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codeName="ThisWorkbook"/>
  <mc:AlternateContent xmlns:mc="http://schemas.openxmlformats.org/markup-compatibility/2006">
    <mc:Choice Requires="x15">
      <x15ac:absPath xmlns:x15ac="http://schemas.microsoft.com/office/spreadsheetml/2010/11/ac" url="G:\共有ドライブ\31_B2B案件\02_はなさく生命\WEBダイレクト販売\10_PJ管理\12_疎通状況\sasuke整理\"/>
    </mc:Choice>
  </mc:AlternateContent>
  <xr:revisionPtr revIDLastSave="0" documentId="13_ncr:1_{0A861E2D-5104-40BC-A066-FCDD6A481170}" xr6:coauthVersionLast="45" xr6:coauthVersionMax="45" xr10:uidLastSave="{00000000-0000-0000-0000-000000000000}"/>
  <bookViews>
    <workbookView xWindow="-120" yWindow="-120" windowWidth="29040" windowHeight="15840" tabRatio="680" activeTab="2" xr2:uid="{00000000-000D-0000-FFFF-FFFF00000000}"/>
  </bookViews>
  <sheets>
    <sheet name="変更履歴" sheetId="11" r:id="rId1"/>
    <sheet name="依存関係一覧 (修正前)" sheetId="14" r:id="rId2"/>
    <sheet name="依存関係一覧（修正後）" sheetId="13" r:id="rId3"/>
    <sheet name="テコテックWBS" sheetId="15" r:id="rId4"/>
    <sheet name="参考_通販PJT" sheetId="12" r:id="rId5"/>
    <sheet name="参考_システム間IF一覧(初期構築時)" sheetId="9" r:id="rId6"/>
  </sheets>
  <definedNames>
    <definedName name="_xlnm._FilterDatabase" localSheetId="3" hidden="1">テコテックWBS!$B$2:$G$74</definedName>
    <definedName name="_xlnm._FilterDatabase" localSheetId="1" hidden="1">'依存関係一覧 (修正前)'!$B$5:$Z$77</definedName>
    <definedName name="_xlnm._FilterDatabase" localSheetId="2" hidden="1">'依存関係一覧（修正後）'!$B$5:$Z$77</definedName>
    <definedName name="_xlnm._FilterDatabase" localSheetId="5" hidden="1">'参考_システム間IF一覧(初期構築時)'!$A$3:$O$152</definedName>
    <definedName name="_xlnm._FilterDatabase" localSheetId="4" hidden="1">参考_通販PJT!$B$5:$Z$40</definedName>
    <definedName name="_Key1" localSheetId="1" hidden="1">#REF!</definedName>
    <definedName name="_Key1" localSheetId="2" hidden="1">#REF!</definedName>
    <definedName name="_Key1" hidden="1">#REF!</definedName>
    <definedName name="_Key2" localSheetId="1" hidden="1">#REF!</definedName>
    <definedName name="_Key2" localSheetId="2" hidden="1">#REF!</definedName>
    <definedName name="_Key2" hidden="1">#REF!</definedName>
    <definedName name="_Order1" hidden="1">255</definedName>
    <definedName name="_Order2" hidden="1">255</definedName>
    <definedName name="_Sort" localSheetId="1" hidden="1">#REF!</definedName>
    <definedName name="_Sort" localSheetId="2" hidden="1">#REF!</definedName>
    <definedName name="_Sort" hidden="1">#REF!</definedName>
    <definedName name="_xlnm.Print_Area" localSheetId="0">変更履歴!$A$1:$BO$28</definedName>
    <definedName name="_xlnm.Print_Titles" localSheetId="0">変更履歴!$1:$3</definedName>
  </definedNames>
  <calcPr calcId="19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7" i="14" l="1"/>
  <c r="B76" i="14"/>
  <c r="B75" i="14"/>
  <c r="B74" i="14"/>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74" i="13" l="1"/>
  <c r="B73" i="13"/>
  <c r="B72" i="13"/>
  <c r="B71" i="13"/>
  <c r="B70" i="13"/>
  <c r="B69" i="13"/>
  <c r="B68" i="13"/>
  <c r="B67" i="13"/>
  <c r="B66" i="13"/>
  <c r="B65" i="13"/>
  <c r="B64" i="13" l="1"/>
  <c r="B63" i="13"/>
  <c r="B62" i="13"/>
  <c r="B77" i="13"/>
  <c r="B76" i="13"/>
  <c r="B75" i="13"/>
  <c r="B61" i="13" l="1"/>
  <c r="B60" i="13"/>
  <c r="B9" i="13" l="1"/>
  <c r="B49" i="13"/>
  <c r="B46" i="13" l="1"/>
  <c r="B47" i="13"/>
  <c r="B48" i="13"/>
  <c r="B50" i="13"/>
  <c r="B51" i="13"/>
  <c r="B52" i="13"/>
  <c r="B53" i="13"/>
  <c r="B54" i="13"/>
  <c r="B55" i="13"/>
  <c r="B56" i="13"/>
  <c r="B57" i="13"/>
  <c r="B58" i="13"/>
  <c r="B59" i="13"/>
  <c r="B45" i="13" l="1"/>
  <c r="B44" i="13"/>
  <c r="B43" i="13"/>
  <c r="B42" i="13"/>
  <c r="B7" i="13" l="1"/>
  <c r="B6" i="13"/>
  <c r="B14" i="13"/>
  <c r="B13" i="13"/>
  <c r="B15" i="13"/>
  <c r="B16" i="13"/>
  <c r="B17" i="13"/>
  <c r="B18" i="13"/>
  <c r="B19" i="13"/>
  <c r="B20" i="13"/>
  <c r="B21" i="13"/>
  <c r="B22" i="13"/>
  <c r="B23" i="13"/>
  <c r="B24" i="13"/>
  <c r="B25" i="13"/>
  <c r="B26" i="13"/>
  <c r="B27" i="13"/>
  <c r="B28" i="13"/>
  <c r="B29" i="13"/>
  <c r="B30" i="13"/>
  <c r="B31" i="13"/>
  <c r="B32" i="13"/>
  <c r="B33" i="13"/>
  <c r="B34" i="13"/>
  <c r="B35" i="13"/>
  <c r="B36" i="13"/>
  <c r="B37" i="13"/>
  <c r="B38" i="13"/>
  <c r="B12" i="13"/>
  <c r="B11" i="13"/>
  <c r="B10" i="13"/>
  <c r="B8" i="13"/>
  <c r="B41" i="13"/>
  <c r="B40" i="13"/>
  <c r="B39" i="13"/>
  <c r="B24" i="12" l="1"/>
  <c r="B40" i="12"/>
  <c r="B39" i="12"/>
  <c r="B38" i="12"/>
  <c r="B37" i="12"/>
  <c r="B36" i="12"/>
  <c r="B35" i="12"/>
  <c r="B34" i="12"/>
  <c r="B33" i="12"/>
  <c r="B32" i="12"/>
  <c r="B31" i="12"/>
  <c r="B30" i="12"/>
  <c r="B29" i="12"/>
  <c r="B28" i="12"/>
  <c r="B27" i="12"/>
  <c r="B26" i="12"/>
  <c r="B25" i="12"/>
  <c r="B23" i="12"/>
  <c r="B22" i="12"/>
  <c r="B21" i="12"/>
  <c r="B20" i="12"/>
  <c r="B19" i="12"/>
  <c r="B18" i="12"/>
  <c r="B17" i="12"/>
  <c r="B16" i="12"/>
  <c r="B15" i="12"/>
  <c r="B14" i="12"/>
  <c r="B13" i="12"/>
  <c r="B12" i="12"/>
  <c r="B11" i="12"/>
  <c r="B10" i="12"/>
  <c r="B9" i="12"/>
  <c r="B8" i="12"/>
  <c r="B7" i="12"/>
  <c r="B6" i="12"/>
  <c r="BK2"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小泉 岳人</author>
    <author>川端 昭彦</author>
    <author>船田 由紀子 P</author>
    <author>白石 一郎</author>
    <author>NITUser</author>
    <author>池本　敬司</author>
    <author>秋元 雄一</author>
    <author>佐野 亮</author>
  </authors>
  <commentList>
    <comment ref="L2" authorId="0" shapeId="0" xr:uid="{02868FE4-8919-4B49-AC17-0250DCFC749D}">
      <text>
        <r>
          <rPr>
            <b/>
            <sz val="9"/>
            <color indexed="81"/>
            <rFont val="ＭＳ Ｐゴシック"/>
            <family val="3"/>
            <charset val="128"/>
          </rPr>
          <t>行として、予定を全量入力する〆を記載</t>
        </r>
      </text>
    </comment>
    <comment ref="O3" authorId="0" shapeId="0" xr:uid="{6FA91793-3AC8-4A89-87A5-D526E24F95A4}">
      <text>
        <r>
          <rPr>
            <b/>
            <sz val="9"/>
            <color indexed="81"/>
            <rFont val="MS P ゴシック"/>
            <family val="2"/>
          </rPr>
          <t>SA</t>
        </r>
        <r>
          <rPr>
            <b/>
            <sz val="9"/>
            <color indexed="81"/>
            <rFont val="ＭＳ Ｐゴシック"/>
            <family val="3"/>
            <charset val="128"/>
          </rPr>
          <t>レベルでの要件、対応の確認が出来ている。(後続側にて先行側の要件に入っていることを確認できている)</t>
        </r>
      </text>
    </comment>
    <comment ref="Q3" authorId="0" shapeId="0" xr:uid="{FDA6358D-83FD-4A0E-B8E2-36909BBEBA46}">
      <text>
        <r>
          <rPr>
            <b/>
            <sz val="9"/>
            <color indexed="81"/>
            <rFont val="ＭＳ Ｐゴシック"/>
            <family val="3"/>
            <charset val="128"/>
          </rPr>
          <t>後続側にて先行側のUI資料を確認して、IF項目単位に認識相違が無いことを確認できている。</t>
        </r>
      </text>
    </comment>
    <comment ref="S3" authorId="0" shapeId="0" xr:uid="{8BD9682A-D367-4E5C-981B-FB8CFBE70DFA}">
      <text>
        <r>
          <rPr>
            <b/>
            <sz val="9"/>
            <color indexed="81"/>
            <rFont val="ＭＳ Ｐゴシック"/>
            <family val="3"/>
            <charset val="128"/>
          </rPr>
          <t>ＰＧＭ依存の場合は、ＰＧＭ提供側のリリースが出来ていること</t>
        </r>
      </text>
    </comment>
    <comment ref="U3" authorId="0" shapeId="0" xr:uid="{90175F26-0DC5-4711-893B-18B64D29EFBE}">
      <text>
        <r>
          <rPr>
            <b/>
            <sz val="9"/>
            <color indexed="81"/>
            <rFont val="ＭＳ Ｐゴシック"/>
            <family val="3"/>
            <charset val="128"/>
          </rPr>
          <t>Itaフェーズを進める上でデータバリエーション要望に基づくデータの提供が必要な場合</t>
        </r>
      </text>
    </comment>
    <comment ref="W3" authorId="0" shapeId="0" xr:uid="{3EE135ED-7CCB-44AF-9A0C-C579B874C513}">
      <text>
        <r>
          <rPr>
            <b/>
            <sz val="9"/>
            <color indexed="81"/>
            <rFont val="ＭＳ Ｐゴシック"/>
            <family val="3"/>
            <charset val="128"/>
          </rPr>
          <t>ＩＴｂ１：１検証として、先行側から後続側にデータ提供できており、後続側で当該部分の検証完了している</t>
        </r>
      </text>
    </comment>
    <comment ref="Y7" authorId="1" shapeId="0" xr:uid="{3081B39B-ABF8-41FE-9FCF-4CEE3E037271}">
      <text>
        <r>
          <rPr>
            <b/>
            <sz val="9"/>
            <color indexed="81"/>
            <rFont val="MS P ゴシック"/>
            <family val="2"/>
          </rPr>
          <t>10/5
IT/ST</t>
        </r>
        <r>
          <rPr>
            <b/>
            <sz val="9"/>
            <color indexed="81"/>
            <rFont val="ＭＳ Ｐゴシック"/>
            <family val="3"/>
            <charset val="128"/>
          </rPr>
          <t>環境疎通検証済み</t>
        </r>
      </text>
    </comment>
    <comment ref="Q19" authorId="2" shapeId="0" xr:uid="{08937F7A-2C2A-4053-A54A-13607C88C54C}">
      <text>
        <r>
          <rPr>
            <b/>
            <sz val="9"/>
            <color indexed="81"/>
            <rFont val="ＭＳ Ｐゴシック"/>
            <family val="3"/>
            <charset val="128"/>
          </rPr>
          <t>暫定版提供</t>
        </r>
        <r>
          <rPr>
            <b/>
            <sz val="9"/>
            <color indexed="81"/>
            <rFont val="MS P ゴシック"/>
            <family val="3"/>
            <charset val="128"/>
          </rPr>
          <t xml:space="preserve">: </t>
        </r>
        <r>
          <rPr>
            <b/>
            <sz val="9"/>
            <color indexed="81"/>
            <rFont val="ＭＳ Ｐゴシック"/>
            <family val="3"/>
            <charset val="128"/>
          </rPr>
          <t>済</t>
        </r>
      </text>
    </comment>
    <comment ref="R19" authorId="3" shapeId="0" xr:uid="{158D6FA9-38D3-493F-824D-68BEE36601C9}">
      <text>
        <r>
          <rPr>
            <sz val="9"/>
            <color indexed="81"/>
            <rFont val="ＭＳ Ｐゴシック"/>
            <family val="3"/>
            <charset val="128"/>
          </rPr>
          <t>ステータス取得条件について所管様と調整中。
10/14にMTG予定</t>
        </r>
      </text>
    </comment>
    <comment ref="S20" authorId="4" shapeId="0" xr:uid="{0298A813-9430-4080-9332-52F8FD1A00FA}">
      <text>
        <r>
          <rPr>
            <b/>
            <sz val="9"/>
            <color indexed="81"/>
            <rFont val="MS P ゴシック"/>
            <family val="3"/>
            <charset val="128"/>
          </rPr>
          <t>池本:
11/2⇒11/30に変更</t>
        </r>
        <r>
          <rPr>
            <sz val="9"/>
            <color indexed="81"/>
            <rFont val="MS P ゴシック"/>
            <family val="3"/>
            <charset val="128"/>
          </rPr>
          <t xml:space="preserve">
</t>
        </r>
      </text>
    </comment>
    <comment ref="U20" authorId="5" shapeId="0" xr:uid="{6D891151-CBFB-48D3-8275-9DCA360A4A3F}">
      <text>
        <r>
          <rPr>
            <sz val="9"/>
            <color indexed="81"/>
            <rFont val="MS P ゴシック"/>
            <family val="3"/>
            <charset val="128"/>
          </rPr>
          <t xml:space="preserve">事前に必要ケースのすり合わせが必要。
</t>
        </r>
      </text>
    </comment>
    <comment ref="W20" authorId="5" shapeId="0" xr:uid="{C2494807-DDF3-4446-8759-C09152EA3BE7}">
      <text>
        <r>
          <rPr>
            <sz val="9"/>
            <color indexed="81"/>
            <rFont val="MS P ゴシック"/>
            <family val="3"/>
            <charset val="128"/>
          </rPr>
          <t xml:space="preserve">事前に必要ケースのすり合わせが必要。
</t>
        </r>
      </text>
    </comment>
    <comment ref="Q21" authorId="2" shapeId="0" xr:uid="{F508D10B-F4E7-49B4-87A9-2D504CD6D526}">
      <text>
        <r>
          <rPr>
            <b/>
            <sz val="9"/>
            <color indexed="81"/>
            <rFont val="MS P ゴシック"/>
            <family val="3"/>
            <charset val="128"/>
          </rPr>
          <t>暫定版提供済み</t>
        </r>
      </text>
    </comment>
    <comment ref="R21" authorId="3" shapeId="0" xr:uid="{DE8836A7-DDAD-461E-89ED-3CDA1E06C7EC}">
      <text>
        <r>
          <rPr>
            <sz val="9"/>
            <color indexed="81"/>
            <rFont val="ＭＳ Ｐゴシック"/>
            <family val="3"/>
            <charset val="128"/>
          </rPr>
          <t xml:space="preserve">ステータス取得条件について所管様と調整中。
</t>
        </r>
        <r>
          <rPr>
            <sz val="9"/>
            <color indexed="81"/>
            <rFont val="MS P ゴシック"/>
            <family val="2"/>
          </rPr>
          <t>10/14</t>
        </r>
        <r>
          <rPr>
            <sz val="9"/>
            <color indexed="81"/>
            <rFont val="ＭＳ Ｐゴシック"/>
            <family val="3"/>
            <charset val="128"/>
          </rPr>
          <t>に</t>
        </r>
        <r>
          <rPr>
            <sz val="9"/>
            <color indexed="81"/>
            <rFont val="MS P ゴシック"/>
            <family val="2"/>
          </rPr>
          <t>MTG</t>
        </r>
        <r>
          <rPr>
            <sz val="9"/>
            <color indexed="81"/>
            <rFont val="ＭＳ Ｐゴシック"/>
            <family val="3"/>
            <charset val="128"/>
          </rPr>
          <t>予定</t>
        </r>
      </text>
    </comment>
    <comment ref="B27" authorId="5" shapeId="0" xr:uid="{54BF0D22-F9AE-4179-B115-52EE6FFE1149}">
      <text>
        <r>
          <rPr>
            <b/>
            <sz val="9"/>
            <color indexed="81"/>
            <rFont val="ＭＳ Ｐゴシック"/>
            <family val="3"/>
            <charset val="128"/>
          </rPr>
          <t>池本　敬司</t>
        </r>
        <r>
          <rPr>
            <b/>
            <sz val="9"/>
            <color indexed="81"/>
            <rFont val="MS P ゴシック"/>
            <family val="2"/>
          </rPr>
          <t>:</t>
        </r>
        <r>
          <rPr>
            <sz val="9"/>
            <color indexed="81"/>
            <rFont val="MS P ゴシック"/>
            <family val="2"/>
          </rPr>
          <t xml:space="preserve">
No34,35 </t>
        </r>
        <r>
          <rPr>
            <sz val="9"/>
            <color indexed="81"/>
            <rFont val="ＭＳ Ｐゴシック"/>
            <family val="3"/>
            <charset val="128"/>
          </rPr>
          <t>で管理とする。販売支援側と9/1合意済</t>
        </r>
      </text>
    </comment>
    <comment ref="W34" authorId="4" shapeId="0" xr:uid="{5129675B-7FEE-4AE1-9E61-F256FD986CE5}">
      <text>
        <r>
          <rPr>
            <b/>
            <sz val="9"/>
            <color indexed="81"/>
            <rFont val="MS P ゴシック"/>
            <family val="3"/>
            <charset val="128"/>
          </rPr>
          <t>池本:
1/4⇒1/11に変更</t>
        </r>
        <r>
          <rPr>
            <sz val="9"/>
            <color indexed="81"/>
            <rFont val="MS P ゴシック"/>
            <family val="3"/>
            <charset val="128"/>
          </rPr>
          <t xml:space="preserve">
</t>
        </r>
      </text>
    </comment>
    <comment ref="U39" authorId="5" shapeId="0" xr:uid="{06D597A5-18AA-418F-9740-49A9D09AE5A5}">
      <text>
        <r>
          <rPr>
            <sz val="9"/>
            <color indexed="81"/>
            <rFont val="MS P ゴシック"/>
            <family val="3"/>
            <charset val="128"/>
          </rPr>
          <t xml:space="preserve">事前に必要ケースのすり合わせが必要。
</t>
        </r>
      </text>
    </comment>
    <comment ref="W39" authorId="5" shapeId="0" xr:uid="{F04BA489-0044-4DD4-A822-ADB9902BDA9A}">
      <text>
        <r>
          <rPr>
            <sz val="9"/>
            <color indexed="81"/>
            <rFont val="MS P ゴシック"/>
            <family val="3"/>
            <charset val="128"/>
          </rPr>
          <t xml:space="preserve">事前に必要ケースのすり合わせが必要。
</t>
        </r>
      </text>
    </comment>
    <comment ref="U40" authorId="5" shapeId="0" xr:uid="{EF79FDD9-1B03-433C-B1B4-9F9803309900}">
      <text>
        <r>
          <rPr>
            <sz val="9"/>
            <color indexed="81"/>
            <rFont val="MS P ゴシック"/>
            <family val="3"/>
            <charset val="128"/>
          </rPr>
          <t xml:space="preserve">事前に必要ケースのすり合わせが必要。
</t>
        </r>
      </text>
    </comment>
    <comment ref="W40" authorId="5" shapeId="0" xr:uid="{7817569E-1B91-4BDC-AB7F-77ABD8B0E89C}">
      <text>
        <r>
          <rPr>
            <sz val="9"/>
            <color indexed="81"/>
            <rFont val="MS P ゴシック"/>
            <family val="3"/>
            <charset val="128"/>
          </rPr>
          <t xml:space="preserve">事前に必要ケースのすり合わせが必要。
</t>
        </r>
      </text>
    </comment>
    <comment ref="R50" authorId="3" shapeId="0" xr:uid="{70D2C89E-6B2E-4876-91FB-B63AD7BA700C}">
      <text>
        <r>
          <rPr>
            <sz val="9"/>
            <color indexed="81"/>
            <rFont val="ＭＳ Ｐゴシック"/>
            <family val="3"/>
            <charset val="128"/>
          </rPr>
          <t>一般公開されているI/Fにて依存関係を確認済み</t>
        </r>
      </text>
    </comment>
    <comment ref="R51" authorId="3" shapeId="0" xr:uid="{564FF3FA-C1AE-44D4-8536-E2EEAC18E1A4}">
      <text>
        <r>
          <rPr>
            <sz val="9"/>
            <color indexed="81"/>
            <rFont val="ＭＳ Ｐゴシック"/>
            <family val="3"/>
            <charset val="128"/>
          </rPr>
          <t>一般公開されている</t>
        </r>
        <r>
          <rPr>
            <sz val="9"/>
            <color indexed="81"/>
            <rFont val="MS P ゴシック"/>
            <family val="2"/>
          </rPr>
          <t>I/F</t>
        </r>
        <r>
          <rPr>
            <sz val="9"/>
            <color indexed="81"/>
            <rFont val="ＭＳ Ｐゴシック"/>
            <family val="3"/>
            <charset val="128"/>
          </rPr>
          <t>にて依存関係を確認済み</t>
        </r>
      </text>
    </comment>
    <comment ref="R52" authorId="3" shapeId="0" xr:uid="{32249000-D228-4669-813F-9C78873B1DCC}">
      <text>
        <r>
          <rPr>
            <sz val="9"/>
            <color indexed="81"/>
            <rFont val="ＭＳ Ｐゴシック"/>
            <family val="3"/>
            <charset val="128"/>
          </rPr>
          <t>課題管理No.216にて連係解除機能の要否を確認中。</t>
        </r>
      </text>
    </comment>
    <comment ref="R53" authorId="3" shapeId="0" xr:uid="{5920F7B3-E5DA-413B-93CD-F8348374053E}">
      <text>
        <r>
          <rPr>
            <sz val="9"/>
            <color indexed="81"/>
            <rFont val="ＭＳ Ｐゴシック"/>
            <family val="3"/>
            <charset val="128"/>
          </rPr>
          <t>一般公開されている</t>
        </r>
        <r>
          <rPr>
            <sz val="9"/>
            <color indexed="81"/>
            <rFont val="MS P ゴシック"/>
            <family val="2"/>
          </rPr>
          <t>I/F</t>
        </r>
        <r>
          <rPr>
            <sz val="9"/>
            <color indexed="81"/>
            <rFont val="ＭＳ Ｐゴシック"/>
            <family val="3"/>
            <charset val="128"/>
          </rPr>
          <t>にて依存関係を確認済み</t>
        </r>
      </text>
    </comment>
    <comment ref="Q62" authorId="6" shapeId="0" xr:uid="{3D103632-32CC-42EA-B2A9-B42F394A1750}">
      <text>
        <r>
          <rPr>
            <b/>
            <sz val="9"/>
            <color indexed="81"/>
            <rFont val="ＭＳ Ｐゴシック"/>
            <family val="3"/>
            <charset val="128"/>
          </rPr>
          <t xml:space="preserve">API仕様書を指す
</t>
        </r>
      </text>
    </comment>
    <comment ref="W62" authorId="7" shapeId="0" xr:uid="{410D9BA0-8C16-4459-9AE2-60EE72AE0FA4}">
      <text>
        <r>
          <rPr>
            <b/>
            <sz val="9"/>
            <color indexed="81"/>
            <rFont val="ＭＳ Ｐゴシック"/>
            <family val="3"/>
            <charset val="128"/>
          </rPr>
          <t>仮
Sasuke様と要調整</t>
        </r>
      </text>
    </comment>
    <comment ref="Q63" authorId="6" shapeId="0" xr:uid="{51D7D9C8-8080-4F65-800B-185C62529FA2}">
      <text>
        <r>
          <rPr>
            <b/>
            <sz val="9"/>
            <color indexed="81"/>
            <rFont val="ＭＳ Ｐゴシック"/>
            <family val="3"/>
            <charset val="128"/>
          </rPr>
          <t xml:space="preserve">API仕様書を指す
</t>
        </r>
      </text>
    </comment>
    <comment ref="W63" authorId="7" shapeId="0" xr:uid="{D365ABA8-9C57-44B4-B6FA-A8B086EB46FC}">
      <text>
        <r>
          <rPr>
            <b/>
            <sz val="9"/>
            <color indexed="81"/>
            <rFont val="ＭＳ Ｐゴシック"/>
            <family val="3"/>
            <charset val="128"/>
          </rPr>
          <t>仮
Sasuke様と要調整</t>
        </r>
      </text>
    </comment>
    <comment ref="Q64" authorId="6" shapeId="0" xr:uid="{65BA49C9-B56B-4246-A75F-0BE03165E2CA}">
      <text>
        <r>
          <rPr>
            <b/>
            <sz val="9"/>
            <color indexed="81"/>
            <rFont val="ＭＳ Ｐゴシック"/>
            <family val="3"/>
            <charset val="128"/>
          </rPr>
          <t xml:space="preserve">API仕様書を指す
</t>
        </r>
      </text>
    </comment>
    <comment ref="W64" authorId="7" shapeId="0" xr:uid="{0FC95613-CBBC-43F3-9C8F-76C5DF3381F2}">
      <text>
        <r>
          <rPr>
            <b/>
            <sz val="9"/>
            <color indexed="81"/>
            <rFont val="ＭＳ Ｐゴシック"/>
            <family val="3"/>
            <charset val="128"/>
          </rPr>
          <t>仮
Sasuke様と要調整</t>
        </r>
      </text>
    </comment>
    <comment ref="Q65" authorId="6" shapeId="0" xr:uid="{03A07D1D-5AA6-4EEC-AD41-F16032BAB7FB}">
      <text>
        <r>
          <rPr>
            <sz val="9"/>
            <color indexed="81"/>
            <rFont val="ＭＳ Ｐゴシック"/>
            <family val="3"/>
            <charset val="128"/>
          </rPr>
          <t>テーブル定義書を指す</t>
        </r>
      </text>
    </comment>
    <comment ref="R65" authorId="6" shapeId="0" xr:uid="{6E21EA4F-745F-4AD6-AFCC-9FD35EFB20E7}">
      <text>
        <r>
          <rPr>
            <sz val="9"/>
            <color indexed="81"/>
            <rFont val="MS P ゴシック"/>
            <family val="3"/>
            <charset val="128"/>
          </rPr>
          <t>11/26 最新版設計書受領、アグレックス確認中</t>
        </r>
      </text>
    </comment>
    <comment ref="U65" authorId="6" shapeId="0" xr:uid="{87D5B177-B8AE-4941-B152-ED1DA6476DBE}">
      <text>
        <r>
          <rPr>
            <sz val="9"/>
            <color indexed="81"/>
            <rFont val="ＭＳ Ｐゴシック"/>
            <family val="3"/>
            <charset val="128"/>
          </rPr>
          <t xml:space="preserve">データパターン全網羅しているレコードをいただきたい
</t>
        </r>
      </text>
    </comment>
    <comment ref="W65" authorId="7" shapeId="0" xr:uid="{4420D9DD-54F4-44B1-8B96-1B9A83537D19}">
      <text>
        <r>
          <rPr>
            <b/>
            <sz val="9"/>
            <color indexed="81"/>
            <rFont val="ＭＳ Ｐゴシック"/>
            <family val="3"/>
            <charset val="128"/>
          </rPr>
          <t>仮
Sasuke様と要調整</t>
        </r>
      </text>
    </comment>
    <comment ref="Q66" authorId="6" shapeId="0" xr:uid="{B4022D68-7AEC-47FE-8F20-BC5BCDA9F108}">
      <text>
        <r>
          <rPr>
            <sz val="9"/>
            <color indexed="81"/>
            <rFont val="ＭＳ Ｐゴシック"/>
            <family val="3"/>
            <charset val="128"/>
          </rPr>
          <t>テーブル定義書を指す</t>
        </r>
      </text>
    </comment>
    <comment ref="U66" authorId="6" shapeId="0" xr:uid="{57D60F38-B224-419B-930D-7D4DFAFCA7AA}">
      <text>
        <r>
          <rPr>
            <sz val="9"/>
            <color indexed="81"/>
            <rFont val="ＭＳ Ｐゴシック"/>
            <family val="3"/>
            <charset val="128"/>
          </rPr>
          <t xml:space="preserve">データパターン全網羅しているレコードをいただきたい
</t>
        </r>
      </text>
    </comment>
    <comment ref="W66" authorId="7" shapeId="0" xr:uid="{1F722AE6-F2E3-40DB-982E-62F54BA15829}">
      <text>
        <r>
          <rPr>
            <b/>
            <sz val="9"/>
            <color indexed="81"/>
            <rFont val="ＭＳ Ｐゴシック"/>
            <family val="3"/>
            <charset val="128"/>
          </rPr>
          <t>仮
Sasuke様と要調整</t>
        </r>
      </text>
    </comment>
    <comment ref="Q67" authorId="6" shapeId="0" xr:uid="{71AF41D2-D68B-47BE-A291-41078E211A6A}">
      <text>
        <r>
          <rPr>
            <sz val="9"/>
            <color indexed="81"/>
            <rFont val="ＭＳ Ｐゴシック"/>
            <family val="3"/>
            <charset val="128"/>
          </rPr>
          <t>テーブル定義書を指す</t>
        </r>
      </text>
    </comment>
    <comment ref="U67" authorId="6" shapeId="0" xr:uid="{C76E1DCC-F76B-4950-A469-7DD2946727E6}">
      <text>
        <r>
          <rPr>
            <sz val="9"/>
            <color indexed="81"/>
            <rFont val="ＭＳ Ｐゴシック"/>
            <family val="3"/>
            <charset val="128"/>
          </rPr>
          <t xml:space="preserve">データパターン全網羅しているレコードをいただきたい
</t>
        </r>
      </text>
    </comment>
    <comment ref="W67" authorId="7" shapeId="0" xr:uid="{C9E8EECE-C855-4929-8500-27482E8EC106}">
      <text>
        <r>
          <rPr>
            <b/>
            <sz val="9"/>
            <color indexed="81"/>
            <rFont val="ＭＳ Ｐゴシック"/>
            <family val="3"/>
            <charset val="128"/>
          </rPr>
          <t>仮
Sasuke様と要調整</t>
        </r>
      </text>
    </comment>
    <comment ref="Q68" authorId="6" shapeId="0" xr:uid="{DD942274-8857-47FE-B42C-1B1B33F4E553}">
      <text>
        <r>
          <rPr>
            <sz val="9"/>
            <color indexed="81"/>
            <rFont val="ＭＳ Ｐゴシック"/>
            <family val="3"/>
            <charset val="128"/>
          </rPr>
          <t>テーブル定義書を指す</t>
        </r>
      </text>
    </comment>
    <comment ref="U68" authorId="6" shapeId="0" xr:uid="{9EA8C51A-E3F5-404F-B03C-2F41E90F5035}">
      <text>
        <r>
          <rPr>
            <sz val="9"/>
            <color indexed="81"/>
            <rFont val="ＭＳ Ｐゴシック"/>
            <family val="3"/>
            <charset val="128"/>
          </rPr>
          <t xml:space="preserve">データパターン全網羅しているレコードをいただきたい
</t>
        </r>
      </text>
    </comment>
    <comment ref="W68" authorId="7" shapeId="0" xr:uid="{3186A39C-CF26-4EB6-A7CF-8A1A0AA3F411}">
      <text>
        <r>
          <rPr>
            <b/>
            <sz val="9"/>
            <color indexed="81"/>
            <rFont val="ＭＳ Ｐゴシック"/>
            <family val="3"/>
            <charset val="128"/>
          </rPr>
          <t>仮
Sasuke様と要調整</t>
        </r>
      </text>
    </comment>
    <comment ref="Q69" authorId="6" shapeId="0" xr:uid="{C50D2E79-F7DA-4D38-AB95-2FB91BCBE2FE}">
      <text>
        <r>
          <rPr>
            <sz val="9"/>
            <color indexed="81"/>
            <rFont val="ＭＳ Ｐゴシック"/>
            <family val="3"/>
            <charset val="128"/>
          </rPr>
          <t>テーブル定義書を指す</t>
        </r>
      </text>
    </comment>
    <comment ref="U69" authorId="6" shapeId="0" xr:uid="{502AFB04-EE73-4EF4-8F3A-6DD0E9F24917}">
      <text>
        <r>
          <rPr>
            <sz val="9"/>
            <color indexed="81"/>
            <rFont val="ＭＳ Ｐゴシック"/>
            <family val="3"/>
            <charset val="128"/>
          </rPr>
          <t xml:space="preserve">データパターン全網羅しているレコードをいただきたい
</t>
        </r>
      </text>
    </comment>
    <comment ref="W69" authorId="7" shapeId="0" xr:uid="{CA512C79-00F1-4E1A-9657-7FDC7832E2F7}">
      <text>
        <r>
          <rPr>
            <b/>
            <sz val="9"/>
            <color indexed="81"/>
            <rFont val="ＭＳ Ｐゴシック"/>
            <family val="3"/>
            <charset val="128"/>
          </rPr>
          <t>仮
Sasuke様と要調整</t>
        </r>
      </text>
    </comment>
    <comment ref="Q70" authorId="6" shapeId="0" xr:uid="{70325DEC-B071-4BD6-A6C8-A44A659843AD}">
      <text>
        <r>
          <rPr>
            <sz val="9"/>
            <color indexed="81"/>
            <rFont val="ＭＳ Ｐゴシック"/>
            <family val="3"/>
            <charset val="128"/>
          </rPr>
          <t>テーブル定義書を指す</t>
        </r>
      </text>
    </comment>
    <comment ref="U70" authorId="6" shapeId="0" xr:uid="{8BA8C3D9-78B7-465E-8922-4C1A07DA7412}">
      <text>
        <r>
          <rPr>
            <sz val="9"/>
            <color indexed="81"/>
            <rFont val="ＭＳ Ｐゴシック"/>
            <family val="3"/>
            <charset val="128"/>
          </rPr>
          <t xml:space="preserve">データパターン全網羅しているレコードをいただきたい
</t>
        </r>
      </text>
    </comment>
    <comment ref="W70" authorId="7" shapeId="0" xr:uid="{D5A064AF-ADCB-4E06-A983-1857D58E540C}">
      <text>
        <r>
          <rPr>
            <b/>
            <sz val="9"/>
            <color indexed="81"/>
            <rFont val="ＭＳ Ｐゴシック"/>
            <family val="3"/>
            <charset val="128"/>
          </rPr>
          <t>仮
Sasuke様と要調整</t>
        </r>
      </text>
    </comment>
    <comment ref="U71" authorId="6" shapeId="0" xr:uid="{C5769CD7-5C4C-4E2E-9372-FCE3A3BA8EC9}">
      <text>
        <r>
          <rPr>
            <b/>
            <sz val="9"/>
            <color indexed="81"/>
            <rFont val="ＭＳ Ｐゴシック"/>
            <family val="3"/>
            <charset val="128"/>
          </rPr>
          <t>データなし</t>
        </r>
      </text>
    </comment>
    <comment ref="W71" authorId="7" shapeId="0" xr:uid="{83067FCD-22CB-4325-9613-46937D6980C9}">
      <text>
        <r>
          <rPr>
            <b/>
            <sz val="9"/>
            <color indexed="81"/>
            <rFont val="ＭＳ Ｐゴシック"/>
            <family val="3"/>
            <charset val="128"/>
          </rPr>
          <t>仮
日立様と要調整</t>
        </r>
      </text>
    </comment>
    <comment ref="U72" authorId="6" shapeId="0" xr:uid="{0FD88CCB-DFA0-463B-9234-C4030A2FBB85}">
      <text>
        <r>
          <rPr>
            <b/>
            <sz val="9"/>
            <color indexed="81"/>
            <rFont val="ＭＳ Ｐゴシック"/>
            <family val="3"/>
            <charset val="128"/>
          </rPr>
          <t>データなし</t>
        </r>
      </text>
    </comment>
    <comment ref="W72" authorId="7" shapeId="0" xr:uid="{18892B0E-537C-4F9D-BD64-A6720CA22611}">
      <text>
        <r>
          <rPr>
            <b/>
            <sz val="9"/>
            <color indexed="81"/>
            <rFont val="ＭＳ Ｐゴシック"/>
            <family val="3"/>
            <charset val="128"/>
          </rPr>
          <t>仮
日立様と要調整</t>
        </r>
      </text>
    </comment>
    <comment ref="Q73" authorId="6" shapeId="0" xr:uid="{3131C081-E578-4E44-B270-410B76F4CA05}">
      <text>
        <r>
          <rPr>
            <b/>
            <sz val="9"/>
            <color indexed="81"/>
            <rFont val="MS P ゴシック"/>
            <family val="3"/>
            <charset val="128"/>
          </rPr>
          <t>帳票：発送データ設計を指す</t>
        </r>
      </text>
    </comment>
    <comment ref="U73" authorId="6" shapeId="0" xr:uid="{4415BD87-DEA2-4961-A73E-5EBACA3C6D9A}">
      <text>
        <r>
          <rPr>
            <b/>
            <sz val="9"/>
            <color indexed="81"/>
            <rFont val="ＭＳ Ｐゴシック"/>
            <family val="3"/>
            <charset val="128"/>
          </rPr>
          <t>データなし</t>
        </r>
      </text>
    </comment>
    <comment ref="W73" authorId="7" shapeId="0" xr:uid="{F5A66329-A551-43F2-ABB8-145A2C986C10}">
      <text>
        <r>
          <rPr>
            <b/>
            <sz val="9"/>
            <color indexed="81"/>
            <rFont val="ＭＳ Ｐゴシック"/>
            <family val="3"/>
            <charset val="128"/>
          </rPr>
          <t>仮
BizTRUXIA側と要調整</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小泉 岳人</author>
    <author>川端 昭彦</author>
    <author>Y.Kinoshita</author>
    <author>船田 由紀子 P</author>
    <author>白石 一郎</author>
    <author>NITUser</author>
    <author>池本　敬司</author>
    <author>秋元 雄一</author>
    <author>佐野 亮</author>
  </authors>
  <commentList>
    <comment ref="L2" authorId="0" shapeId="0" xr:uid="{00000000-0006-0000-0100-000001000000}">
      <text>
        <r>
          <rPr>
            <b/>
            <sz val="9"/>
            <color indexed="81"/>
            <rFont val="ＭＳ Ｐゴシック"/>
            <family val="3"/>
            <charset val="128"/>
          </rPr>
          <t>行として、予定を全量入力する〆を記載</t>
        </r>
      </text>
    </comment>
    <comment ref="O3" authorId="0" shapeId="0" xr:uid="{00000000-0006-0000-0100-000002000000}">
      <text>
        <r>
          <rPr>
            <b/>
            <sz val="9"/>
            <color indexed="81"/>
            <rFont val="MS P ゴシック"/>
            <family val="2"/>
          </rPr>
          <t>SA</t>
        </r>
        <r>
          <rPr>
            <b/>
            <sz val="9"/>
            <color indexed="81"/>
            <rFont val="ＭＳ Ｐゴシック"/>
            <family val="3"/>
            <charset val="128"/>
          </rPr>
          <t>レベルでの要件、対応の確認が出来ている。(後続側にて先行側の要件に入っていることを確認できている)</t>
        </r>
      </text>
    </comment>
    <comment ref="Q3" authorId="0" shapeId="0" xr:uid="{00000000-0006-0000-0100-000003000000}">
      <text>
        <r>
          <rPr>
            <b/>
            <sz val="9"/>
            <color indexed="81"/>
            <rFont val="ＭＳ Ｐゴシック"/>
            <family val="3"/>
            <charset val="128"/>
          </rPr>
          <t>後続側にて先行側のUI資料を確認して、IF項目単位に認識相違が無いことを確認できている。</t>
        </r>
      </text>
    </comment>
    <comment ref="S3" authorId="0" shapeId="0" xr:uid="{00000000-0006-0000-0100-000004000000}">
      <text>
        <r>
          <rPr>
            <b/>
            <sz val="9"/>
            <color indexed="81"/>
            <rFont val="ＭＳ Ｐゴシック"/>
            <family val="3"/>
            <charset val="128"/>
          </rPr>
          <t>ＰＧＭ依存の場合は、ＰＧＭ提供側のリリースが出来ていること</t>
        </r>
      </text>
    </comment>
    <comment ref="U3" authorId="0" shapeId="0" xr:uid="{00000000-0006-0000-0100-000005000000}">
      <text>
        <r>
          <rPr>
            <b/>
            <sz val="9"/>
            <color indexed="81"/>
            <rFont val="ＭＳ Ｐゴシック"/>
            <family val="3"/>
            <charset val="128"/>
          </rPr>
          <t>Itaフェーズを進める上でデータバリエーション要望に基づくデータの提供が必要な場合</t>
        </r>
      </text>
    </comment>
    <comment ref="W3" authorId="0" shapeId="0" xr:uid="{00000000-0006-0000-0100-000006000000}">
      <text>
        <r>
          <rPr>
            <b/>
            <sz val="9"/>
            <color indexed="81"/>
            <rFont val="ＭＳ Ｐゴシック"/>
            <family val="3"/>
            <charset val="128"/>
          </rPr>
          <t>ＩＴｂ１：１検証として、先行側から後続側にデータ提供できており、後続側で当該部分の検証完了している</t>
        </r>
      </text>
    </comment>
    <comment ref="Y7" authorId="1" shapeId="0" xr:uid="{00000000-0006-0000-0100-000007000000}">
      <text>
        <r>
          <rPr>
            <b/>
            <sz val="9"/>
            <color indexed="81"/>
            <rFont val="MS P ゴシック"/>
            <family val="2"/>
          </rPr>
          <t>10/5
IT/ST</t>
        </r>
        <r>
          <rPr>
            <b/>
            <sz val="9"/>
            <color indexed="81"/>
            <rFont val="ＭＳ Ｐゴシック"/>
            <family val="3"/>
            <charset val="128"/>
          </rPr>
          <t>環境疎通検証済み</t>
        </r>
      </text>
    </comment>
    <comment ref="W8" authorId="2" shapeId="0" xr:uid="{B35FE0C4-9D69-4DE0-A39E-429D4B7B1E61}">
      <text>
        <r>
          <rPr>
            <b/>
            <sz val="9"/>
            <color indexed="81"/>
            <rFont val="MS P ゴシック"/>
            <family val="3"/>
            <charset val="128"/>
          </rPr>
          <t xml:space="preserve">sasuke
</t>
        </r>
        <r>
          <rPr>
            <b/>
            <sz val="9"/>
            <color indexed="81"/>
            <rFont val="ＭＳ Ｐゴシック"/>
            <family val="3"/>
            <charset val="128"/>
          </rPr>
          <t>更新</t>
        </r>
      </text>
    </comment>
    <comment ref="W9" authorId="2" shapeId="0" xr:uid="{3D32EBD3-2498-4EF6-A09B-30B2BB999D18}">
      <text>
        <r>
          <rPr>
            <b/>
            <sz val="9"/>
            <color indexed="81"/>
            <rFont val="MS P ゴシック"/>
            <family val="3"/>
            <charset val="128"/>
          </rPr>
          <t xml:space="preserve">sasuke
</t>
        </r>
        <r>
          <rPr>
            <b/>
            <sz val="9"/>
            <color indexed="81"/>
            <rFont val="ＭＳ Ｐゴシック"/>
            <family val="3"/>
            <charset val="128"/>
          </rPr>
          <t>更新</t>
        </r>
      </text>
    </comment>
    <comment ref="W14" authorId="2" shapeId="0" xr:uid="{8E9E9145-ADA8-4267-9497-A18CCA8865B4}">
      <text>
        <r>
          <rPr>
            <b/>
            <sz val="9"/>
            <color indexed="81"/>
            <rFont val="MS P ゴシック"/>
            <family val="3"/>
            <charset val="128"/>
          </rPr>
          <t xml:space="preserve">sasuke
</t>
        </r>
        <r>
          <rPr>
            <b/>
            <sz val="9"/>
            <color indexed="81"/>
            <rFont val="ＭＳ Ｐゴシック"/>
            <family val="3"/>
            <charset val="128"/>
          </rPr>
          <t>更新</t>
        </r>
      </text>
    </comment>
    <comment ref="W17" authorId="2" shapeId="0" xr:uid="{F5FE2B58-E2C6-4068-A44A-F63353E358B1}">
      <text>
        <r>
          <rPr>
            <b/>
            <sz val="9"/>
            <color indexed="81"/>
            <rFont val="MS P ゴシック"/>
            <family val="3"/>
            <charset val="128"/>
          </rPr>
          <t xml:space="preserve">sasuke
</t>
        </r>
        <r>
          <rPr>
            <b/>
            <sz val="9"/>
            <color indexed="81"/>
            <rFont val="ＭＳ Ｐゴシック"/>
            <family val="3"/>
            <charset val="128"/>
          </rPr>
          <t>更新</t>
        </r>
      </text>
    </comment>
    <comment ref="Q19" authorId="3" shapeId="0" xr:uid="{00000000-0006-0000-0100-000008000000}">
      <text>
        <r>
          <rPr>
            <b/>
            <sz val="9"/>
            <color indexed="81"/>
            <rFont val="ＭＳ Ｐゴシック"/>
            <family val="3"/>
            <charset val="128"/>
          </rPr>
          <t>暫定版提供</t>
        </r>
        <r>
          <rPr>
            <b/>
            <sz val="9"/>
            <color indexed="81"/>
            <rFont val="MS P ゴシック"/>
            <family val="3"/>
            <charset val="128"/>
          </rPr>
          <t xml:space="preserve">: </t>
        </r>
        <r>
          <rPr>
            <b/>
            <sz val="9"/>
            <color indexed="81"/>
            <rFont val="ＭＳ Ｐゴシック"/>
            <family val="3"/>
            <charset val="128"/>
          </rPr>
          <t>済</t>
        </r>
      </text>
    </comment>
    <comment ref="R19" authorId="4" shapeId="0" xr:uid="{00000000-0006-0000-0100-000009000000}">
      <text>
        <r>
          <rPr>
            <sz val="9"/>
            <color indexed="81"/>
            <rFont val="ＭＳ Ｐゴシック"/>
            <family val="3"/>
            <charset val="128"/>
          </rPr>
          <t>ステータス取得条件について所管様と調整中。
10/14にMTG予定</t>
        </r>
      </text>
    </comment>
    <comment ref="S20" authorId="5" shapeId="0" xr:uid="{00000000-0006-0000-0100-00000A000000}">
      <text>
        <r>
          <rPr>
            <b/>
            <sz val="9"/>
            <color indexed="81"/>
            <rFont val="MS P ゴシック"/>
            <family val="3"/>
            <charset val="128"/>
          </rPr>
          <t>池本:
11/2⇒11/30に変更</t>
        </r>
        <r>
          <rPr>
            <sz val="9"/>
            <color indexed="81"/>
            <rFont val="MS P ゴシック"/>
            <family val="3"/>
            <charset val="128"/>
          </rPr>
          <t xml:space="preserve">
</t>
        </r>
      </text>
    </comment>
    <comment ref="U20" authorId="6" shapeId="0" xr:uid="{00000000-0006-0000-0100-00000B000000}">
      <text>
        <r>
          <rPr>
            <sz val="9"/>
            <color indexed="81"/>
            <rFont val="MS P ゴシック"/>
            <family val="3"/>
            <charset val="128"/>
          </rPr>
          <t xml:space="preserve">事前に必要ケースのすり合わせが必要。
</t>
        </r>
      </text>
    </comment>
    <comment ref="W20" authorId="6" shapeId="0" xr:uid="{00000000-0006-0000-0100-00000C000000}">
      <text>
        <r>
          <rPr>
            <sz val="9"/>
            <color indexed="81"/>
            <rFont val="MS P ゴシック"/>
            <family val="3"/>
            <charset val="128"/>
          </rPr>
          <t xml:space="preserve">事前に必要ケースのすり合わせが必要。
</t>
        </r>
      </text>
    </comment>
    <comment ref="Q21" authorId="3" shapeId="0" xr:uid="{00000000-0006-0000-0100-00000D000000}">
      <text>
        <r>
          <rPr>
            <b/>
            <sz val="9"/>
            <color indexed="81"/>
            <rFont val="MS P ゴシック"/>
            <family val="3"/>
            <charset val="128"/>
          </rPr>
          <t>暫定版提供済み</t>
        </r>
      </text>
    </comment>
    <comment ref="R21" authorId="4" shapeId="0" xr:uid="{00000000-0006-0000-0100-00000E000000}">
      <text>
        <r>
          <rPr>
            <sz val="9"/>
            <color indexed="81"/>
            <rFont val="ＭＳ Ｐゴシック"/>
            <family val="3"/>
            <charset val="128"/>
          </rPr>
          <t xml:space="preserve">ステータス取得条件について所管様と調整中。
</t>
        </r>
        <r>
          <rPr>
            <sz val="9"/>
            <color indexed="81"/>
            <rFont val="MS P ゴシック"/>
            <family val="2"/>
          </rPr>
          <t>10/14</t>
        </r>
        <r>
          <rPr>
            <sz val="9"/>
            <color indexed="81"/>
            <rFont val="ＭＳ Ｐゴシック"/>
            <family val="3"/>
            <charset val="128"/>
          </rPr>
          <t>に</t>
        </r>
        <r>
          <rPr>
            <sz val="9"/>
            <color indexed="81"/>
            <rFont val="MS P ゴシック"/>
            <family val="2"/>
          </rPr>
          <t>MTG</t>
        </r>
        <r>
          <rPr>
            <sz val="9"/>
            <color indexed="81"/>
            <rFont val="ＭＳ Ｐゴシック"/>
            <family val="3"/>
            <charset val="128"/>
          </rPr>
          <t>予定</t>
        </r>
      </text>
    </comment>
    <comment ref="B27" authorId="6" shapeId="0" xr:uid="{00000000-0006-0000-0100-00000F000000}">
      <text>
        <r>
          <rPr>
            <b/>
            <sz val="9"/>
            <color indexed="81"/>
            <rFont val="ＭＳ Ｐゴシック"/>
            <family val="3"/>
            <charset val="128"/>
          </rPr>
          <t>池本　敬司</t>
        </r>
        <r>
          <rPr>
            <b/>
            <sz val="9"/>
            <color indexed="81"/>
            <rFont val="MS P ゴシック"/>
            <family val="2"/>
          </rPr>
          <t>:</t>
        </r>
        <r>
          <rPr>
            <sz val="9"/>
            <color indexed="81"/>
            <rFont val="MS P ゴシック"/>
            <family val="2"/>
          </rPr>
          <t xml:space="preserve">
No34,35 </t>
        </r>
        <r>
          <rPr>
            <sz val="9"/>
            <color indexed="81"/>
            <rFont val="ＭＳ Ｐゴシック"/>
            <family val="3"/>
            <charset val="128"/>
          </rPr>
          <t>で管理とする。販売支援側と9/1合意済</t>
        </r>
      </text>
    </comment>
    <comment ref="W30" authorId="2" shapeId="0" xr:uid="{106A696F-EB9B-49C1-ACF6-0751661B8147}">
      <text>
        <r>
          <rPr>
            <b/>
            <sz val="9"/>
            <color indexed="81"/>
            <rFont val="MS P ゴシック"/>
            <family val="3"/>
            <charset val="128"/>
          </rPr>
          <t>sasuke
変更管理のため延伸</t>
        </r>
      </text>
    </comment>
    <comment ref="W31" authorId="2" shapeId="0" xr:uid="{21B3CF4B-DA79-44C7-B1AB-65DD79CFB82A}">
      <text>
        <r>
          <rPr>
            <b/>
            <sz val="9"/>
            <color indexed="81"/>
            <rFont val="MS P ゴシック"/>
            <family val="3"/>
            <charset val="128"/>
          </rPr>
          <t>sasuke
変更管理のため延伸</t>
        </r>
      </text>
    </comment>
    <comment ref="W32" authorId="2" shapeId="0" xr:uid="{106AF521-EC46-4435-BB45-D7F7BEE66BEB}">
      <text>
        <r>
          <rPr>
            <b/>
            <sz val="9"/>
            <color indexed="81"/>
            <rFont val="MS P ゴシック"/>
            <family val="3"/>
            <charset val="128"/>
          </rPr>
          <t>sasuke
変更管理のため延伸</t>
        </r>
      </text>
    </comment>
    <comment ref="W34" authorId="5" shapeId="0" xr:uid="{00000000-0006-0000-0100-000010000000}">
      <text>
        <r>
          <rPr>
            <b/>
            <sz val="9"/>
            <color indexed="81"/>
            <rFont val="MS P ゴシック"/>
            <family val="3"/>
            <charset val="128"/>
          </rPr>
          <t>池本:
1/4⇒1/11に変更</t>
        </r>
        <r>
          <rPr>
            <sz val="9"/>
            <color indexed="81"/>
            <rFont val="MS P ゴシック"/>
            <family val="3"/>
            <charset val="128"/>
          </rPr>
          <t xml:space="preserve">
</t>
        </r>
      </text>
    </comment>
    <comment ref="U39" authorId="6" shapeId="0" xr:uid="{00000000-0006-0000-0100-000011000000}">
      <text>
        <r>
          <rPr>
            <sz val="9"/>
            <color indexed="81"/>
            <rFont val="MS P ゴシック"/>
            <family val="3"/>
            <charset val="128"/>
          </rPr>
          <t xml:space="preserve">事前に必要ケースのすり合わせが必要。
</t>
        </r>
      </text>
    </comment>
    <comment ref="W39" authorId="6" shapeId="0" xr:uid="{00000000-0006-0000-0100-000012000000}">
      <text>
        <r>
          <rPr>
            <sz val="9"/>
            <color indexed="81"/>
            <rFont val="MS P ゴシック"/>
            <family val="3"/>
            <charset val="128"/>
          </rPr>
          <t xml:space="preserve">事前に必要ケースのすり合わせが必要。
</t>
        </r>
      </text>
    </comment>
    <comment ref="U40" authorId="6" shapeId="0" xr:uid="{00000000-0006-0000-0100-000013000000}">
      <text>
        <r>
          <rPr>
            <sz val="9"/>
            <color indexed="81"/>
            <rFont val="MS P ゴシック"/>
            <family val="3"/>
            <charset val="128"/>
          </rPr>
          <t xml:space="preserve">事前に必要ケースのすり合わせが必要。
</t>
        </r>
      </text>
    </comment>
    <comment ref="W40" authorId="6" shapeId="0" xr:uid="{00000000-0006-0000-0100-000014000000}">
      <text>
        <r>
          <rPr>
            <sz val="9"/>
            <color indexed="81"/>
            <rFont val="MS P ゴシック"/>
            <family val="3"/>
            <charset val="128"/>
          </rPr>
          <t xml:space="preserve">事前に必要ケースのすり合わせが必要。
</t>
        </r>
      </text>
    </comment>
    <comment ref="W48" authorId="2" shapeId="0" xr:uid="{EB25A7C2-08E2-49FD-8245-74A354EB2536}">
      <text>
        <r>
          <rPr>
            <b/>
            <sz val="9"/>
            <color indexed="81"/>
            <rFont val="MS P ゴシック"/>
            <family val="3"/>
            <charset val="128"/>
          </rPr>
          <t xml:space="preserve">sasuke
</t>
        </r>
        <r>
          <rPr>
            <b/>
            <sz val="9"/>
            <color indexed="81"/>
            <rFont val="ＭＳ Ｐゴシック"/>
            <family val="3"/>
            <charset val="128"/>
          </rPr>
          <t>更新</t>
        </r>
      </text>
    </comment>
    <comment ref="R50" authorId="4" shapeId="0" xr:uid="{00000000-0006-0000-0100-000015000000}">
      <text>
        <r>
          <rPr>
            <sz val="9"/>
            <color indexed="81"/>
            <rFont val="ＭＳ Ｐゴシック"/>
            <family val="3"/>
            <charset val="128"/>
          </rPr>
          <t>一般公開されているI/Fにて依存関係を確認済み</t>
        </r>
      </text>
    </comment>
    <comment ref="W50" authorId="2" shapeId="0" xr:uid="{F3FBC9E7-9714-4CAE-9072-32B038886C46}">
      <text>
        <r>
          <rPr>
            <b/>
            <sz val="9"/>
            <color indexed="81"/>
            <rFont val="MS P ゴシック"/>
            <family val="3"/>
            <charset val="128"/>
          </rPr>
          <t>sasuke
アプリ疎通＋1W</t>
        </r>
      </text>
    </comment>
    <comment ref="R51" authorId="4" shapeId="0" xr:uid="{00000000-0006-0000-0100-000016000000}">
      <text>
        <r>
          <rPr>
            <sz val="9"/>
            <color indexed="81"/>
            <rFont val="ＭＳ Ｐゴシック"/>
            <family val="3"/>
            <charset val="128"/>
          </rPr>
          <t>一般公開されている</t>
        </r>
        <r>
          <rPr>
            <sz val="9"/>
            <color indexed="81"/>
            <rFont val="MS P ゴシック"/>
            <family val="2"/>
          </rPr>
          <t>I/F</t>
        </r>
        <r>
          <rPr>
            <sz val="9"/>
            <color indexed="81"/>
            <rFont val="ＭＳ Ｐゴシック"/>
            <family val="3"/>
            <charset val="128"/>
          </rPr>
          <t>にて依存関係を確認済み</t>
        </r>
      </text>
    </comment>
    <comment ref="R52" authorId="4" shapeId="0" xr:uid="{00000000-0006-0000-0100-000017000000}">
      <text>
        <r>
          <rPr>
            <sz val="9"/>
            <color indexed="81"/>
            <rFont val="ＭＳ Ｐゴシック"/>
            <family val="3"/>
            <charset val="128"/>
          </rPr>
          <t>課題管理No.216にて連係解除機能の要否を確認中。</t>
        </r>
      </text>
    </comment>
    <comment ref="W52" authorId="2" shapeId="0" xr:uid="{2F78BE52-4BB8-400B-9286-7E15FB5C18FE}">
      <text>
        <r>
          <rPr>
            <b/>
            <sz val="9"/>
            <color indexed="81"/>
            <rFont val="MS P ゴシック"/>
            <family val="3"/>
            <charset val="128"/>
          </rPr>
          <t>sasuke
アプリ疎通＋1W</t>
        </r>
      </text>
    </comment>
    <comment ref="R53" authorId="4" shapeId="0" xr:uid="{00000000-0006-0000-0100-000018000000}">
      <text>
        <r>
          <rPr>
            <sz val="9"/>
            <color indexed="81"/>
            <rFont val="ＭＳ Ｐゴシック"/>
            <family val="3"/>
            <charset val="128"/>
          </rPr>
          <t>一般公開されている</t>
        </r>
        <r>
          <rPr>
            <sz val="9"/>
            <color indexed="81"/>
            <rFont val="MS P ゴシック"/>
            <family val="2"/>
          </rPr>
          <t>I/F</t>
        </r>
        <r>
          <rPr>
            <sz val="9"/>
            <color indexed="81"/>
            <rFont val="ＭＳ Ｐゴシック"/>
            <family val="3"/>
            <charset val="128"/>
          </rPr>
          <t>にて依存関係を確認済み</t>
        </r>
      </text>
    </comment>
    <comment ref="W53" authorId="2" shapeId="0" xr:uid="{D3600850-1CE9-45AB-9531-BAA4F1EEC920}">
      <text>
        <r>
          <rPr>
            <b/>
            <sz val="9"/>
            <color indexed="81"/>
            <rFont val="MS P ゴシック"/>
            <family val="3"/>
            <charset val="128"/>
          </rPr>
          <t>sasuke
アプリ疎通＋1W</t>
        </r>
      </text>
    </comment>
    <comment ref="W55" authorId="2" shapeId="0" xr:uid="{8A913AFF-1A5F-4600-893C-6EFA66A99704}">
      <text>
        <r>
          <rPr>
            <b/>
            <sz val="9"/>
            <color indexed="81"/>
            <rFont val="MS P ゴシック"/>
            <family val="3"/>
            <charset val="128"/>
          </rPr>
          <t xml:space="preserve">sasuke
変更管理のため延伸
</t>
        </r>
      </text>
    </comment>
    <comment ref="W56" authorId="2" shapeId="0" xr:uid="{DBFCA69C-BEE0-4800-8FDA-913BE3B1C8C1}">
      <text>
        <r>
          <rPr>
            <b/>
            <sz val="9"/>
            <color indexed="81"/>
            <rFont val="MS P ゴシック"/>
            <family val="3"/>
            <charset val="128"/>
          </rPr>
          <t xml:space="preserve">sasuke
変更管理のため延伸
</t>
        </r>
      </text>
    </comment>
    <comment ref="W57" authorId="2" shapeId="0" xr:uid="{1024CDE0-176A-45AD-8BCB-1EACA4CABDE8}">
      <text>
        <r>
          <rPr>
            <b/>
            <sz val="9"/>
            <color indexed="81"/>
            <rFont val="MS P ゴシック"/>
            <family val="3"/>
            <charset val="128"/>
          </rPr>
          <t xml:space="preserve">sasuke
</t>
        </r>
        <r>
          <rPr>
            <b/>
            <sz val="9"/>
            <color indexed="81"/>
            <rFont val="ＭＳ Ｐゴシック"/>
            <family val="3"/>
            <charset val="128"/>
          </rPr>
          <t>更新</t>
        </r>
      </text>
    </comment>
    <comment ref="W59" authorId="2" shapeId="0" xr:uid="{23A7F9D1-C6C7-4F93-9783-2ABE68F28F20}">
      <text>
        <r>
          <rPr>
            <b/>
            <sz val="9"/>
            <color indexed="81"/>
            <rFont val="MS P ゴシック"/>
            <family val="3"/>
            <charset val="128"/>
          </rPr>
          <t xml:space="preserve">sasuke
</t>
        </r>
        <r>
          <rPr>
            <b/>
            <sz val="9"/>
            <color indexed="81"/>
            <rFont val="ＭＳ Ｐゴシック"/>
            <family val="3"/>
            <charset val="128"/>
          </rPr>
          <t>更新</t>
        </r>
      </text>
    </comment>
    <comment ref="W60" authorId="2" shapeId="0" xr:uid="{A32FE8C9-757D-4C5A-8F5E-D1F12FC4F8FA}">
      <text>
        <r>
          <rPr>
            <b/>
            <sz val="9"/>
            <color indexed="81"/>
            <rFont val="MS P ゴシック"/>
            <family val="3"/>
            <charset val="128"/>
          </rPr>
          <t xml:space="preserve">sasuke
</t>
        </r>
        <r>
          <rPr>
            <b/>
            <sz val="9"/>
            <color indexed="81"/>
            <rFont val="ＭＳ Ｐゴシック"/>
            <family val="3"/>
            <charset val="128"/>
          </rPr>
          <t>更新</t>
        </r>
      </text>
    </comment>
    <comment ref="W61" authorId="2" shapeId="0" xr:uid="{3A7E2B89-230C-4C93-A732-D4EF579D47B7}">
      <text>
        <r>
          <rPr>
            <b/>
            <sz val="9"/>
            <color indexed="81"/>
            <rFont val="MS P ゴシック"/>
            <family val="3"/>
            <charset val="128"/>
          </rPr>
          <t xml:space="preserve">sasuke
</t>
        </r>
        <r>
          <rPr>
            <b/>
            <sz val="9"/>
            <color indexed="81"/>
            <rFont val="ＭＳ Ｐゴシック"/>
            <family val="3"/>
            <charset val="128"/>
          </rPr>
          <t>更新</t>
        </r>
      </text>
    </comment>
    <comment ref="Q62" authorId="7" shapeId="0" xr:uid="{00000000-0006-0000-0100-000019000000}">
      <text>
        <r>
          <rPr>
            <b/>
            <sz val="9"/>
            <color indexed="81"/>
            <rFont val="ＭＳ Ｐゴシック"/>
            <family val="3"/>
            <charset val="128"/>
          </rPr>
          <t xml:space="preserve">API仕様書を指す
</t>
        </r>
      </text>
    </comment>
    <comment ref="W62" authorId="8" shapeId="0" xr:uid="{00000000-0006-0000-0100-00001A000000}">
      <text>
        <r>
          <rPr>
            <b/>
            <sz val="9"/>
            <color indexed="81"/>
            <rFont val="ＭＳ Ｐゴシック"/>
            <family val="3"/>
            <charset val="128"/>
          </rPr>
          <t>仮
Sasuke様と要調整</t>
        </r>
      </text>
    </comment>
    <comment ref="Q63" authorId="7" shapeId="0" xr:uid="{00000000-0006-0000-0100-00001B000000}">
      <text>
        <r>
          <rPr>
            <b/>
            <sz val="9"/>
            <color indexed="81"/>
            <rFont val="ＭＳ Ｐゴシック"/>
            <family val="3"/>
            <charset val="128"/>
          </rPr>
          <t xml:space="preserve">API仕様書を指す
</t>
        </r>
      </text>
    </comment>
    <comment ref="W63" authorId="8" shapeId="0" xr:uid="{00000000-0006-0000-0100-00001C000000}">
      <text>
        <r>
          <rPr>
            <b/>
            <sz val="9"/>
            <color indexed="81"/>
            <rFont val="ＭＳ Ｐゴシック"/>
            <family val="3"/>
            <charset val="128"/>
          </rPr>
          <t>仮
Sasuke様と要調整</t>
        </r>
      </text>
    </comment>
    <comment ref="Q64" authorId="7" shapeId="0" xr:uid="{00000000-0006-0000-0100-00001D000000}">
      <text>
        <r>
          <rPr>
            <b/>
            <sz val="9"/>
            <color indexed="81"/>
            <rFont val="ＭＳ Ｐゴシック"/>
            <family val="3"/>
            <charset val="128"/>
          </rPr>
          <t xml:space="preserve">API仕様書を指す
</t>
        </r>
      </text>
    </comment>
    <comment ref="W64" authorId="8" shapeId="0" xr:uid="{00000000-0006-0000-0100-00001E000000}">
      <text>
        <r>
          <rPr>
            <b/>
            <sz val="9"/>
            <color indexed="81"/>
            <rFont val="ＭＳ Ｐゴシック"/>
            <family val="3"/>
            <charset val="128"/>
          </rPr>
          <t>仮
Sasuke様と要調整</t>
        </r>
      </text>
    </comment>
    <comment ref="Q65" authorId="7" shapeId="0" xr:uid="{A24C522F-AEF5-4E50-8A90-E0F32BE12566}">
      <text>
        <r>
          <rPr>
            <sz val="9"/>
            <color indexed="81"/>
            <rFont val="ＭＳ Ｐゴシック"/>
            <family val="3"/>
            <charset val="128"/>
          </rPr>
          <t>テーブル定義書を指す</t>
        </r>
      </text>
    </comment>
    <comment ref="R65" authorId="7" shapeId="0" xr:uid="{ED70B233-4B92-4983-825A-248925FAC0D9}">
      <text>
        <r>
          <rPr>
            <sz val="9"/>
            <color indexed="81"/>
            <rFont val="MS P ゴシック"/>
            <family val="3"/>
            <charset val="128"/>
          </rPr>
          <t>11/18パートナー間でMTG実施し、
認識合わせ完了。
最新版のテーブル定義書は、11/27までに受領予定。それを確認次第、
実績日入力予定。</t>
        </r>
      </text>
    </comment>
    <comment ref="U65" authorId="7" shapeId="0" xr:uid="{1B2747CB-0EDC-4654-8126-B11E77BC908F}">
      <text>
        <r>
          <rPr>
            <sz val="9"/>
            <color indexed="81"/>
            <rFont val="ＭＳ Ｐゴシック"/>
            <family val="3"/>
            <charset val="128"/>
          </rPr>
          <t xml:space="preserve">データパターン全網羅しているレコードをいただきたい
</t>
        </r>
      </text>
    </comment>
    <comment ref="W65" authorId="8" shapeId="0" xr:uid="{5593498F-AF97-4C1C-99DC-C570D128F27D}">
      <text>
        <r>
          <rPr>
            <b/>
            <sz val="9"/>
            <color indexed="81"/>
            <rFont val="ＭＳ Ｐゴシック"/>
            <family val="3"/>
            <charset val="128"/>
          </rPr>
          <t>仮
Sasuke様と要調整</t>
        </r>
      </text>
    </comment>
    <comment ref="Q66" authorId="7" shapeId="0" xr:uid="{C9A05625-C1FB-45DA-B284-B08F86ED4125}">
      <text>
        <r>
          <rPr>
            <sz val="9"/>
            <color indexed="81"/>
            <rFont val="ＭＳ Ｐゴシック"/>
            <family val="3"/>
            <charset val="128"/>
          </rPr>
          <t>テーブル定義書を指す</t>
        </r>
      </text>
    </comment>
    <comment ref="U66" authorId="7" shapeId="0" xr:uid="{22931D20-E5F2-402E-B186-1E67DDCD6FC0}">
      <text>
        <r>
          <rPr>
            <sz val="9"/>
            <color indexed="81"/>
            <rFont val="ＭＳ Ｐゴシック"/>
            <family val="3"/>
            <charset val="128"/>
          </rPr>
          <t xml:space="preserve">データパターン全網羅しているレコードをいただきたい
</t>
        </r>
      </text>
    </comment>
    <comment ref="W66" authorId="8" shapeId="0" xr:uid="{7A6024E9-1F08-4287-B89C-98009E2700C4}">
      <text>
        <r>
          <rPr>
            <b/>
            <sz val="9"/>
            <color indexed="81"/>
            <rFont val="ＭＳ Ｐゴシック"/>
            <family val="3"/>
            <charset val="128"/>
          </rPr>
          <t>仮
Sasuke様と要調整</t>
        </r>
      </text>
    </comment>
    <comment ref="Q67" authorId="7" shapeId="0" xr:uid="{03E8C6CE-9261-4B2B-A5F1-570BF4518476}">
      <text>
        <r>
          <rPr>
            <sz val="9"/>
            <color indexed="81"/>
            <rFont val="ＭＳ Ｐゴシック"/>
            <family val="3"/>
            <charset val="128"/>
          </rPr>
          <t>テーブル定義書を指す</t>
        </r>
      </text>
    </comment>
    <comment ref="U67" authorId="7" shapeId="0" xr:uid="{6EBFABE2-A053-48F0-BD86-0A63F834F35D}">
      <text>
        <r>
          <rPr>
            <sz val="9"/>
            <color indexed="81"/>
            <rFont val="ＭＳ Ｐゴシック"/>
            <family val="3"/>
            <charset val="128"/>
          </rPr>
          <t xml:space="preserve">データパターン全網羅しているレコードをいただきたい
</t>
        </r>
      </text>
    </comment>
    <comment ref="W67" authorId="8" shapeId="0" xr:uid="{CE710B6A-D756-4E05-B204-2F81DEA1DBC7}">
      <text>
        <r>
          <rPr>
            <b/>
            <sz val="9"/>
            <color indexed="81"/>
            <rFont val="ＭＳ Ｐゴシック"/>
            <family val="3"/>
            <charset val="128"/>
          </rPr>
          <t>仮
Sasuke様と要調整</t>
        </r>
      </text>
    </comment>
    <comment ref="Q68" authorId="7" shapeId="0" xr:uid="{B7E2108D-FBE9-4CEE-81EC-1B6C0E5A0EFB}">
      <text>
        <r>
          <rPr>
            <sz val="9"/>
            <color indexed="81"/>
            <rFont val="ＭＳ Ｐゴシック"/>
            <family val="3"/>
            <charset val="128"/>
          </rPr>
          <t>テーブル定義書を指す</t>
        </r>
      </text>
    </comment>
    <comment ref="U68" authorId="7" shapeId="0" xr:uid="{E77D2D8E-4ADC-49E8-ADD4-AE7B288A4467}">
      <text>
        <r>
          <rPr>
            <sz val="9"/>
            <color indexed="81"/>
            <rFont val="ＭＳ Ｐゴシック"/>
            <family val="3"/>
            <charset val="128"/>
          </rPr>
          <t xml:space="preserve">データパターン全網羅しているレコードをいただきたい
</t>
        </r>
      </text>
    </comment>
    <comment ref="W68" authorId="8" shapeId="0" xr:uid="{0912E928-6089-45F3-AFC1-E6B6807C309E}">
      <text>
        <r>
          <rPr>
            <b/>
            <sz val="9"/>
            <color indexed="81"/>
            <rFont val="ＭＳ Ｐゴシック"/>
            <family val="3"/>
            <charset val="128"/>
          </rPr>
          <t>仮
Sasuke様と要調整</t>
        </r>
      </text>
    </comment>
    <comment ref="Q69" authorId="7" shapeId="0" xr:uid="{2019F540-159A-4F64-A7A4-BAAA91797E42}">
      <text>
        <r>
          <rPr>
            <sz val="9"/>
            <color indexed="81"/>
            <rFont val="ＭＳ Ｐゴシック"/>
            <family val="3"/>
            <charset val="128"/>
          </rPr>
          <t>テーブル定義書を指す</t>
        </r>
      </text>
    </comment>
    <comment ref="U69" authorId="7" shapeId="0" xr:uid="{094F3005-07CC-4CB1-AC4A-177152130222}">
      <text>
        <r>
          <rPr>
            <sz val="9"/>
            <color indexed="81"/>
            <rFont val="ＭＳ Ｐゴシック"/>
            <family val="3"/>
            <charset val="128"/>
          </rPr>
          <t xml:space="preserve">データパターン全網羅しているレコードをいただきたい
</t>
        </r>
      </text>
    </comment>
    <comment ref="W69" authorId="8" shapeId="0" xr:uid="{38AF0560-D004-41DB-A621-2A68AF183D01}">
      <text>
        <r>
          <rPr>
            <b/>
            <sz val="9"/>
            <color indexed="81"/>
            <rFont val="ＭＳ Ｐゴシック"/>
            <family val="3"/>
            <charset val="128"/>
          </rPr>
          <t>仮
Sasuke様と要調整</t>
        </r>
      </text>
    </comment>
    <comment ref="Q70" authorId="7" shapeId="0" xr:uid="{E3FD2FED-6859-4161-84FB-B4B121151F00}">
      <text>
        <r>
          <rPr>
            <sz val="9"/>
            <color indexed="81"/>
            <rFont val="ＭＳ Ｐゴシック"/>
            <family val="3"/>
            <charset val="128"/>
          </rPr>
          <t>テーブル定義書を指す</t>
        </r>
      </text>
    </comment>
    <comment ref="U70" authorId="7" shapeId="0" xr:uid="{68873209-07DA-4F27-8C7B-7AC32D295910}">
      <text>
        <r>
          <rPr>
            <sz val="9"/>
            <color indexed="81"/>
            <rFont val="ＭＳ Ｐゴシック"/>
            <family val="3"/>
            <charset val="128"/>
          </rPr>
          <t xml:space="preserve">データパターン全網羅しているレコードをいただきたい
</t>
        </r>
      </text>
    </comment>
    <comment ref="W70" authorId="8" shapeId="0" xr:uid="{9A0C5635-91CE-493A-A3A6-C2F556EABC1E}">
      <text>
        <r>
          <rPr>
            <b/>
            <sz val="9"/>
            <color indexed="81"/>
            <rFont val="ＭＳ Ｐゴシック"/>
            <family val="3"/>
            <charset val="128"/>
          </rPr>
          <t>仮
Sasuke様と要調整</t>
        </r>
      </text>
    </comment>
    <comment ref="U71" authorId="7" shapeId="0" xr:uid="{0D1A0F13-07E8-4C0D-A618-89DEC2C0D27B}">
      <text>
        <r>
          <rPr>
            <b/>
            <sz val="9"/>
            <color indexed="81"/>
            <rFont val="ＭＳ Ｐゴシック"/>
            <family val="3"/>
            <charset val="128"/>
          </rPr>
          <t>データなし</t>
        </r>
      </text>
    </comment>
    <comment ref="W71" authorId="8" shapeId="0" xr:uid="{571A60AE-5AE7-4AE5-924E-222070951B4F}">
      <text>
        <r>
          <rPr>
            <b/>
            <sz val="9"/>
            <color indexed="81"/>
            <rFont val="ＭＳ Ｐゴシック"/>
            <family val="3"/>
            <charset val="128"/>
          </rPr>
          <t>仮
日立様と要調整</t>
        </r>
      </text>
    </comment>
    <comment ref="U72" authorId="7" shapeId="0" xr:uid="{D1CEF5A8-BE34-4D6D-A3C5-E0587AFAF2BA}">
      <text>
        <r>
          <rPr>
            <b/>
            <sz val="9"/>
            <color indexed="81"/>
            <rFont val="ＭＳ Ｐゴシック"/>
            <family val="3"/>
            <charset val="128"/>
          </rPr>
          <t>データなし</t>
        </r>
      </text>
    </comment>
    <comment ref="W72" authorId="8" shapeId="0" xr:uid="{79F760D4-F9A5-4236-A296-D07D27288F05}">
      <text>
        <r>
          <rPr>
            <b/>
            <sz val="9"/>
            <color indexed="81"/>
            <rFont val="ＭＳ Ｐゴシック"/>
            <family val="3"/>
            <charset val="128"/>
          </rPr>
          <t>仮
日立様と要調整</t>
        </r>
      </text>
    </comment>
    <comment ref="Q73" authorId="7" shapeId="0" xr:uid="{C4048546-2274-4986-BB57-2475C7AE0324}">
      <text>
        <r>
          <rPr>
            <b/>
            <sz val="9"/>
            <color indexed="81"/>
            <rFont val="MS P ゴシック"/>
            <family val="3"/>
            <charset val="128"/>
          </rPr>
          <t>帳票：発送データ設計を指す</t>
        </r>
      </text>
    </comment>
    <comment ref="U73" authorId="7" shapeId="0" xr:uid="{BE2F63A0-7536-4EA8-8FC1-042D79D4BA3B}">
      <text>
        <r>
          <rPr>
            <b/>
            <sz val="9"/>
            <color indexed="81"/>
            <rFont val="ＭＳ Ｐゴシック"/>
            <family val="3"/>
            <charset val="128"/>
          </rPr>
          <t>データなし</t>
        </r>
      </text>
    </comment>
    <comment ref="W73" authorId="8" shapeId="0" xr:uid="{88E9E17C-649C-4243-9875-7CDA4BD9001D}">
      <text>
        <r>
          <rPr>
            <b/>
            <sz val="9"/>
            <color indexed="81"/>
            <rFont val="ＭＳ Ｐゴシック"/>
            <family val="3"/>
            <charset val="128"/>
          </rPr>
          <t>仮
BizTRUXIA側と要調整</t>
        </r>
      </text>
    </comment>
    <comment ref="W75" authorId="2" shapeId="0" xr:uid="{234F58BE-E5C8-4CC8-B6CE-155823E84C3E}">
      <text>
        <r>
          <rPr>
            <b/>
            <sz val="9"/>
            <color indexed="81"/>
            <rFont val="MS P ゴシック"/>
            <family val="3"/>
            <charset val="128"/>
          </rPr>
          <t xml:space="preserve">sasuke
</t>
        </r>
        <r>
          <rPr>
            <b/>
            <sz val="9"/>
            <color indexed="81"/>
            <rFont val="ＭＳ Ｐゴシック"/>
            <family val="3"/>
            <charset val="128"/>
          </rPr>
          <t>変更管理のため延伸。ただしSTギリギリとなるため、前倒しが可能かどうかは調整</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小泉 岳人</author>
  </authors>
  <commentList>
    <comment ref="O3" authorId="0" shapeId="0" xr:uid="{00000000-0006-0000-0200-000001000000}">
      <text>
        <r>
          <rPr>
            <b/>
            <sz val="9"/>
            <color indexed="81"/>
            <rFont val="MS P ゴシック"/>
            <family val="2"/>
          </rPr>
          <t>SA</t>
        </r>
        <r>
          <rPr>
            <b/>
            <sz val="9"/>
            <color indexed="81"/>
            <rFont val="ＭＳ Ｐゴシック"/>
            <family val="3"/>
            <charset val="128"/>
          </rPr>
          <t>レベルでの要件、対応の確認が出来ている。(後続側にて先行側の要件に入っていることを確認できている)</t>
        </r>
      </text>
    </comment>
    <comment ref="Q3" authorId="0" shapeId="0" xr:uid="{00000000-0006-0000-0200-000002000000}">
      <text>
        <r>
          <rPr>
            <b/>
            <sz val="9"/>
            <color indexed="81"/>
            <rFont val="ＭＳ Ｐゴシック"/>
            <family val="3"/>
            <charset val="128"/>
          </rPr>
          <t>後続側にて先行側のUI資料を確認して、IF項目単位に認識相違が無いことを確認できている。</t>
        </r>
      </text>
    </comment>
    <comment ref="S3" authorId="0" shapeId="0" xr:uid="{00000000-0006-0000-0200-000003000000}">
      <text>
        <r>
          <rPr>
            <b/>
            <sz val="9"/>
            <color indexed="81"/>
            <rFont val="ＭＳ Ｐゴシック"/>
            <family val="3"/>
            <charset val="128"/>
          </rPr>
          <t>ＰＧＭ依存の場合は、ＰＧＭ提供側のリリースが出来ていること</t>
        </r>
      </text>
    </comment>
    <comment ref="U3" authorId="0" shapeId="0" xr:uid="{00000000-0006-0000-0200-000004000000}">
      <text>
        <r>
          <rPr>
            <b/>
            <sz val="9"/>
            <color indexed="81"/>
            <rFont val="ＭＳ Ｐゴシック"/>
            <family val="3"/>
            <charset val="128"/>
          </rPr>
          <t>データバリエーション要望に基づくデータの提供</t>
        </r>
      </text>
    </comment>
    <comment ref="W3" authorId="0" shapeId="0" xr:uid="{00000000-0006-0000-0200-000005000000}">
      <text>
        <r>
          <rPr>
            <b/>
            <sz val="9"/>
            <color indexed="81"/>
            <rFont val="ＭＳ Ｐゴシック"/>
            <family val="3"/>
            <charset val="128"/>
          </rPr>
          <t>ＩＴｂ１：１検証として、先行側から後続側にデータ提供できており、後続側で当該部分の検証完了している</t>
        </r>
      </text>
    </comment>
  </commentList>
</comments>
</file>

<file path=xl/sharedStrings.xml><?xml version="1.0" encoding="utf-8"?>
<sst xmlns="http://schemas.openxmlformats.org/spreadsheetml/2006/main" count="3852" uniqueCount="873">
  <si>
    <t>通知</t>
    <rPh sb="0" eb="2">
      <t>ツウチ</t>
    </rPh>
    <phoneticPr fontId="2"/>
  </si>
  <si>
    <t>各種連絡通知機能</t>
    <rPh sb="0" eb="2">
      <t>カクシュ</t>
    </rPh>
    <rPh sb="2" eb="4">
      <t>レンラク</t>
    </rPh>
    <rPh sb="4" eb="6">
      <t>ツウチ</t>
    </rPh>
    <rPh sb="6" eb="8">
      <t>キノウ</t>
    </rPh>
    <phoneticPr fontId="2"/>
  </si>
  <si>
    <t>契約者</t>
    <rPh sb="0" eb="3">
      <t>ケイヤクシャ</t>
    </rPh>
    <phoneticPr fontId="2"/>
  </si>
  <si>
    <t>代理店ポータル</t>
    <rPh sb="0" eb="3">
      <t>ダイリテン</t>
    </rPh>
    <phoneticPr fontId="2"/>
  </si>
  <si>
    <t>代理店業績管理システム</t>
    <rPh sb="0" eb="3">
      <t>ダイリテン</t>
    </rPh>
    <rPh sb="3" eb="5">
      <t>ギョウセキ</t>
    </rPh>
    <rPh sb="5" eb="7">
      <t>カンリ</t>
    </rPh>
    <phoneticPr fontId="2"/>
  </si>
  <si>
    <t>顧客管理システム</t>
    <rPh sb="0" eb="2">
      <t>コキャク</t>
    </rPh>
    <rPh sb="2" eb="4">
      <t>カンリ</t>
    </rPh>
    <phoneticPr fontId="2"/>
  </si>
  <si>
    <t>契約管理（WF)システム</t>
    <rPh sb="0" eb="2">
      <t>ケイヤク</t>
    </rPh>
    <rPh sb="2" eb="4">
      <t>カンリ</t>
    </rPh>
    <phoneticPr fontId="2"/>
  </si>
  <si>
    <t>販売支援システム</t>
    <rPh sb="0" eb="2">
      <t>ハンバイ</t>
    </rPh>
    <rPh sb="2" eb="4">
      <t>シエン</t>
    </rPh>
    <phoneticPr fontId="2"/>
  </si>
  <si>
    <t>バッチ</t>
    <phoneticPr fontId="2"/>
  </si>
  <si>
    <t>顧客管理</t>
    <rPh sb="0" eb="2">
      <t>コキャク</t>
    </rPh>
    <rPh sb="2" eb="4">
      <t>カンリ</t>
    </rPh>
    <phoneticPr fontId="2"/>
  </si>
  <si>
    <t>販売支援画面起動</t>
    <rPh sb="0" eb="2">
      <t>ハンバイ</t>
    </rPh>
    <rPh sb="2" eb="4">
      <t>シエン</t>
    </rPh>
    <rPh sb="4" eb="6">
      <t>ガメン</t>
    </rPh>
    <rPh sb="6" eb="8">
      <t>キドウ</t>
    </rPh>
    <phoneticPr fontId="2"/>
  </si>
  <si>
    <t>契約管理</t>
    <rPh sb="0" eb="2">
      <t>ケイヤク</t>
    </rPh>
    <rPh sb="2" eb="4">
      <t>カンリ</t>
    </rPh>
    <phoneticPr fontId="2"/>
  </si>
  <si>
    <t>保険料シミュレーション情報取得</t>
    <rPh sb="0" eb="3">
      <t>ホケンリョウ</t>
    </rPh>
    <rPh sb="11" eb="13">
      <t>ジョウホウ</t>
    </rPh>
    <rPh sb="13" eb="15">
      <t>シュトク</t>
    </rPh>
    <phoneticPr fontId="2"/>
  </si>
  <si>
    <t>代理店情報管理</t>
    <rPh sb="0" eb="3">
      <t>ダイリテン</t>
    </rPh>
    <rPh sb="3" eb="5">
      <t>ジョウホウ</t>
    </rPh>
    <rPh sb="5" eb="7">
      <t>カンリ</t>
    </rPh>
    <phoneticPr fontId="2"/>
  </si>
  <si>
    <t>顧客管理</t>
    <rPh sb="0" eb="4">
      <t>コキャクカンリ</t>
    </rPh>
    <phoneticPr fontId="2"/>
  </si>
  <si>
    <t>販売支援</t>
    <rPh sb="0" eb="2">
      <t>ハンバイ</t>
    </rPh>
    <rPh sb="2" eb="4">
      <t>シエン</t>
    </rPh>
    <phoneticPr fontId="2"/>
  </si>
  <si>
    <t>②契約管理</t>
    <rPh sb="1" eb="3">
      <t>ケイヤク</t>
    </rPh>
    <rPh sb="3" eb="5">
      <t>カンリ</t>
    </rPh>
    <phoneticPr fontId="2"/>
  </si>
  <si>
    <t>口座情報登録</t>
    <rPh sb="0" eb="2">
      <t>コウザ</t>
    </rPh>
    <rPh sb="2" eb="4">
      <t>ジョウホウ</t>
    </rPh>
    <rPh sb="4" eb="6">
      <t>トウロク</t>
    </rPh>
    <phoneticPr fontId="2"/>
  </si>
  <si>
    <t>電子申込データ連動</t>
    <rPh sb="0" eb="2">
      <t>デンシ</t>
    </rPh>
    <rPh sb="2" eb="4">
      <t>モウシコミ</t>
    </rPh>
    <rPh sb="7" eb="9">
      <t>レンドウ</t>
    </rPh>
    <phoneticPr fontId="2"/>
  </si>
  <si>
    <t>モジュール取り込み呼び出し</t>
    <rPh sb="5" eb="6">
      <t>ト</t>
    </rPh>
    <rPh sb="7" eb="8">
      <t>コ</t>
    </rPh>
    <rPh sb="9" eb="10">
      <t>ヨ</t>
    </rPh>
    <rPh sb="11" eb="12">
      <t>ダ</t>
    </rPh>
    <phoneticPr fontId="2"/>
  </si>
  <si>
    <t>①代理店ポータル</t>
    <rPh sb="1" eb="4">
      <t>ダイリテン</t>
    </rPh>
    <phoneticPr fontId="2"/>
  </si>
  <si>
    <t>会計システム</t>
    <rPh sb="0" eb="2">
      <t>カイケイ</t>
    </rPh>
    <phoneticPr fontId="2"/>
  </si>
  <si>
    <t>生保1700バイトデータ連動</t>
    <rPh sb="0" eb="2">
      <t>セイホ</t>
    </rPh>
    <rPh sb="12" eb="14">
      <t>レンドウ</t>
    </rPh>
    <phoneticPr fontId="2"/>
  </si>
  <si>
    <t>次回業務（電話完結）</t>
    <rPh sb="0" eb="2">
      <t>ジカイ</t>
    </rPh>
    <rPh sb="2" eb="4">
      <t>ギョウム</t>
    </rPh>
    <rPh sb="5" eb="7">
      <t>デンワ</t>
    </rPh>
    <rPh sb="7" eb="9">
      <t>カンケツ</t>
    </rPh>
    <phoneticPr fontId="2"/>
  </si>
  <si>
    <t>請求内容変更データ連動</t>
    <rPh sb="4" eb="6">
      <t>ヘンコウ</t>
    </rPh>
    <rPh sb="9" eb="11">
      <t>レンドウ</t>
    </rPh>
    <phoneticPr fontId="2"/>
  </si>
  <si>
    <t>次回業務（Web完結）</t>
    <rPh sb="0" eb="2">
      <t>ジカイ</t>
    </rPh>
    <rPh sb="2" eb="4">
      <t>ギョウム</t>
    </rPh>
    <rPh sb="8" eb="10">
      <t>カンケツ</t>
    </rPh>
    <phoneticPr fontId="2"/>
  </si>
  <si>
    <t>住所変更データ連動</t>
    <rPh sb="0" eb="2">
      <t>ジュウショ</t>
    </rPh>
    <rPh sb="2" eb="4">
      <t>ヘンコウ</t>
    </rPh>
    <rPh sb="7" eb="9">
      <t>レンドウ</t>
    </rPh>
    <phoneticPr fontId="2"/>
  </si>
  <si>
    <t>未収情報通知</t>
    <rPh sb="0" eb="2">
      <t>ミシュウ</t>
    </rPh>
    <rPh sb="2" eb="4">
      <t>ジョウホウ</t>
    </rPh>
    <rPh sb="4" eb="6">
      <t>ツウチ</t>
    </rPh>
    <phoneticPr fontId="2"/>
  </si>
  <si>
    <t>連動方式</t>
    <rPh sb="0" eb="2">
      <t>レンドウ</t>
    </rPh>
    <rPh sb="2" eb="4">
      <t>ホウシキ</t>
    </rPh>
    <phoneticPr fontId="2"/>
  </si>
  <si>
    <t>業務</t>
    <rPh sb="0" eb="2">
      <t>ギョウム</t>
    </rPh>
    <phoneticPr fontId="2"/>
  </si>
  <si>
    <t>連動機能</t>
    <rPh sb="0" eb="2">
      <t>レンドウ</t>
    </rPh>
    <rPh sb="2" eb="4">
      <t>キノウ</t>
    </rPh>
    <phoneticPr fontId="2"/>
  </si>
  <si>
    <t>記載システム</t>
    <rPh sb="0" eb="2">
      <t>キサイ</t>
    </rPh>
    <phoneticPr fontId="2"/>
  </si>
  <si>
    <t>WFというよりイメージ管理（活文）への連動との認識</t>
    <rPh sb="11" eb="13">
      <t>カンリ</t>
    </rPh>
    <rPh sb="14" eb="16">
      <t>カツフミ</t>
    </rPh>
    <rPh sb="19" eb="21">
      <t>レンドウ</t>
    </rPh>
    <rPh sb="23" eb="25">
      <t>ニンシキ</t>
    </rPh>
    <phoneticPr fontId="2"/>
  </si>
  <si>
    <t>顧客情報データ連携</t>
    <rPh sb="0" eb="2">
      <t>コキャク</t>
    </rPh>
    <rPh sb="2" eb="4">
      <t>ジョウホウ</t>
    </rPh>
    <rPh sb="7" eb="9">
      <t>レンケイ</t>
    </rPh>
    <phoneticPr fontId="2"/>
  </si>
  <si>
    <t>提案書作成・申込書作成</t>
    <rPh sb="0" eb="3">
      <t>テイアンショ</t>
    </rPh>
    <rPh sb="3" eb="5">
      <t>サクセイ</t>
    </rPh>
    <rPh sb="6" eb="9">
      <t>モウシコミショ</t>
    </rPh>
    <rPh sb="9" eb="11">
      <t>サクセイ</t>
    </rPh>
    <phoneticPr fontId="2"/>
  </si>
  <si>
    <t>顧客管理側で保持している既存顧客データをパラメータ設定して提申作成機能を呼び出す。提申では当該データを画面にプリセットする</t>
    <rPh sb="0" eb="2">
      <t>コキャク</t>
    </rPh>
    <rPh sb="2" eb="4">
      <t>カンリ</t>
    </rPh>
    <rPh sb="4" eb="5">
      <t>ガワ</t>
    </rPh>
    <rPh sb="6" eb="8">
      <t>ホジ</t>
    </rPh>
    <rPh sb="12" eb="14">
      <t>キソン</t>
    </rPh>
    <rPh sb="14" eb="16">
      <t>コキャク</t>
    </rPh>
    <rPh sb="25" eb="27">
      <t>セッテイ</t>
    </rPh>
    <rPh sb="29" eb="30">
      <t>ツツミ</t>
    </rPh>
    <rPh sb="30" eb="31">
      <t>ノビル</t>
    </rPh>
    <rPh sb="31" eb="33">
      <t>サクセイ</t>
    </rPh>
    <rPh sb="33" eb="35">
      <t>キノウ</t>
    </rPh>
    <rPh sb="36" eb="37">
      <t>ヨ</t>
    </rPh>
    <rPh sb="38" eb="39">
      <t>ダ</t>
    </rPh>
    <rPh sb="41" eb="42">
      <t>ツツミ</t>
    </rPh>
    <rPh sb="42" eb="43">
      <t>ノビル</t>
    </rPh>
    <rPh sb="45" eb="47">
      <t>トウガイ</t>
    </rPh>
    <rPh sb="51" eb="53">
      <t>ガメン</t>
    </rPh>
    <phoneticPr fontId="2"/>
  </si>
  <si>
    <t>申込入力したメールアドレスにメール送信し、存在確認を実施する。顧客管理で構える機能を使用。</t>
    <rPh sb="0" eb="2">
      <t>モウシコミ</t>
    </rPh>
    <rPh sb="2" eb="4">
      <t>ニュウリョク</t>
    </rPh>
    <rPh sb="17" eb="19">
      <t>ソウシン</t>
    </rPh>
    <rPh sb="21" eb="23">
      <t>ソンザイ</t>
    </rPh>
    <rPh sb="23" eb="25">
      <t>カクニン</t>
    </rPh>
    <rPh sb="26" eb="28">
      <t>ジッシ</t>
    </rPh>
    <phoneticPr fontId="2"/>
  </si>
  <si>
    <t>即時査定</t>
    <rPh sb="0" eb="2">
      <t>ソクジ</t>
    </rPh>
    <rPh sb="2" eb="4">
      <t>サテイ</t>
    </rPh>
    <phoneticPr fontId="2"/>
  </si>
  <si>
    <t>ＡＵＲＡ使用</t>
    <rPh sb="4" eb="6">
      <t>シヨウ</t>
    </rPh>
    <phoneticPr fontId="2"/>
  </si>
  <si>
    <t>査定システム(AURA)</t>
    <rPh sb="0" eb="2">
      <t>サテイ</t>
    </rPh>
    <phoneticPr fontId="2"/>
  </si>
  <si>
    <t>診査書入力</t>
    <rPh sb="0" eb="2">
      <t>シンサ</t>
    </rPh>
    <rPh sb="2" eb="3">
      <t>ショ</t>
    </rPh>
    <rPh sb="3" eb="5">
      <t>ニュウリョク</t>
    </rPh>
    <phoneticPr fontId="2"/>
  </si>
  <si>
    <t>代理店業績管理</t>
    <rPh sb="0" eb="3">
      <t>ダイリテン</t>
    </rPh>
    <rPh sb="3" eb="5">
      <t>ギョウセキ</t>
    </rPh>
    <rPh sb="5" eb="7">
      <t>カンリ</t>
    </rPh>
    <phoneticPr fontId="2"/>
  </si>
  <si>
    <t>外部連動(共同GW)</t>
    <rPh sb="0" eb="2">
      <t>ガイブ</t>
    </rPh>
    <rPh sb="2" eb="4">
      <t>レンドウ</t>
    </rPh>
    <rPh sb="5" eb="7">
      <t>キョウドウ</t>
    </rPh>
    <phoneticPr fontId="2"/>
  </si>
  <si>
    <t>代理店ファイル連動</t>
    <rPh sb="0" eb="3">
      <t>ダイリテン</t>
    </rPh>
    <rPh sb="7" eb="9">
      <t>レンドウ</t>
    </rPh>
    <phoneticPr fontId="2"/>
  </si>
  <si>
    <t>事務所ファイル連動</t>
    <rPh sb="0" eb="2">
      <t>ジム</t>
    </rPh>
    <rPh sb="2" eb="3">
      <t>ショ</t>
    </rPh>
    <rPh sb="7" eb="9">
      <t>レンドウ</t>
    </rPh>
    <phoneticPr fontId="2"/>
  </si>
  <si>
    <t>募集人ファイル連動</t>
    <rPh sb="0" eb="2">
      <t>ボシュウ</t>
    </rPh>
    <rPh sb="2" eb="3">
      <t>ニン</t>
    </rPh>
    <rPh sb="7" eb="9">
      <t>レンドウ</t>
    </rPh>
    <phoneticPr fontId="2"/>
  </si>
  <si>
    <t>異動情報ファイル連動</t>
    <rPh sb="0" eb="2">
      <t>イドウ</t>
    </rPh>
    <rPh sb="2" eb="4">
      <t>ジョウホウ</t>
    </rPh>
    <rPh sb="8" eb="10">
      <t>レンドウ</t>
    </rPh>
    <phoneticPr fontId="2"/>
  </si>
  <si>
    <t>契約評価情報作成</t>
    <rPh sb="0" eb="2">
      <t>ケイヤク</t>
    </rPh>
    <rPh sb="2" eb="4">
      <t>ヒョウカ</t>
    </rPh>
    <rPh sb="4" eb="6">
      <t>ジョウホウ</t>
    </rPh>
    <rPh sb="6" eb="8">
      <t>サクセイ</t>
    </rPh>
    <phoneticPr fontId="2"/>
  </si>
  <si>
    <t>保有情報ファイル連動</t>
    <rPh sb="0" eb="2">
      <t>ホユウ</t>
    </rPh>
    <rPh sb="2" eb="4">
      <t>ジョウホウ</t>
    </rPh>
    <rPh sb="8" eb="10">
      <t>レンドウ</t>
    </rPh>
    <phoneticPr fontId="2"/>
  </si>
  <si>
    <t>業績情報作成</t>
    <rPh sb="0" eb="2">
      <t>ギョウセキ</t>
    </rPh>
    <rPh sb="2" eb="4">
      <t>ジョウホウ</t>
    </rPh>
    <rPh sb="4" eb="6">
      <t>サクセイ</t>
    </rPh>
    <phoneticPr fontId="2"/>
  </si>
  <si>
    <t>仕訳</t>
    <rPh sb="0" eb="2">
      <t>シワケ</t>
    </rPh>
    <phoneticPr fontId="2"/>
  </si>
  <si>
    <t>申出情報データ連動</t>
    <rPh sb="0" eb="2">
      <t>モウシデ</t>
    </rPh>
    <rPh sb="2" eb="4">
      <t>ジョウホウ</t>
    </rPh>
    <rPh sb="7" eb="9">
      <t>レンドウ</t>
    </rPh>
    <phoneticPr fontId="2"/>
  </si>
  <si>
    <t>名寄せ済み顧客情報データ連動</t>
    <rPh sb="0" eb="2">
      <t>ナヨ</t>
    </rPh>
    <rPh sb="3" eb="4">
      <t>ズ</t>
    </rPh>
    <rPh sb="5" eb="7">
      <t>コキャク</t>
    </rPh>
    <rPh sb="7" eb="9">
      <t>ジョウホウ</t>
    </rPh>
    <rPh sb="12" eb="14">
      <t>レンドウ</t>
    </rPh>
    <phoneticPr fontId="2"/>
  </si>
  <si>
    <t>契約情報データ連動</t>
    <rPh sb="0" eb="2">
      <t>ケイヤク</t>
    </rPh>
    <rPh sb="2" eb="4">
      <t>ジョウホウ</t>
    </rPh>
    <rPh sb="7" eb="9">
      <t>レンドウ</t>
    </rPh>
    <phoneticPr fontId="2"/>
  </si>
  <si>
    <t>契約情報取得</t>
    <rPh sb="0" eb="2">
      <t>ケイヤク</t>
    </rPh>
    <rPh sb="2" eb="4">
      <t>ジョウホウ</t>
    </rPh>
    <rPh sb="4" eb="6">
      <t>シュトク</t>
    </rPh>
    <phoneticPr fontId="2"/>
  </si>
  <si>
    <t>手続き状況情報取得</t>
    <rPh sb="0" eb="2">
      <t>テツヅ</t>
    </rPh>
    <rPh sb="3" eb="5">
      <t>ジョウキョウ</t>
    </rPh>
    <rPh sb="5" eb="7">
      <t>ジョウホウ</t>
    </rPh>
    <rPh sb="7" eb="9">
      <t>シュトク</t>
    </rPh>
    <phoneticPr fontId="2"/>
  </si>
  <si>
    <t>新契約ステータス情報連携</t>
    <rPh sb="0" eb="3">
      <t>シンケイヤク</t>
    </rPh>
    <rPh sb="8" eb="10">
      <t>ジョウホウ</t>
    </rPh>
    <rPh sb="10" eb="12">
      <t>レンケイ</t>
    </rPh>
    <phoneticPr fontId="2"/>
  </si>
  <si>
    <t>代理店情報連携</t>
    <rPh sb="0" eb="3">
      <t>ダイリテン</t>
    </rPh>
    <rPh sb="3" eb="5">
      <t>ジョウホウ</t>
    </rPh>
    <rPh sb="5" eb="7">
      <t>レンケイ</t>
    </rPh>
    <phoneticPr fontId="2"/>
  </si>
  <si>
    <t>募集人情報連携</t>
    <rPh sb="0" eb="2">
      <t>ボシュウ</t>
    </rPh>
    <rPh sb="2" eb="3">
      <t>ニン</t>
    </rPh>
    <rPh sb="3" eb="5">
      <t>ジョウホウ</t>
    </rPh>
    <rPh sb="5" eb="7">
      <t>レンケイ</t>
    </rPh>
    <phoneticPr fontId="2"/>
  </si>
  <si>
    <t>補記</t>
    <rPh sb="0" eb="2">
      <t>ホキ</t>
    </rPh>
    <phoneticPr fontId="2"/>
  </si>
  <si>
    <t>【ＮＮＢ】システム間ＩＦ一覧</t>
    <rPh sb="9" eb="10">
      <t>カン</t>
    </rPh>
    <rPh sb="12" eb="14">
      <t>イチラン</t>
    </rPh>
    <phoneticPr fontId="2"/>
  </si>
  <si>
    <t>コールセンターシステム</t>
  </si>
  <si>
    <t>代理店業績管理システム</t>
  </si>
  <si>
    <t>From</t>
  </si>
  <si>
    <t>To</t>
  </si>
  <si>
    <t>オンライン　ディレード</t>
  </si>
  <si>
    <t>バッチ</t>
  </si>
  <si>
    <t>メール</t>
  </si>
  <si>
    <t>Webサービス</t>
  </si>
  <si>
    <t>シングルサインオン</t>
  </si>
  <si>
    <t>ログイン</t>
  </si>
  <si>
    <t>No</t>
  </si>
  <si>
    <t>マイページ</t>
    <phoneticPr fontId="2"/>
  </si>
  <si>
    <t>公式HP</t>
    <rPh sb="0" eb="2">
      <t>コウシキ</t>
    </rPh>
    <phoneticPr fontId="2"/>
  </si>
  <si>
    <t>バッチ-ファイル転送</t>
  </si>
  <si>
    <t>バッチ-ファイル転送</t>
    <phoneticPr fontId="2"/>
  </si>
  <si>
    <t>バッチ-共有Disk配置</t>
    <rPh sb="4" eb="6">
      <t>キョウユウ</t>
    </rPh>
    <rPh sb="10" eb="12">
      <t>ハイチ</t>
    </rPh>
    <phoneticPr fontId="2"/>
  </si>
  <si>
    <t>REST</t>
    <phoneticPr fontId="2"/>
  </si>
  <si>
    <t>HULFT</t>
    <phoneticPr fontId="2"/>
  </si>
  <si>
    <t>copy</t>
    <phoneticPr fontId="2"/>
  </si>
  <si>
    <t>JDBC接続</t>
    <rPh sb="4" eb="6">
      <t>セツゾク</t>
    </rPh>
    <phoneticPr fontId="2"/>
  </si>
  <si>
    <t>提案書・申込書作成データ送信</t>
    <rPh sb="0" eb="3">
      <t>テイアンショ</t>
    </rPh>
    <rPh sb="4" eb="6">
      <t>モウシコミ</t>
    </rPh>
    <rPh sb="6" eb="7">
      <t>ショ</t>
    </rPh>
    <rPh sb="7" eb="9">
      <t>サクセイ</t>
    </rPh>
    <rPh sb="12" eb="14">
      <t>ソウシン</t>
    </rPh>
    <phoneticPr fontId="2"/>
  </si>
  <si>
    <t>EUCデータ連動</t>
    <rPh sb="6" eb="8">
      <t>レンドウ</t>
    </rPh>
    <phoneticPr fontId="2"/>
  </si>
  <si>
    <t>活文システム</t>
    <rPh sb="0" eb="1">
      <t>カツ</t>
    </rPh>
    <rPh sb="1" eb="2">
      <t>ブン</t>
    </rPh>
    <phoneticPr fontId="2"/>
  </si>
  <si>
    <t>Webサービス</t>
    <phoneticPr fontId="2"/>
  </si>
  <si>
    <t>追記・削除・更新があった場合は更新ください
↓</t>
    <rPh sb="0" eb="2">
      <t>ツイキ</t>
    </rPh>
    <rPh sb="3" eb="5">
      <t>サクジョ</t>
    </rPh>
    <rPh sb="6" eb="8">
      <t>コウシン</t>
    </rPh>
    <rPh sb="12" eb="14">
      <t>バアイ</t>
    </rPh>
    <rPh sb="15" eb="17">
      <t>コウシン</t>
    </rPh>
    <phoneticPr fontId="2"/>
  </si>
  <si>
    <t>特定関係法人情報ファイル連動</t>
    <rPh sb="0" eb="2">
      <t>トクテイ</t>
    </rPh>
    <rPh sb="2" eb="4">
      <t>カンケイ</t>
    </rPh>
    <rPh sb="4" eb="6">
      <t>ホウジン</t>
    </rPh>
    <rPh sb="6" eb="8">
      <t>ジョウホウ</t>
    </rPh>
    <rPh sb="12" eb="14">
      <t>レンドウ</t>
    </rPh>
    <phoneticPr fontId="2"/>
  </si>
  <si>
    <t>契約移管・担当者変更情報ファイル連動</t>
    <rPh sb="0" eb="2">
      <t>ケイヤク</t>
    </rPh>
    <rPh sb="2" eb="4">
      <t>イカン</t>
    </rPh>
    <rPh sb="5" eb="8">
      <t>タントウシャ</t>
    </rPh>
    <rPh sb="8" eb="10">
      <t>ヘンコウ</t>
    </rPh>
    <rPh sb="10" eb="12">
      <t>ジョウホウ</t>
    </rPh>
    <rPh sb="16" eb="18">
      <t>レンドウ</t>
    </rPh>
    <phoneticPr fontId="2"/>
  </si>
  <si>
    <t>データ共有</t>
    <rPh sb="3" eb="5">
      <t>キョウユウ</t>
    </rPh>
    <phoneticPr fontId="2"/>
  </si>
  <si>
    <t>特定関係法人チェック</t>
    <rPh sb="0" eb="2">
      <t>トクテイ</t>
    </rPh>
    <rPh sb="2" eb="4">
      <t>カンケイ</t>
    </rPh>
    <rPh sb="4" eb="6">
      <t>ホウジン</t>
    </rPh>
    <phoneticPr fontId="2"/>
  </si>
  <si>
    <t>HTTPS</t>
    <phoneticPr fontId="2"/>
  </si>
  <si>
    <t>請求書作成情報取込</t>
    <rPh sb="0" eb="2">
      <t>セイキュウ</t>
    </rPh>
    <rPh sb="2" eb="3">
      <t>ショ</t>
    </rPh>
    <rPh sb="3" eb="5">
      <t>サクセイ</t>
    </rPh>
    <rPh sb="5" eb="7">
      <t>ジョウホウ</t>
    </rPh>
    <rPh sb="7" eb="8">
      <t>ト</t>
    </rPh>
    <rPh sb="8" eb="9">
      <t>コ</t>
    </rPh>
    <phoneticPr fontId="2"/>
  </si>
  <si>
    <t>申出完了情報反映</t>
    <rPh sb="0" eb="2">
      <t>モウシデ</t>
    </rPh>
    <rPh sb="2" eb="4">
      <t>カンリョウ</t>
    </rPh>
    <rPh sb="4" eb="6">
      <t>ジョウホウ</t>
    </rPh>
    <rPh sb="6" eb="8">
      <t>ハンエイ</t>
    </rPh>
    <phoneticPr fontId="2"/>
  </si>
  <si>
    <t>データ連動方式を追記</t>
    <rPh sb="3" eb="5">
      <t>レンドウ</t>
    </rPh>
    <rPh sb="5" eb="7">
      <t>ホウシキ</t>
    </rPh>
    <rPh sb="8" eb="10">
      <t>ツイキ</t>
    </rPh>
    <phoneticPr fontId="2"/>
  </si>
  <si>
    <t>契約管理システム</t>
    <rPh sb="0" eb="2">
      <t>ケイヤク</t>
    </rPh>
    <rPh sb="2" eb="4">
      <t>カンリ</t>
    </rPh>
    <phoneticPr fontId="2"/>
  </si>
  <si>
    <t>販売支援で作成した申込書データの取込</t>
    <rPh sb="0" eb="2">
      <t>ハンバイ</t>
    </rPh>
    <rPh sb="2" eb="4">
      <t>シエン</t>
    </rPh>
    <rPh sb="5" eb="7">
      <t>サクセイ</t>
    </rPh>
    <rPh sb="11" eb="12">
      <t>ショ</t>
    </rPh>
    <rPh sb="16" eb="18">
      <t>トリコミ</t>
    </rPh>
    <phoneticPr fontId="2"/>
  </si>
  <si>
    <t>JDBC接続</t>
  </si>
  <si>
    <t>申込書データ取込</t>
    <rPh sb="0" eb="2">
      <t>モウシコミ</t>
    </rPh>
    <rPh sb="2" eb="3">
      <t>ショ</t>
    </rPh>
    <rPh sb="6" eb="8">
      <t>トリコミ</t>
    </rPh>
    <phoneticPr fontId="2"/>
  </si>
  <si>
    <t>EJB</t>
  </si>
  <si>
    <t>ＷＥＢ証券作成に必要なデータを顧客管理に提供</t>
    <rPh sb="3" eb="5">
      <t>ショウケン</t>
    </rPh>
    <rPh sb="5" eb="7">
      <t>サクセイ</t>
    </rPh>
    <rPh sb="8" eb="10">
      <t>ヒツヨウ</t>
    </rPh>
    <rPh sb="20" eb="22">
      <t>テイキョウ</t>
    </rPh>
    <phoneticPr fontId="2"/>
  </si>
  <si>
    <t>HULFT</t>
  </si>
  <si>
    <t>AURAの認証プロセスにおけるセキュリティ・トークン取得</t>
    <rPh sb="5" eb="7">
      <t>ニンショウ</t>
    </rPh>
    <rPh sb="26" eb="28">
      <t>シュトク</t>
    </rPh>
    <phoneticPr fontId="2"/>
  </si>
  <si>
    <t>REST</t>
  </si>
  <si>
    <t>査定結果を処理するためのデータ転送および結果応答の返却</t>
    <rPh sb="0" eb="2">
      <t>サテイ</t>
    </rPh>
    <rPh sb="2" eb="4">
      <t>ケッカ</t>
    </rPh>
    <rPh sb="5" eb="7">
      <t>ショリ</t>
    </rPh>
    <rPh sb="15" eb="17">
      <t>テンソウ</t>
    </rPh>
    <rPh sb="20" eb="22">
      <t>ケッカ</t>
    </rPh>
    <rPh sb="22" eb="24">
      <t>オウトウ</t>
    </rPh>
    <rPh sb="25" eb="27">
      <t>ヘンキャク</t>
    </rPh>
    <phoneticPr fontId="2"/>
  </si>
  <si>
    <t>契約内容連携の回答結果の受信</t>
    <rPh sb="4" eb="6">
      <t>レンケイ</t>
    </rPh>
    <phoneticPr fontId="2"/>
  </si>
  <si>
    <t xml:space="preserve">ＬＩＮＣ受信（契約内容登録）
ＬＩＮＣ回答反映
</t>
    <rPh sb="19" eb="21">
      <t>カイトウ</t>
    </rPh>
    <rPh sb="21" eb="23">
      <t>ハンエイ</t>
    </rPh>
    <phoneticPr fontId="2"/>
  </si>
  <si>
    <t>契約内容の登録（照会）・変更・削除情報の提供</t>
  </si>
  <si>
    <t>ＬＩＮＣ送信（契約内容登録）</t>
    <rPh sb="4" eb="6">
      <t>ソウシン</t>
    </rPh>
    <rPh sb="7" eb="9">
      <t>ケイヤク</t>
    </rPh>
    <rPh sb="9" eb="11">
      <t>ナイヨウ</t>
    </rPh>
    <rPh sb="11" eb="13">
      <t>トウロク</t>
    </rPh>
    <phoneticPr fontId="2"/>
  </si>
  <si>
    <t>copy</t>
  </si>
  <si>
    <t>特定関係法人データ取込</t>
    <rPh sb="0" eb="2">
      <t>トクテイ</t>
    </rPh>
    <rPh sb="2" eb="4">
      <t>カンケイ</t>
    </rPh>
    <rPh sb="4" eb="6">
      <t>ホウジン</t>
    </rPh>
    <phoneticPr fontId="2"/>
  </si>
  <si>
    <t>HTTP</t>
  </si>
  <si>
    <t>銀行情報のロード</t>
    <rPh sb="0" eb="2">
      <t>ギンコウ</t>
    </rPh>
    <rPh sb="2" eb="4">
      <t>ジョウホウ</t>
    </rPh>
    <phoneticPr fontId="2"/>
  </si>
  <si>
    <t>異動標準IF、手配データ、証明書データの連動
・代理店ポータル向けに未収情報（異動標準IF）を連動
・マイページ向けに手配データを連動</t>
    <rPh sb="0" eb="2">
      <t>イドウ</t>
    </rPh>
    <rPh sb="2" eb="4">
      <t>ヒョウジュン</t>
    </rPh>
    <rPh sb="7" eb="9">
      <t>テハイ</t>
    </rPh>
    <rPh sb="13" eb="15">
      <t>ショウメイ</t>
    </rPh>
    <rPh sb="15" eb="16">
      <t>ショ</t>
    </rPh>
    <rPh sb="20" eb="22">
      <t>レンドウ</t>
    </rPh>
    <rPh sb="24" eb="27">
      <t>ダイリテン</t>
    </rPh>
    <rPh sb="31" eb="32">
      <t>ム</t>
    </rPh>
    <rPh sb="34" eb="36">
      <t>ミシュウ</t>
    </rPh>
    <rPh sb="36" eb="38">
      <t>ジョウホウ</t>
    </rPh>
    <rPh sb="39" eb="41">
      <t>イドウ</t>
    </rPh>
    <rPh sb="41" eb="43">
      <t>ヒョウジュン</t>
    </rPh>
    <rPh sb="47" eb="49">
      <t>レンドウ</t>
    </rPh>
    <rPh sb="56" eb="57">
      <t>ム</t>
    </rPh>
    <rPh sb="59" eb="61">
      <t>テハイ</t>
    </rPh>
    <rPh sb="65" eb="67">
      <t>レンドウ</t>
    </rPh>
    <phoneticPr fontId="2"/>
  </si>
  <si>
    <t>手配、未収反映
証明書</t>
    <rPh sb="0" eb="2">
      <t>テハイ</t>
    </rPh>
    <rPh sb="3" eb="5">
      <t>ミシュウ</t>
    </rPh>
    <rPh sb="5" eb="7">
      <t>ハンエイ</t>
    </rPh>
    <rPh sb="8" eb="10">
      <t>ショウメイ</t>
    </rPh>
    <rPh sb="10" eb="11">
      <t>ショ</t>
    </rPh>
    <phoneticPr fontId="2"/>
  </si>
  <si>
    <t>モジュール取り込み呼び出し</t>
  </si>
  <si>
    <t>商品チェック要素の提供</t>
    <rPh sb="0" eb="2">
      <t>ショウヒン</t>
    </rPh>
    <rPh sb="6" eb="8">
      <t>ヨウソ</t>
    </rPh>
    <rPh sb="9" eb="11">
      <t>テイキョウ</t>
    </rPh>
    <phoneticPr fontId="2"/>
  </si>
  <si>
    <t>顧客管理からの開始後契約内容照会</t>
    <rPh sb="0" eb="2">
      <t>コキャク</t>
    </rPh>
    <rPh sb="2" eb="4">
      <t>カンリ</t>
    </rPh>
    <rPh sb="7" eb="10">
      <t>カイシゴ</t>
    </rPh>
    <rPh sb="10" eb="12">
      <t>ケイヤク</t>
    </rPh>
    <rPh sb="12" eb="14">
      <t>ナイヨウ</t>
    </rPh>
    <rPh sb="14" eb="16">
      <t>ショウカイ</t>
    </rPh>
    <phoneticPr fontId="2"/>
  </si>
  <si>
    <t>・契約内容照会</t>
    <rPh sb="1" eb="3">
      <t>ケイヤク</t>
    </rPh>
    <rPh sb="3" eb="5">
      <t>ナイヨウ</t>
    </rPh>
    <rPh sb="5" eb="7">
      <t>ショウカイ</t>
    </rPh>
    <phoneticPr fontId="2"/>
  </si>
  <si>
    <t>オンライン</t>
    <phoneticPr fontId="2"/>
  </si>
  <si>
    <t>共同GW/ISS</t>
    <rPh sb="0" eb="2">
      <t>キョウドウ</t>
    </rPh>
    <phoneticPr fontId="2"/>
  </si>
  <si>
    <t>収納代行(SB)</t>
    <rPh sb="0" eb="2">
      <t>シュウノウ</t>
    </rPh>
    <rPh sb="2" eb="4">
      <t>ダイコウ</t>
    </rPh>
    <phoneticPr fontId="2"/>
  </si>
  <si>
    <t>印刷会社</t>
    <rPh sb="0" eb="2">
      <t>インサツ</t>
    </rPh>
    <rPh sb="2" eb="4">
      <t>カイシャ</t>
    </rPh>
    <phoneticPr fontId="2"/>
  </si>
  <si>
    <t>郵便番号提供会社</t>
    <rPh sb="0" eb="4">
      <t>ユウビンバンゴウ</t>
    </rPh>
    <rPh sb="4" eb="6">
      <t>テイキョウ</t>
    </rPh>
    <rPh sb="6" eb="8">
      <t>ガイシャ</t>
    </rPh>
    <phoneticPr fontId="2"/>
  </si>
  <si>
    <t>オン/バッチ</t>
    <phoneticPr fontId="2"/>
  </si>
  <si>
    <t>オンライン　非同期</t>
    <rPh sb="6" eb="9">
      <t>ヒドウキ</t>
    </rPh>
    <phoneticPr fontId="2"/>
  </si>
  <si>
    <t>金融機関属性情報提供会社</t>
  </si>
  <si>
    <t>ー</t>
  </si>
  <si>
    <t>追加</t>
    <rPh sb="0" eb="2">
      <t>ツイカ</t>
    </rPh>
    <phoneticPr fontId="2"/>
  </si>
  <si>
    <t>変更</t>
    <rPh sb="0" eb="2">
      <t>ヘンコウ</t>
    </rPh>
    <phoneticPr fontId="2"/>
  </si>
  <si>
    <t>EUC</t>
  </si>
  <si>
    <t>EAI</t>
    <phoneticPr fontId="2"/>
  </si>
  <si>
    <t>期日到来型業務（特約更新・Web完結）、期日到来型業務（特約更新・書面）、次回業務（Web完結）、次回業務（電話完結）</t>
    <rPh sb="0" eb="2">
      <t>キジツ</t>
    </rPh>
    <rPh sb="2" eb="4">
      <t>トウライ</t>
    </rPh>
    <rPh sb="4" eb="5">
      <t>ガタ</t>
    </rPh>
    <rPh sb="5" eb="7">
      <t>ギョウム</t>
    </rPh>
    <rPh sb="8" eb="10">
      <t>トクヤク</t>
    </rPh>
    <rPh sb="10" eb="12">
      <t>コウシン</t>
    </rPh>
    <rPh sb="16" eb="18">
      <t>カンケツ</t>
    </rPh>
    <phoneticPr fontId="2"/>
  </si>
  <si>
    <t>ワークフローからの呼出(LIFE)</t>
    <rPh sb="9" eb="11">
      <t>ヨビダシ</t>
    </rPh>
    <phoneticPr fontId="2"/>
  </si>
  <si>
    <t>・顧客属性変更,死亡受付入力,減額,解約,クーリングオフ,汎用修正,顧客属性変更,給付金支払,保険金支払,払込免除,・年金一時支払受付,年金一部一時支払受付</t>
    <rPh sb="1" eb="3">
      <t>コキャク</t>
    </rPh>
    <rPh sb="3" eb="5">
      <t>ゾクセイ</t>
    </rPh>
    <rPh sb="5" eb="7">
      <t>ヘンコウ</t>
    </rPh>
    <phoneticPr fontId="2"/>
  </si>
  <si>
    <t>copy</t>
    <phoneticPr fontId="2"/>
  </si>
  <si>
    <t>会計仕訳データ作成,会計連動IF,仕訳情報の提供,契約管理システム内部で発生する会計仕訳を対象に会計システムへデータを連動する。</t>
    <rPh sb="10" eb="12">
      <t>カイケイ</t>
    </rPh>
    <rPh sb="12" eb="14">
      <t>レンドウ</t>
    </rPh>
    <phoneticPr fontId="2"/>
  </si>
  <si>
    <t>査決定項目照会（販売支援）
申込書ファイル照会（販売支援）</t>
    <rPh sb="0" eb="1">
      <t>サ</t>
    </rPh>
    <rPh sb="1" eb="3">
      <t>ケッテイ</t>
    </rPh>
    <rPh sb="3" eb="5">
      <t>コウモク</t>
    </rPh>
    <rPh sb="5" eb="7">
      <t>ショウカイ</t>
    </rPh>
    <rPh sb="8" eb="10">
      <t>ハンバイ</t>
    </rPh>
    <rPh sb="10" eb="12">
      <t>シエン</t>
    </rPh>
    <phoneticPr fontId="2"/>
  </si>
  <si>
    <t xml:space="preserve">不承諾・条件付きにおける販売支援側に対する査決定結果データ提供
不承諾・条件付きにおける販売支援側に対する申込情報データ提供
</t>
    <rPh sb="12" eb="14">
      <t>ハンバイ</t>
    </rPh>
    <rPh sb="14" eb="16">
      <t>シエン</t>
    </rPh>
    <rPh sb="16" eb="17">
      <t>ガワ</t>
    </rPh>
    <rPh sb="18" eb="19">
      <t>タイ</t>
    </rPh>
    <rPh sb="29" eb="31">
      <t>テイキョウ</t>
    </rPh>
    <phoneticPr fontId="2"/>
  </si>
  <si>
    <t>郵便番号検索</t>
    <rPh sb="0" eb="4">
      <t>ユウビンバンゴウ</t>
    </rPh>
    <rPh sb="4" eb="6">
      <t>ケンサク</t>
    </rPh>
    <phoneticPr fontId="2"/>
  </si>
  <si>
    <t>名称変更
料率計算⇒価格計算</t>
    <rPh sb="0" eb="2">
      <t>メイショウ</t>
    </rPh>
    <rPh sb="2" eb="4">
      <t>ヘンコウ</t>
    </rPh>
    <rPh sb="5" eb="7">
      <t>リョウリツ</t>
    </rPh>
    <rPh sb="7" eb="9">
      <t>ケイサン</t>
    </rPh>
    <rPh sb="10" eb="12">
      <t>カカク</t>
    </rPh>
    <rPh sb="12" eb="14">
      <t>ケイサン</t>
    </rPh>
    <phoneticPr fontId="2"/>
  </si>
  <si>
    <t>申込手続き</t>
    <rPh sb="0" eb="2">
      <t>モウシコミ</t>
    </rPh>
    <rPh sb="2" eb="4">
      <t>テツヅ</t>
    </rPh>
    <phoneticPr fontId="2"/>
  </si>
  <si>
    <t>提案書作成、申込書作成</t>
    <rPh sb="0" eb="3">
      <t>テイアンショ</t>
    </rPh>
    <rPh sb="3" eb="5">
      <t>サクセイ</t>
    </rPh>
    <rPh sb="6" eb="9">
      <t>モウシコミショ</t>
    </rPh>
    <rPh sb="9" eb="11">
      <t>サクセイ</t>
    </rPh>
    <phoneticPr fontId="2"/>
  </si>
  <si>
    <t>オンライン</t>
    <phoneticPr fontId="2"/>
  </si>
  <si>
    <t>販売条件チェック</t>
    <rPh sb="0" eb="2">
      <t>ハンバイ</t>
    </rPh>
    <rPh sb="2" eb="4">
      <t>ジョウケン</t>
    </rPh>
    <phoneticPr fontId="2"/>
  </si>
  <si>
    <t>基盤間画面遷移</t>
    <rPh sb="0" eb="2">
      <t>キバン</t>
    </rPh>
    <rPh sb="2" eb="3">
      <t>カン</t>
    </rPh>
    <rPh sb="3" eb="5">
      <t>ガメン</t>
    </rPh>
    <rPh sb="5" eb="7">
      <t>センイ</t>
    </rPh>
    <phoneticPr fontId="2"/>
  </si>
  <si>
    <t xml:space="preserve">代理店業績管理システムから連動された手数料情報を提供
</t>
    <rPh sb="0" eb="2">
      <t>ダイリ</t>
    </rPh>
    <rPh sb="2" eb="3">
      <t>テン</t>
    </rPh>
    <rPh sb="3" eb="5">
      <t>ギョウセキ</t>
    </rPh>
    <rPh sb="5" eb="7">
      <t>カンリ</t>
    </rPh>
    <rPh sb="13" eb="15">
      <t>レンドウ</t>
    </rPh>
    <rPh sb="18" eb="21">
      <t>テスウリョウ</t>
    </rPh>
    <rPh sb="21" eb="23">
      <t>ジョウホウ</t>
    </rPh>
    <rPh sb="24" eb="26">
      <t>テイキョウ</t>
    </rPh>
    <phoneticPr fontId="2"/>
  </si>
  <si>
    <t xml:space="preserve"> (1)保有標準ＩＦ
 (2)異動標準ＩＦ</t>
    <rPh sb="4" eb="8">
      <t>ホユウヒョウジュン</t>
    </rPh>
    <rPh sb="15" eb="19">
      <t>イドウヒョウジュン</t>
    </rPh>
    <phoneticPr fontId="2"/>
  </si>
  <si>
    <t>保険証券作成(PDFの連動)
ご契約成立のお知らせ</t>
    <rPh sb="0" eb="2">
      <t>ホケン</t>
    </rPh>
    <rPh sb="2" eb="4">
      <t>ショウケン</t>
    </rPh>
    <rPh sb="4" eb="6">
      <t>サクセイ</t>
    </rPh>
    <rPh sb="16" eb="18">
      <t>ケイヤク</t>
    </rPh>
    <rPh sb="18" eb="20">
      <t>セイリツ</t>
    </rPh>
    <rPh sb="22" eb="23">
      <t>シ</t>
    </rPh>
    <phoneticPr fontId="2"/>
  </si>
  <si>
    <t>代理店手数料(確報)データ連動_明細単位</t>
    <rPh sb="7" eb="9">
      <t>カクホウ</t>
    </rPh>
    <rPh sb="13" eb="15">
      <t>レンドウ</t>
    </rPh>
    <rPh sb="16" eb="18">
      <t>メイサイ</t>
    </rPh>
    <rPh sb="18" eb="20">
      <t>タンイ</t>
    </rPh>
    <phoneticPr fontId="2"/>
  </si>
  <si>
    <t>代理店手数料(確報)データ連動_支払代理店単位</t>
    <rPh sb="16" eb="18">
      <t>シハライ</t>
    </rPh>
    <rPh sb="18" eb="21">
      <t>ダイリテン</t>
    </rPh>
    <rPh sb="21" eb="23">
      <t>タンイ</t>
    </rPh>
    <phoneticPr fontId="2"/>
  </si>
  <si>
    <t>代理店手数料(確報)データ連動_事務所単位</t>
    <rPh sb="16" eb="18">
      <t>ジム</t>
    </rPh>
    <rPh sb="18" eb="19">
      <t>ショ</t>
    </rPh>
    <rPh sb="19" eb="21">
      <t>タンイ</t>
    </rPh>
    <phoneticPr fontId="2"/>
  </si>
  <si>
    <t>代理店手数料(成立)データ連動_証券番号単位</t>
    <rPh sb="0" eb="3">
      <t>ダイリテン</t>
    </rPh>
    <rPh sb="3" eb="6">
      <t>テスウリョウ</t>
    </rPh>
    <rPh sb="7" eb="9">
      <t>セイリツ</t>
    </rPh>
    <rPh sb="13" eb="15">
      <t>レンドウ</t>
    </rPh>
    <rPh sb="16" eb="18">
      <t>ショウケン</t>
    </rPh>
    <rPh sb="18" eb="20">
      <t>バンゴウ</t>
    </rPh>
    <phoneticPr fontId="2"/>
  </si>
  <si>
    <t>代理店手数料(確報の速報)データ連動_明細単位</t>
    <rPh sb="7" eb="9">
      <t>カクホウ</t>
    </rPh>
    <rPh sb="10" eb="12">
      <t>ソクホウ</t>
    </rPh>
    <phoneticPr fontId="2"/>
  </si>
  <si>
    <t>代理店手数料(確報の速報)データ連動_支払代理店単位</t>
    <rPh sb="10" eb="12">
      <t>ソクホウ</t>
    </rPh>
    <rPh sb="19" eb="21">
      <t>シハライ</t>
    </rPh>
    <rPh sb="21" eb="24">
      <t>ダイリテン</t>
    </rPh>
    <rPh sb="24" eb="26">
      <t>タンイ</t>
    </rPh>
    <phoneticPr fontId="2"/>
  </si>
  <si>
    <t>代理店手数料(確報の速報)データ連動_事務所単位</t>
    <rPh sb="19" eb="21">
      <t>ジム</t>
    </rPh>
    <rPh sb="21" eb="22">
      <t>ショ</t>
    </rPh>
    <rPh sb="22" eb="24">
      <t>タンイ</t>
    </rPh>
    <phoneticPr fontId="2"/>
  </si>
  <si>
    <t>業績データ連動_事務所単位</t>
    <rPh sb="0" eb="2">
      <t>ギョウセキ</t>
    </rPh>
    <phoneticPr fontId="2"/>
  </si>
  <si>
    <t>業績データ連動_支払代理店単位</t>
    <rPh sb="0" eb="2">
      <t>ギョウセキ</t>
    </rPh>
    <phoneticPr fontId="2"/>
  </si>
  <si>
    <t>手数料仕訳データ連動</t>
    <rPh sb="0" eb="3">
      <t>テスウリョウ</t>
    </rPh>
    <rPh sb="3" eb="5">
      <t>シワケ</t>
    </rPh>
    <phoneticPr fontId="2"/>
  </si>
  <si>
    <t>代理店ポータルで手数料情報を表示(月次、全件)</t>
    <rPh sb="8" eb="11">
      <t>テスウリョウ</t>
    </rPh>
    <rPh sb="11" eb="13">
      <t>ジョウホウ</t>
    </rPh>
    <rPh sb="14" eb="16">
      <t>ヒョウジ</t>
    </rPh>
    <rPh sb="17" eb="19">
      <t>ゲツジ</t>
    </rPh>
    <rPh sb="20" eb="22">
      <t>ゼンケン</t>
    </rPh>
    <phoneticPr fontId="2"/>
  </si>
  <si>
    <t>代理店ポータルで手数料情報を表示(月複数回、全件)</t>
    <rPh sb="8" eb="11">
      <t>テスウリョウ</t>
    </rPh>
    <rPh sb="11" eb="13">
      <t>ジョウホウ</t>
    </rPh>
    <rPh sb="14" eb="16">
      <t>ヒョウジ</t>
    </rPh>
    <rPh sb="17" eb="18">
      <t>ツキ</t>
    </rPh>
    <rPh sb="18" eb="21">
      <t>フクスウカイ</t>
    </rPh>
    <rPh sb="22" eb="24">
      <t>ゼンケン</t>
    </rPh>
    <phoneticPr fontId="2"/>
  </si>
  <si>
    <t>代理店ポータルで手数料情報を表示(日次、差分)</t>
    <rPh sb="8" eb="11">
      <t>テスウリョウ</t>
    </rPh>
    <rPh sb="11" eb="13">
      <t>ジョウホウ</t>
    </rPh>
    <rPh sb="14" eb="16">
      <t>ヒョウジ</t>
    </rPh>
    <rPh sb="17" eb="19">
      <t>ニチジ</t>
    </rPh>
    <rPh sb="20" eb="22">
      <t>サブン</t>
    </rPh>
    <phoneticPr fontId="2"/>
  </si>
  <si>
    <t>代理店ポータルで業績情報を表示(月次、全件)</t>
    <rPh sb="8" eb="10">
      <t>ギョウセキ</t>
    </rPh>
    <rPh sb="10" eb="12">
      <t>ジョウホウ</t>
    </rPh>
    <rPh sb="13" eb="15">
      <t>ヒョウジ</t>
    </rPh>
    <rPh sb="16" eb="18">
      <t>ゲツジ</t>
    </rPh>
    <rPh sb="19" eb="21">
      <t>ゼンケン</t>
    </rPh>
    <phoneticPr fontId="2"/>
  </si>
  <si>
    <t>代理店ポータルで照会・検索するためのインプット(日次、差分)</t>
    <rPh sb="0" eb="3">
      <t>ダイリテン</t>
    </rPh>
    <rPh sb="8" eb="10">
      <t>ショウカイ</t>
    </rPh>
    <rPh sb="11" eb="13">
      <t>ケンサク</t>
    </rPh>
    <rPh sb="24" eb="26">
      <t>ニチジ</t>
    </rPh>
    <rPh sb="27" eb="29">
      <t>サブン</t>
    </rPh>
    <phoneticPr fontId="2"/>
  </si>
  <si>
    <t>代理店情報はSRMをマスターとする(日次、差分)</t>
    <rPh sb="0" eb="3">
      <t>ダイリテン</t>
    </rPh>
    <rPh sb="3" eb="5">
      <t>ジョウホウ</t>
    </rPh>
    <rPh sb="18" eb="20">
      <t>ニチジ</t>
    </rPh>
    <rPh sb="21" eb="23">
      <t>サブン</t>
    </rPh>
    <phoneticPr fontId="2"/>
  </si>
  <si>
    <t>契約管理で特定関係法人チェックを行うためのインプット(日次、差分)</t>
    <rPh sb="0" eb="2">
      <t>ケイヤク</t>
    </rPh>
    <rPh sb="2" eb="4">
      <t>カンリ</t>
    </rPh>
    <rPh sb="16" eb="17">
      <t>オコナ</t>
    </rPh>
    <phoneticPr fontId="2"/>
  </si>
  <si>
    <t>代理店情報はSRMをマスターとする(日次、差分)</t>
    <rPh sb="0" eb="3">
      <t>ダイリテン</t>
    </rPh>
    <rPh sb="3" eb="5">
      <t>ジョウホウ</t>
    </rPh>
    <phoneticPr fontId="2"/>
  </si>
  <si>
    <t>SRMで契約移管などの変更を行った際のデータを契約管理へ連携(日次、差分)</t>
    <rPh sb="4" eb="6">
      <t>ケイヤク</t>
    </rPh>
    <rPh sb="6" eb="8">
      <t>イカン</t>
    </rPh>
    <rPh sb="11" eb="13">
      <t>ヘンコウ</t>
    </rPh>
    <rPh sb="14" eb="15">
      <t>オコナ</t>
    </rPh>
    <rPh sb="17" eb="18">
      <t>サイ</t>
    </rPh>
    <rPh sb="23" eb="25">
      <t>ケイヤク</t>
    </rPh>
    <rPh sb="25" eb="27">
      <t>カンリ</t>
    </rPh>
    <rPh sb="28" eb="30">
      <t>レンケイ</t>
    </rPh>
    <phoneticPr fontId="2"/>
  </si>
  <si>
    <t>GW用代理店手数料(確報)データ連動_明細単位</t>
    <rPh sb="2" eb="3">
      <t>ヨウ</t>
    </rPh>
    <rPh sb="3" eb="6">
      <t>ダイリテン</t>
    </rPh>
    <rPh sb="6" eb="9">
      <t>テスウリョウ</t>
    </rPh>
    <rPh sb="10" eb="12">
      <t>カクホウ</t>
    </rPh>
    <rPh sb="16" eb="18">
      <t>レンドウ</t>
    </rPh>
    <rPh sb="19" eb="21">
      <t>メイサイ</t>
    </rPh>
    <rPh sb="21" eb="23">
      <t>タンイ</t>
    </rPh>
    <phoneticPr fontId="2"/>
  </si>
  <si>
    <t>共同GW送付用の手数料データ(月次、全件)</t>
    <rPh sb="0" eb="2">
      <t>キョウドウ</t>
    </rPh>
    <rPh sb="4" eb="6">
      <t>ソウフ</t>
    </rPh>
    <rPh sb="6" eb="7">
      <t>ヨウ</t>
    </rPh>
    <rPh sb="8" eb="11">
      <t>テスウリョウ</t>
    </rPh>
    <rPh sb="15" eb="17">
      <t>ゲツジ</t>
    </rPh>
    <rPh sb="18" eb="20">
      <t>ゼンケン</t>
    </rPh>
    <phoneticPr fontId="2"/>
  </si>
  <si>
    <t>仕訳データ。〆日と確定日に連動(月複数回、全件)</t>
    <rPh sb="0" eb="2">
      <t>シワケ</t>
    </rPh>
    <rPh sb="7" eb="8">
      <t>ビ</t>
    </rPh>
    <rPh sb="9" eb="11">
      <t>カクテイ</t>
    </rPh>
    <rPh sb="11" eb="12">
      <t>ビ</t>
    </rPh>
    <rPh sb="13" eb="15">
      <t>レンドウ</t>
    </rPh>
    <rPh sb="16" eb="17">
      <t>ツキ</t>
    </rPh>
    <rPh sb="17" eb="20">
      <t>フクスウカイ</t>
    </rPh>
    <rPh sb="21" eb="23">
      <t>ゼンケン</t>
    </rPh>
    <phoneticPr fontId="2"/>
  </si>
  <si>
    <t>サーチ用</t>
    <rPh sb="3" eb="4">
      <t>ヨウ</t>
    </rPh>
    <phoneticPr fontId="2"/>
  </si>
  <si>
    <t>代理店ポータル販売支援システムオンライン基盤間画面遷移HTTP</t>
  </si>
  <si>
    <t>収納代行(SB)</t>
  </si>
  <si>
    <t>収納代行会社から受領の仕様書上は「HTTPS/POST、SSL暗号化要」</t>
    <rPh sb="0" eb="2">
      <t>シュウノウ</t>
    </rPh>
    <rPh sb="2" eb="4">
      <t>ダイコウ</t>
    </rPh>
    <rPh sb="4" eb="6">
      <t>ガイシャ</t>
    </rPh>
    <rPh sb="8" eb="10">
      <t>ジュリョウ</t>
    </rPh>
    <rPh sb="11" eb="13">
      <t>シヨウ</t>
    </rPh>
    <rPh sb="13" eb="14">
      <t>ショ</t>
    </rPh>
    <rPh sb="14" eb="15">
      <t>ジョウ</t>
    </rPh>
    <rPh sb="31" eb="33">
      <t>アンゴウ</t>
    </rPh>
    <rPh sb="33" eb="34">
      <t>カ</t>
    </rPh>
    <rPh sb="34" eb="35">
      <t>ヨウ</t>
    </rPh>
    <phoneticPr fontId="2"/>
  </si>
  <si>
    <t>登録結果ＣＧＩ</t>
    <rPh sb="0" eb="2">
      <t>トウロク</t>
    </rPh>
    <rPh sb="2" eb="4">
      <t>ケッカ</t>
    </rPh>
    <phoneticPr fontId="1"/>
  </si>
  <si>
    <t>登録結果ＣＧＩのレスポンス</t>
    <rPh sb="0" eb="2">
      <t>トウロク</t>
    </rPh>
    <rPh sb="2" eb="4">
      <t>ケッカ</t>
    </rPh>
    <phoneticPr fontId="1"/>
  </si>
  <si>
    <t>支払送金、照会系業務での口座情報取得のためのリクエスト</t>
    <rPh sb="0" eb="2">
      <t>シハライ</t>
    </rPh>
    <rPh sb="2" eb="4">
      <t>ソウキン</t>
    </rPh>
    <rPh sb="5" eb="7">
      <t>ショウカイ</t>
    </rPh>
    <rPh sb="7" eb="8">
      <t>ケイ</t>
    </rPh>
    <rPh sb="8" eb="10">
      <t>ギョウム</t>
    </rPh>
    <rPh sb="12" eb="14">
      <t>コウザ</t>
    </rPh>
    <rPh sb="14" eb="16">
      <t>ジョウホウ</t>
    </rPh>
    <rPh sb="16" eb="18">
      <t>シュトク</t>
    </rPh>
    <phoneticPr fontId="1"/>
  </si>
  <si>
    <t>口座振替　照会</t>
    <rPh sb="0" eb="2">
      <t>コウザ</t>
    </rPh>
    <rPh sb="2" eb="4">
      <t>フリカエ</t>
    </rPh>
    <phoneticPr fontId="1"/>
  </si>
  <si>
    <t>支払送金、照会系業務での口座情報取得</t>
    <rPh sb="0" eb="2">
      <t>シハライ</t>
    </rPh>
    <rPh sb="2" eb="4">
      <t>ソウキン</t>
    </rPh>
    <rPh sb="12" eb="14">
      <t>コウザ</t>
    </rPh>
    <rPh sb="14" eb="16">
      <t>ジョウホウ</t>
    </rPh>
    <rPh sb="16" eb="18">
      <t>シュトク</t>
    </rPh>
    <phoneticPr fontId="1"/>
  </si>
  <si>
    <t>収納代行会社にて開発中</t>
    <rPh sb="0" eb="2">
      <t>シュウノウ</t>
    </rPh>
    <rPh sb="2" eb="4">
      <t>ダイコウ</t>
    </rPh>
    <rPh sb="4" eb="6">
      <t>ガイシャ</t>
    </rPh>
    <rPh sb="8" eb="10">
      <t>カイハツ</t>
    </rPh>
    <rPh sb="10" eb="11">
      <t>チュウ</t>
    </rPh>
    <phoneticPr fontId="2"/>
  </si>
  <si>
    <t>口座振替　手配
口座振替　収入
クレジットカード　手配
クレジットカード　手配
クレジットカード　収入
口座振替　登録結果</t>
    <rPh sb="0" eb="2">
      <t>コウザ</t>
    </rPh>
    <rPh sb="2" eb="4">
      <t>フリカエ</t>
    </rPh>
    <phoneticPr fontId="1"/>
  </si>
  <si>
    <t>口振の手配データ送信結果：レスポンス
口振の手配結果データ受信
クレカ手配（売上請求）送信結果：レスポンス
クレカの手配結果データ受信
登録結果の取得リクエスト</t>
    <rPh sb="0" eb="2">
      <t>コウフリ</t>
    </rPh>
    <rPh sb="3" eb="5">
      <t>テハイ</t>
    </rPh>
    <rPh sb="8" eb="10">
      <t>ソウシン</t>
    </rPh>
    <rPh sb="10" eb="12">
      <t>ケッカ</t>
    </rPh>
    <phoneticPr fontId="1"/>
  </si>
  <si>
    <t>口座振替　手配
口座振替　収入
クレジットカード　手配
クレジットカード　収入
口座振替　登録結果</t>
    <rPh sb="0" eb="2">
      <t>コウザ</t>
    </rPh>
    <rPh sb="2" eb="4">
      <t>フリカエ</t>
    </rPh>
    <phoneticPr fontId="1"/>
  </si>
  <si>
    <t>口座振替　照会
クレジットカード　照会</t>
    <rPh sb="0" eb="2">
      <t>コウザ</t>
    </rPh>
    <rPh sb="2" eb="4">
      <t>フリカエ</t>
    </rPh>
    <phoneticPr fontId="1"/>
  </si>
  <si>
    <t>自動返金での口座情報取得のためのリクエスト
未収時での口座情報取得のためのリクエスト
未収時、クレカ情報の取得のためのリクエスト</t>
    <rPh sb="0" eb="2">
      <t>ジドウ</t>
    </rPh>
    <rPh sb="2" eb="4">
      <t>ヘンキン</t>
    </rPh>
    <rPh sb="6" eb="8">
      <t>コウザ</t>
    </rPh>
    <rPh sb="8" eb="10">
      <t>ジョウホウ</t>
    </rPh>
    <rPh sb="10" eb="12">
      <t>シュトク</t>
    </rPh>
    <phoneticPr fontId="1"/>
  </si>
  <si>
    <t>自動返金での口座情報取得
未収時での口座情報取得
未収時、クレカ情報の取得</t>
    <rPh sb="0" eb="2">
      <t>ジドウ</t>
    </rPh>
    <rPh sb="2" eb="4">
      <t>ヘンキン</t>
    </rPh>
    <rPh sb="6" eb="8">
      <t>コウザ</t>
    </rPh>
    <rPh sb="8" eb="10">
      <t>ジョウホウ</t>
    </rPh>
    <rPh sb="10" eb="12">
      <t>シュトク</t>
    </rPh>
    <phoneticPr fontId="1"/>
  </si>
  <si>
    <t>収納代行会社にて開発中
※収納代行会社から受領の仕様書上は「HTTPS/POST、SSL暗号化要」</t>
    <rPh sb="0" eb="2">
      <t>シュウノウ</t>
    </rPh>
    <rPh sb="2" eb="4">
      <t>ダイコウ</t>
    </rPh>
    <rPh sb="4" eb="6">
      <t>ガイシャ</t>
    </rPh>
    <rPh sb="8" eb="10">
      <t>カイハツ</t>
    </rPh>
    <rPh sb="10" eb="11">
      <t>チュウ</t>
    </rPh>
    <phoneticPr fontId="2"/>
  </si>
  <si>
    <t>接続線
集約No</t>
    <rPh sb="0" eb="2">
      <t>セツゾク</t>
    </rPh>
    <rPh sb="2" eb="3">
      <t>セン</t>
    </rPh>
    <rPh sb="4" eb="6">
      <t>シュウヤク</t>
    </rPh>
    <phoneticPr fontId="2"/>
  </si>
  <si>
    <t>プロトコル</t>
    <phoneticPr fontId="2"/>
  </si>
  <si>
    <t>From-Toは選択ください。
選択肢にない登場人物が発生した場合は事務局
まで照会ください。
↓</t>
    <rPh sb="8" eb="10">
      <t>センタク</t>
    </rPh>
    <rPh sb="16" eb="19">
      <t>センタクシ</t>
    </rPh>
    <rPh sb="22" eb="24">
      <t>トウジョウ</t>
    </rPh>
    <rPh sb="24" eb="26">
      <t>ジンブツ</t>
    </rPh>
    <rPh sb="27" eb="29">
      <t>ハッセイ</t>
    </rPh>
    <rPh sb="31" eb="33">
      <t>バアイ</t>
    </rPh>
    <rPh sb="34" eb="37">
      <t>ジムキョク</t>
    </rPh>
    <rPh sb="40" eb="42">
      <t>ショウカイ</t>
    </rPh>
    <phoneticPr fontId="2"/>
  </si>
  <si>
    <t>REST</t>
    <phoneticPr fontId="2"/>
  </si>
  <si>
    <t>HTTP</t>
    <phoneticPr fontId="2"/>
  </si>
  <si>
    <t>Webサービス</t>
    <phoneticPr fontId="2"/>
  </si>
  <si>
    <t>郵便番号の取込、更新
※CD-ROMﾃﾞｰﾀからﾃﾞｰﾀ配置する前提</t>
    <rPh sb="0" eb="2">
      <t>ユウビン</t>
    </rPh>
    <rPh sb="2" eb="4">
      <t>バンゴウ</t>
    </rPh>
    <rPh sb="5" eb="7">
      <t>トリコミ</t>
    </rPh>
    <rPh sb="8" eb="10">
      <t>コウシン</t>
    </rPh>
    <rPh sb="28" eb="30">
      <t>ハイチ</t>
    </rPh>
    <rPh sb="32" eb="34">
      <t>ゼンテイ</t>
    </rPh>
    <phoneticPr fontId="2"/>
  </si>
  <si>
    <t>オンライン</t>
  </si>
  <si>
    <t>12/28以降</t>
    <rPh sb="5" eb="7">
      <t>イコウ</t>
    </rPh>
    <phoneticPr fontId="2"/>
  </si>
  <si>
    <t>告知書控えのPDF取得のためリクエスト</t>
    <rPh sb="0" eb="2">
      <t>コクチ</t>
    </rPh>
    <rPh sb="2" eb="3">
      <t>ショ</t>
    </rPh>
    <rPh sb="3" eb="4">
      <t>ヒカ</t>
    </rPh>
    <rPh sb="9" eb="11">
      <t>シュトク</t>
    </rPh>
    <phoneticPr fontId="2"/>
  </si>
  <si>
    <t>告知書控抽出（仮）</t>
    <rPh sb="0" eb="2">
      <t>コクチ</t>
    </rPh>
    <rPh sb="2" eb="3">
      <t>ショ</t>
    </rPh>
    <rPh sb="3" eb="4">
      <t>ヒカ</t>
    </rPh>
    <rPh sb="4" eb="6">
      <t>チュウシュツ</t>
    </rPh>
    <rPh sb="7" eb="8">
      <t>カリ</t>
    </rPh>
    <phoneticPr fontId="2"/>
  </si>
  <si>
    <t>編</t>
    <rPh sb="0" eb="1">
      <t>ヘン</t>
    </rPh>
    <phoneticPr fontId="2"/>
  </si>
  <si>
    <t>章</t>
    <rPh sb="0" eb="1">
      <t>ショウ</t>
    </rPh>
    <phoneticPr fontId="2"/>
  </si>
  <si>
    <t>ドキュメント名</t>
    <rPh sb="6" eb="7">
      <t>メイ</t>
    </rPh>
    <phoneticPr fontId="2"/>
  </si>
  <si>
    <t>機能名称</t>
    <rPh sb="0" eb="2">
      <t>キノウ</t>
    </rPh>
    <rPh sb="2" eb="4">
      <t>メイショウ</t>
    </rPh>
    <phoneticPr fontId="2"/>
  </si>
  <si>
    <t>作成者</t>
    <rPh sb="0" eb="3">
      <t>サクセイシャ</t>
    </rPh>
    <phoneticPr fontId="2"/>
  </si>
  <si>
    <t>作成日</t>
    <rPh sb="0" eb="3">
      <t>サクセイビ</t>
    </rPh>
    <phoneticPr fontId="2"/>
  </si>
  <si>
    <t>部</t>
    <rPh sb="0" eb="1">
      <t>ブ</t>
    </rPh>
    <phoneticPr fontId="2"/>
  </si>
  <si>
    <t>節</t>
    <rPh sb="0" eb="1">
      <t>セツ</t>
    </rPh>
    <phoneticPr fontId="2"/>
  </si>
  <si>
    <t>修正者</t>
    <rPh sb="0" eb="2">
      <t>シュウセイ</t>
    </rPh>
    <rPh sb="2" eb="3">
      <t>シャ</t>
    </rPh>
    <phoneticPr fontId="2"/>
  </si>
  <si>
    <t>修正日</t>
    <rPh sb="0" eb="2">
      <t>シュウセイ</t>
    </rPh>
    <rPh sb="2" eb="3">
      <t>ビ</t>
    </rPh>
    <phoneticPr fontId="2"/>
  </si>
  <si>
    <t>変更№</t>
    <rPh sb="0" eb="2">
      <t>ヘンコウ</t>
    </rPh>
    <phoneticPr fontId="2"/>
  </si>
  <si>
    <t>変更箇所</t>
    <rPh sb="0" eb="2">
      <t>ヘンコウ</t>
    </rPh>
    <rPh sb="2" eb="4">
      <t>カショ</t>
    </rPh>
    <phoneticPr fontId="2"/>
  </si>
  <si>
    <t>再査</t>
    <rPh sb="0" eb="1">
      <t>サイ</t>
    </rPh>
    <rPh sb="1" eb="2">
      <t>サ</t>
    </rPh>
    <phoneticPr fontId="2"/>
  </si>
  <si>
    <t>確認</t>
    <rPh sb="0" eb="2">
      <t>カクニン</t>
    </rPh>
    <phoneticPr fontId="2"/>
  </si>
  <si>
    <t>変更理由/変更内容</t>
    <rPh sb="0" eb="2">
      <t>ヘンコウ</t>
    </rPh>
    <rPh sb="2" eb="4">
      <t>リユウ</t>
    </rPh>
    <rPh sb="5" eb="7">
      <t>ヘンコウ</t>
    </rPh>
    <rPh sb="7" eb="9">
      <t>ナイヨウ</t>
    </rPh>
    <phoneticPr fontId="2"/>
  </si>
  <si>
    <t>再査者</t>
    <rPh sb="0" eb="1">
      <t>サイ</t>
    </rPh>
    <rPh sb="1" eb="2">
      <t>サ</t>
    </rPh>
    <rPh sb="2" eb="3">
      <t>シャ</t>
    </rPh>
    <phoneticPr fontId="2"/>
  </si>
  <si>
    <t>日付</t>
    <rPh sb="0" eb="2">
      <t>ヒヅケ</t>
    </rPh>
    <phoneticPr fontId="2"/>
  </si>
  <si>
    <t>確認者</t>
    <rPh sb="0" eb="2">
      <t>カクニン</t>
    </rPh>
    <rPh sb="2" eb="3">
      <t>シャ</t>
    </rPh>
    <phoneticPr fontId="2"/>
  </si>
  <si>
    <t>初版作成</t>
    <phoneticPr fontId="13"/>
  </si>
  <si>
    <t>初版作成</t>
    <phoneticPr fontId="13"/>
  </si>
  <si>
    <t>【V2】システム間連動IF一覧</t>
    <rPh sb="8" eb="9">
      <t>カン</t>
    </rPh>
    <rPh sb="9" eb="11">
      <t>レンドウ</t>
    </rPh>
    <rPh sb="13" eb="15">
      <t>イチラン</t>
    </rPh>
    <phoneticPr fontId="2"/>
  </si>
  <si>
    <t>FROMを「公式HP」から「顧客管理システム」へ変更。</t>
    <rPh sb="6" eb="8">
      <t>コウシキ</t>
    </rPh>
    <rPh sb="14" eb="16">
      <t>コキャク</t>
    </rPh>
    <rPh sb="16" eb="18">
      <t>カンリ</t>
    </rPh>
    <rPh sb="24" eb="26">
      <t>ヘンコウ</t>
    </rPh>
    <phoneticPr fontId="2"/>
  </si>
  <si>
    <t>LINC</t>
    <phoneticPr fontId="2"/>
  </si>
  <si>
    <t>バッチ</t>
    <phoneticPr fontId="2"/>
  </si>
  <si>
    <t>バッチ</t>
    <phoneticPr fontId="2"/>
  </si>
  <si>
    <t>バッチ-ファイル転送</t>
    <phoneticPr fontId="2"/>
  </si>
  <si>
    <t>オンライン</t>
    <phoneticPr fontId="2"/>
  </si>
  <si>
    <t>オンライン</t>
    <phoneticPr fontId="2"/>
  </si>
  <si>
    <t>REST</t>
    <phoneticPr fontId="2"/>
  </si>
  <si>
    <t>マイページ</t>
    <phoneticPr fontId="2"/>
  </si>
  <si>
    <t>バッチ</t>
    <phoneticPr fontId="2"/>
  </si>
  <si>
    <t>copy</t>
    <phoneticPr fontId="2"/>
  </si>
  <si>
    <t>一括担当者変更</t>
    <phoneticPr fontId="2"/>
  </si>
  <si>
    <t>共同ＧＷ／ＩＳＳ（ 生保手数料データ）</t>
    <phoneticPr fontId="2"/>
  </si>
  <si>
    <t>組織扱者データ取込</t>
    <phoneticPr fontId="2"/>
  </si>
  <si>
    <t>オンライン</t>
    <phoneticPr fontId="2"/>
  </si>
  <si>
    <t>REST</t>
    <phoneticPr fontId="2"/>
  </si>
  <si>
    <t>EAI</t>
    <phoneticPr fontId="2"/>
  </si>
  <si>
    <t>ログバックアップ</t>
    <phoneticPr fontId="2"/>
  </si>
  <si>
    <t>シングルサインオン</t>
    <phoneticPr fontId="2"/>
  </si>
  <si>
    <t>選択情報取得</t>
    <rPh sb="0" eb="2">
      <t>センタク</t>
    </rPh>
    <rPh sb="2" eb="4">
      <t>ジョウホウ</t>
    </rPh>
    <rPh sb="4" eb="6">
      <t>シュトク</t>
    </rPh>
    <phoneticPr fontId="2"/>
  </si>
  <si>
    <t xml:space="preserve">追加
販売支援局面での環境チェック（反社・モラルチェック）
「環境査定」より「選択情報取得」へ名称を変更。
</t>
    <rPh sb="0" eb="2">
      <t>ツイカ</t>
    </rPh>
    <rPh sb="7" eb="9">
      <t>キョクメン</t>
    </rPh>
    <rPh sb="11" eb="13">
      <t>カンキョウ</t>
    </rPh>
    <rPh sb="18" eb="19">
      <t>ハン</t>
    </rPh>
    <rPh sb="19" eb="20">
      <t>シャ</t>
    </rPh>
    <phoneticPr fontId="2"/>
  </si>
  <si>
    <t>オンライン</t>
    <phoneticPr fontId="2"/>
  </si>
  <si>
    <t>顧客管理連動</t>
    <rPh sb="0" eb="2">
      <t>コキャク</t>
    </rPh>
    <rPh sb="2" eb="4">
      <t>カンリ</t>
    </rPh>
    <rPh sb="4" eb="6">
      <t>レンドウ</t>
    </rPh>
    <phoneticPr fontId="2"/>
  </si>
  <si>
    <t>Webサービス</t>
    <phoneticPr fontId="2"/>
  </si>
  <si>
    <t>REST</t>
    <phoneticPr fontId="2"/>
  </si>
  <si>
    <t>マイページ</t>
  </si>
  <si>
    <t>HTTPS</t>
    <phoneticPr fontId="2"/>
  </si>
  <si>
    <t>収納代行会社とのリアルタイム方式が不明
マイページを経由して接続を行うため、Toのあて先を「収納代行(SB)」から「マイページ」へ修正。</t>
    <rPh sb="0" eb="2">
      <t>シュウノウ</t>
    </rPh>
    <rPh sb="2" eb="4">
      <t>ダイコウ</t>
    </rPh>
    <rPh sb="4" eb="6">
      <t>ガイシャ</t>
    </rPh>
    <rPh sb="14" eb="16">
      <t>ホウシキ</t>
    </rPh>
    <rPh sb="17" eb="19">
      <t>フメイ</t>
    </rPh>
    <rPh sb="27" eb="29">
      <t>ケイユ</t>
    </rPh>
    <rPh sb="31" eb="33">
      <t>セツゾク</t>
    </rPh>
    <rPh sb="34" eb="35">
      <t>オコナ</t>
    </rPh>
    <rPh sb="44" eb="45">
      <t>サキ</t>
    </rPh>
    <rPh sb="66" eb="68">
      <t>シュウセイ</t>
    </rPh>
    <phoneticPr fontId="2"/>
  </si>
  <si>
    <t>マイページ</t>
    <phoneticPr fontId="2"/>
  </si>
  <si>
    <t>バッチ-ファイル転送</t>
    <phoneticPr fontId="2"/>
  </si>
  <si>
    <t>EAI</t>
    <phoneticPr fontId="2"/>
  </si>
  <si>
    <t>ログバックアップ</t>
    <phoneticPr fontId="2"/>
  </si>
  <si>
    <t>バッチ</t>
    <phoneticPr fontId="2"/>
  </si>
  <si>
    <t>金融機関属性テーブル取込</t>
    <phoneticPr fontId="2"/>
  </si>
  <si>
    <t>copy</t>
    <phoneticPr fontId="2"/>
  </si>
  <si>
    <t>クレジットカード　登録</t>
    <phoneticPr fontId="2"/>
  </si>
  <si>
    <t>収納代行(SB)</t>
    <phoneticPr fontId="2"/>
  </si>
  <si>
    <t>代理店手数料(確報最終)データ連動_支払代理店単位</t>
    <rPh sb="9" eb="11">
      <t>サイシュウ</t>
    </rPh>
    <rPh sb="18" eb="20">
      <t>シハライ</t>
    </rPh>
    <rPh sb="20" eb="23">
      <t>ダイリテン</t>
    </rPh>
    <rPh sb="23" eb="25">
      <t>タンイ</t>
    </rPh>
    <phoneticPr fontId="2"/>
  </si>
  <si>
    <t>代理店手数料(確報最終)データ連動_事務所単位</t>
    <rPh sb="9" eb="11">
      <t>サイシュウ</t>
    </rPh>
    <rPh sb="18" eb="20">
      <t>ジム</t>
    </rPh>
    <rPh sb="20" eb="21">
      <t>ショ</t>
    </rPh>
    <rPh sb="21" eb="23">
      <t>タンイ</t>
    </rPh>
    <phoneticPr fontId="2"/>
  </si>
  <si>
    <t>代理店手数料(確報最終)データ連動_明細単位</t>
    <rPh sb="9" eb="11">
      <t>サイシュウ</t>
    </rPh>
    <rPh sb="18" eb="20">
      <t>メイサイ</t>
    </rPh>
    <rPh sb="20" eb="22">
      <t>タンイ</t>
    </rPh>
    <phoneticPr fontId="2"/>
  </si>
  <si>
    <t>インセンティブ(確報)データ連動_支店単位</t>
    <rPh sb="8" eb="10">
      <t>カクホウ</t>
    </rPh>
    <rPh sb="14" eb="16">
      <t>レンドウ</t>
    </rPh>
    <rPh sb="17" eb="19">
      <t>シテン</t>
    </rPh>
    <rPh sb="19" eb="21">
      <t>タンイ</t>
    </rPh>
    <phoneticPr fontId="2"/>
  </si>
  <si>
    <t>インセンティブ(確報)データ連動</t>
    <rPh sb="8" eb="10">
      <t>カクホウ</t>
    </rPh>
    <rPh sb="14" eb="16">
      <t>レンドウ</t>
    </rPh>
    <phoneticPr fontId="2"/>
  </si>
  <si>
    <t>インセンティブ(確報最終)データ連動_支店単位</t>
    <rPh sb="8" eb="10">
      <t>カクホウ</t>
    </rPh>
    <rPh sb="10" eb="12">
      <t>サイシュウ</t>
    </rPh>
    <rPh sb="16" eb="18">
      <t>レンドウ</t>
    </rPh>
    <rPh sb="19" eb="21">
      <t>シテン</t>
    </rPh>
    <rPh sb="21" eb="23">
      <t>タンイ</t>
    </rPh>
    <phoneticPr fontId="2"/>
  </si>
  <si>
    <t>インセンティブ(確報最終)データ連動</t>
    <rPh sb="8" eb="10">
      <t>カクホウ</t>
    </rPh>
    <rPh sb="10" eb="12">
      <t>サイシュウ</t>
    </rPh>
    <rPh sb="16" eb="18">
      <t>レンドウ</t>
    </rPh>
    <phoneticPr fontId="2"/>
  </si>
  <si>
    <t>送金ファイル</t>
    <rPh sb="0" eb="2">
      <t>ソウキン</t>
    </rPh>
    <phoneticPr fontId="2"/>
  </si>
  <si>
    <t>送金</t>
    <rPh sb="0" eb="2">
      <t>ソウキン</t>
    </rPh>
    <phoneticPr fontId="2"/>
  </si>
  <si>
    <t>EUC</t>
    <phoneticPr fontId="2"/>
  </si>
  <si>
    <t>入金・異動情報</t>
    <rPh sb="0" eb="2">
      <t>ニュウキン</t>
    </rPh>
    <rPh sb="3" eb="5">
      <t>イドウ</t>
    </rPh>
    <rPh sb="5" eb="7">
      <t>ジョウホウ</t>
    </rPh>
    <phoneticPr fontId="2"/>
  </si>
  <si>
    <t>ファイル内容は確定、本数は検討中(3/30)</t>
    <rPh sb="4" eb="6">
      <t>ナイヨウ</t>
    </rPh>
    <rPh sb="7" eb="9">
      <t>カクテイ</t>
    </rPh>
    <rPh sb="10" eb="12">
      <t>ホンスウ</t>
    </rPh>
    <rPh sb="13" eb="16">
      <t>ケントウチュウ</t>
    </rPh>
    <phoneticPr fontId="2"/>
  </si>
  <si>
    <t>口座・クレカ情報登録</t>
    <rPh sb="0" eb="2">
      <t>コウザ</t>
    </rPh>
    <rPh sb="6" eb="8">
      <t>ジョウホウ</t>
    </rPh>
    <rPh sb="8" eb="10">
      <t>トウロク</t>
    </rPh>
    <phoneticPr fontId="2"/>
  </si>
  <si>
    <t>払込経路登録</t>
    <rPh sb="0" eb="2">
      <t>ハライコミ</t>
    </rPh>
    <rPh sb="2" eb="4">
      <t>ケイロ</t>
    </rPh>
    <rPh sb="4" eb="6">
      <t>トウロク</t>
    </rPh>
    <phoneticPr fontId="2"/>
  </si>
  <si>
    <t>事務担当者</t>
    <rPh sb="0" eb="2">
      <t>ジム</t>
    </rPh>
    <rPh sb="2" eb="5">
      <t>タントウシャ</t>
    </rPh>
    <phoneticPr fontId="2"/>
  </si>
  <si>
    <t>本人確認資料アップロード通知</t>
    <rPh sb="0" eb="2">
      <t>ホンニン</t>
    </rPh>
    <rPh sb="2" eb="4">
      <t>カクニン</t>
    </rPh>
    <rPh sb="4" eb="6">
      <t>シリョウ</t>
    </rPh>
    <rPh sb="12" eb="14">
      <t>ツウチ</t>
    </rPh>
    <phoneticPr fontId="2"/>
  </si>
  <si>
    <t>SMS送信サービス(MediaSMS)</t>
  </si>
  <si>
    <t>顧客管理システム</t>
    <rPh sb="0" eb="2">
      <t>コキャク</t>
    </rPh>
    <rPh sb="2" eb="4">
      <t>カンリ</t>
    </rPh>
    <phoneticPr fontId="2"/>
  </si>
  <si>
    <t>SMS送信</t>
    <rPh sb="3" eb="5">
      <t>ソウシン</t>
    </rPh>
    <phoneticPr fontId="2"/>
  </si>
  <si>
    <t>契約情報取得</t>
    <rPh sb="0" eb="2">
      <t>ケイヤク</t>
    </rPh>
    <rPh sb="2" eb="4">
      <t>ジョウホウ</t>
    </rPh>
    <rPh sb="4" eb="6">
      <t>シュトク</t>
    </rPh>
    <phoneticPr fontId="2"/>
  </si>
  <si>
    <t>新契約状況取得</t>
    <rPh sb="0" eb="3">
      <t>シンケイヤク</t>
    </rPh>
    <rPh sb="3" eb="5">
      <t>ジョウキョウ</t>
    </rPh>
    <rPh sb="5" eb="7">
      <t>シュトク</t>
    </rPh>
    <phoneticPr fontId="2"/>
  </si>
  <si>
    <t>SMS送信送信結果</t>
    <rPh sb="3" eb="5">
      <t>ソウシン</t>
    </rPh>
    <rPh sb="5" eb="7">
      <t>ソウシン</t>
    </rPh>
    <rPh sb="7" eb="9">
      <t>ケッカ</t>
    </rPh>
    <phoneticPr fontId="2"/>
  </si>
  <si>
    <t>SMS送信結果反映</t>
    <rPh sb="3" eb="5">
      <t>ソウシン</t>
    </rPh>
    <rPh sb="5" eb="7">
      <t>ケッカ</t>
    </rPh>
    <rPh sb="7" eb="9">
      <t>ハンエイ</t>
    </rPh>
    <phoneticPr fontId="2"/>
  </si>
  <si>
    <t>顧客管理</t>
    <rPh sb="0" eb="2">
      <t>コキャク</t>
    </rPh>
    <rPh sb="2" eb="4">
      <t>カンリ</t>
    </rPh>
    <phoneticPr fontId="2"/>
  </si>
  <si>
    <t>EAI</t>
  </si>
  <si>
    <t>申出情報データ連動</t>
    <rPh sb="0" eb="2">
      <t>モウシデ</t>
    </rPh>
    <rPh sb="2" eb="4">
      <t>ジョウホウ</t>
    </rPh>
    <rPh sb="7" eb="9">
      <t>レンドウ</t>
    </rPh>
    <phoneticPr fontId="2"/>
  </si>
  <si>
    <t>顧客管理</t>
    <rPh sb="0" eb="2">
      <t>コキャク</t>
    </rPh>
    <rPh sb="2" eb="4">
      <t>カンリ</t>
    </rPh>
    <phoneticPr fontId="2"/>
  </si>
  <si>
    <t>マイページ</t>
    <phoneticPr fontId="2"/>
  </si>
  <si>
    <t>コールセンター</t>
    <phoneticPr fontId="2"/>
  </si>
  <si>
    <t>コールセンター</t>
    <phoneticPr fontId="2"/>
  </si>
  <si>
    <t>コールセンターシステム</t>
    <phoneticPr fontId="2"/>
  </si>
  <si>
    <t>Webサービス</t>
    <phoneticPr fontId="2"/>
  </si>
  <si>
    <t>申込入力した携帯電話番号にSMS送信し、存在確認を実施する。顧客管理で構える機能を使用。</t>
    <rPh sb="0" eb="2">
      <t>モウシコミ</t>
    </rPh>
    <rPh sb="2" eb="4">
      <t>ニュウリョク</t>
    </rPh>
    <rPh sb="6" eb="8">
      <t>ケイタイ</t>
    </rPh>
    <rPh sb="8" eb="10">
      <t>デンワ</t>
    </rPh>
    <rPh sb="10" eb="12">
      <t>バンゴウ</t>
    </rPh>
    <rPh sb="16" eb="18">
      <t>ソウシン</t>
    </rPh>
    <rPh sb="20" eb="22">
      <t>ソンザイ</t>
    </rPh>
    <rPh sb="22" eb="24">
      <t>カクニン</t>
    </rPh>
    <rPh sb="25" eb="27">
      <t>ジッシ</t>
    </rPh>
    <phoneticPr fontId="2"/>
  </si>
  <si>
    <t>ZIP SERVER</t>
    <phoneticPr fontId="2"/>
  </si>
  <si>
    <t>住所検索</t>
    <rPh sb="0" eb="2">
      <t>ジュウショ</t>
    </rPh>
    <rPh sb="2" eb="4">
      <t>ケンサク</t>
    </rPh>
    <phoneticPr fontId="2"/>
  </si>
  <si>
    <t>SMTP</t>
  </si>
  <si>
    <t>SMTP</t>
    <phoneticPr fontId="2"/>
  </si>
  <si>
    <t>改姓改名／不備解消</t>
    <rPh sb="0" eb="2">
      <t>カイセイ</t>
    </rPh>
    <rPh sb="2" eb="4">
      <t>カイメイ</t>
    </rPh>
    <rPh sb="5" eb="7">
      <t>フビ</t>
    </rPh>
    <rPh sb="7" eb="9">
      <t>カイショウ</t>
    </rPh>
    <phoneticPr fontId="2"/>
  </si>
  <si>
    <t>事務メニュー</t>
    <rPh sb="0" eb="2">
      <t>ジム</t>
    </rPh>
    <phoneticPr fontId="2"/>
  </si>
  <si>
    <t>ＡＭ専用メニュー</t>
    <rPh sb="2" eb="4">
      <t>センヨウ</t>
    </rPh>
    <phoneticPr fontId="2"/>
  </si>
  <si>
    <t>代理店ポータル</t>
    <rPh sb="0" eb="3">
      <t>ダイリテン</t>
    </rPh>
    <phoneticPr fontId="2"/>
  </si>
  <si>
    <t>顧客管理システム</t>
    <phoneticPr fontId="2"/>
  </si>
  <si>
    <t>マイページ</t>
    <phoneticPr fontId="2"/>
  </si>
  <si>
    <t>コールセンターシステム</t>
    <phoneticPr fontId="2"/>
  </si>
  <si>
    <t>条件付申込の証券番号を引き渡すためのIF。</t>
    <rPh sb="0" eb="3">
      <t>ジョウケンツキ</t>
    </rPh>
    <rPh sb="3" eb="5">
      <t>モウシコミ</t>
    </rPh>
    <rPh sb="6" eb="8">
      <t>ショウケン</t>
    </rPh>
    <rPh sb="8" eb="10">
      <t>バンゴウ</t>
    </rPh>
    <rPh sb="11" eb="12">
      <t>ヒ</t>
    </rPh>
    <rPh sb="13" eb="14">
      <t>ワタ</t>
    </rPh>
    <phoneticPr fontId="2"/>
  </si>
  <si>
    <t>価格計算</t>
    <rPh sb="0" eb="2">
      <t>カカク</t>
    </rPh>
    <rPh sb="2" eb="4">
      <t>ケイサン</t>
    </rPh>
    <phoneticPr fontId="2"/>
  </si>
  <si>
    <t>通計限度チェック</t>
    <rPh sb="0" eb="1">
      <t>ツウ</t>
    </rPh>
    <rPh sb="1" eb="2">
      <t>ケイ</t>
    </rPh>
    <rPh sb="2" eb="4">
      <t>ゲンド</t>
    </rPh>
    <phoneticPr fontId="2"/>
  </si>
  <si>
    <t>メール送信</t>
    <rPh sb="3" eb="5">
      <t>ソウシン</t>
    </rPh>
    <phoneticPr fontId="2"/>
  </si>
  <si>
    <t>申込データ連動</t>
    <rPh sb="0" eb="2">
      <t>モウシコミ</t>
    </rPh>
    <rPh sb="5" eb="7">
      <t>レンドウ</t>
    </rPh>
    <phoneticPr fontId="2"/>
  </si>
  <si>
    <t>販売支援システムから契約管理システムへ、申込データを連動するためのIF</t>
    <phoneticPr fontId="2"/>
  </si>
  <si>
    <t>未成立情報連携</t>
    <phoneticPr fontId="2"/>
  </si>
  <si>
    <t>オンライン</t>
    <phoneticPr fontId="2"/>
  </si>
  <si>
    <t>共有Disk</t>
    <rPh sb="0" eb="2">
      <t>キョウユウ</t>
    </rPh>
    <phoneticPr fontId="2"/>
  </si>
  <si>
    <t>収納代行(SB)</t>
    <phoneticPr fontId="2"/>
  </si>
  <si>
    <t>口座・クレカ情報再利用のためのリクエスト</t>
    <rPh sb="0" eb="2">
      <t>コウザ</t>
    </rPh>
    <rPh sb="6" eb="8">
      <t>ジョウホウ</t>
    </rPh>
    <rPh sb="8" eb="11">
      <t>サイリヨウ</t>
    </rPh>
    <phoneticPr fontId="1"/>
  </si>
  <si>
    <t>再利用登録（新契約）</t>
    <rPh sb="0" eb="3">
      <t>サイリヨウ</t>
    </rPh>
    <rPh sb="3" eb="5">
      <t>トウロク</t>
    </rPh>
    <rPh sb="6" eb="9">
      <t>シンケイヤク</t>
    </rPh>
    <phoneticPr fontId="1"/>
  </si>
  <si>
    <t>REST</t>
    <phoneticPr fontId="2"/>
  </si>
  <si>
    <t>口座・クレカ情報再利用の結果情報取得</t>
    <rPh sb="0" eb="2">
      <t>コウザ</t>
    </rPh>
    <rPh sb="6" eb="8">
      <t>ジョウホウ</t>
    </rPh>
    <rPh sb="8" eb="11">
      <t>サイリヨウ</t>
    </rPh>
    <rPh sb="12" eb="14">
      <t>ケッカ</t>
    </rPh>
    <rPh sb="14" eb="16">
      <t>ジョウホウ</t>
    </rPh>
    <rPh sb="16" eb="18">
      <t>シュトク</t>
    </rPh>
    <phoneticPr fontId="1"/>
  </si>
  <si>
    <t>告知書控えのPDF</t>
    <rPh sb="0" eb="2">
      <t>コクチ</t>
    </rPh>
    <rPh sb="2" eb="3">
      <t>ショ</t>
    </rPh>
    <rPh sb="3" eb="4">
      <t>ヒカ</t>
    </rPh>
    <phoneticPr fontId="2"/>
  </si>
  <si>
    <t>同左</t>
    <rPh sb="0" eb="2">
      <t>ドウサ</t>
    </rPh>
    <phoneticPr fontId="2"/>
  </si>
  <si>
    <t>バッチ</t>
    <phoneticPr fontId="2"/>
  </si>
  <si>
    <t>copy</t>
    <phoneticPr fontId="2"/>
  </si>
  <si>
    <t>告知書控えデータを顧客管理に提供</t>
    <rPh sb="0" eb="2">
      <t>コクチ</t>
    </rPh>
    <rPh sb="2" eb="3">
      <t>ショ</t>
    </rPh>
    <rPh sb="3" eb="4">
      <t>ヒカ</t>
    </rPh>
    <rPh sb="14" eb="16">
      <t>テイキョウ</t>
    </rPh>
    <phoneticPr fontId="2"/>
  </si>
  <si>
    <t>・申込書ファイル照会</t>
    <rPh sb="1" eb="3">
      <t>モウシコミ</t>
    </rPh>
    <rPh sb="3" eb="4">
      <t>ショ</t>
    </rPh>
    <rPh sb="8" eb="10">
      <t>ショウカイ</t>
    </rPh>
    <phoneticPr fontId="2"/>
  </si>
  <si>
    <t>オンライン</t>
    <phoneticPr fontId="2"/>
  </si>
  <si>
    <t>新契約時の申込書マスタの内容照会</t>
    <rPh sb="0" eb="3">
      <t>シンケイヤク</t>
    </rPh>
    <rPh sb="3" eb="4">
      <t>ジ</t>
    </rPh>
    <rPh sb="5" eb="7">
      <t>モウシコミ</t>
    </rPh>
    <rPh sb="7" eb="8">
      <t>ショ</t>
    </rPh>
    <rPh sb="12" eb="14">
      <t>ナイヨウ</t>
    </rPh>
    <rPh sb="14" eb="16">
      <t>ショウカイ</t>
    </rPh>
    <phoneticPr fontId="2"/>
  </si>
  <si>
    <t>・査定情報照会</t>
    <rPh sb="1" eb="3">
      <t>サテイ</t>
    </rPh>
    <rPh sb="3" eb="5">
      <t>ジョウホウ</t>
    </rPh>
    <rPh sb="5" eb="7">
      <t>ショウカイ</t>
    </rPh>
    <phoneticPr fontId="2"/>
  </si>
  <si>
    <t>新契約時の査定結果の内容照会</t>
    <rPh sb="0" eb="3">
      <t>シンケイヤク</t>
    </rPh>
    <rPh sb="3" eb="4">
      <t>ジ</t>
    </rPh>
    <rPh sb="5" eb="7">
      <t>サテイ</t>
    </rPh>
    <rPh sb="7" eb="9">
      <t>ケッカ</t>
    </rPh>
    <rPh sb="10" eb="12">
      <t>ナイヨウ</t>
    </rPh>
    <rPh sb="12" eb="14">
      <t>ショウカイ</t>
    </rPh>
    <phoneticPr fontId="2"/>
  </si>
  <si>
    <t>反社情報の連携</t>
    <rPh sb="0" eb="1">
      <t>ハン</t>
    </rPh>
    <rPh sb="1" eb="2">
      <t>シャ</t>
    </rPh>
    <rPh sb="2" eb="4">
      <t>ジョウホウ</t>
    </rPh>
    <rPh sb="5" eb="7">
      <t>レンケイ</t>
    </rPh>
    <phoneticPr fontId="2"/>
  </si>
  <si>
    <t>選択情報</t>
    <rPh sb="0" eb="2">
      <t>センタク</t>
    </rPh>
    <rPh sb="2" eb="4">
      <t>ジョウホウ</t>
    </rPh>
    <phoneticPr fontId="2"/>
  </si>
  <si>
    <t>バッチ</t>
    <phoneticPr fontId="2"/>
  </si>
  <si>
    <t>所管様より反社情報のデータをDisk配置</t>
    <rPh sb="0" eb="2">
      <t>ショカン</t>
    </rPh>
    <rPh sb="2" eb="3">
      <t>サマ</t>
    </rPh>
    <rPh sb="5" eb="6">
      <t>ハン</t>
    </rPh>
    <rPh sb="6" eb="7">
      <t>シャ</t>
    </rPh>
    <rPh sb="7" eb="9">
      <t>ジョウホウ</t>
    </rPh>
    <rPh sb="18" eb="20">
      <t>ハイチ</t>
    </rPh>
    <phoneticPr fontId="2"/>
  </si>
  <si>
    <t>イメージ管理システム監視・情報取得</t>
    <rPh sb="4" eb="6">
      <t>カンリ</t>
    </rPh>
    <rPh sb="10" eb="12">
      <t>カンシ</t>
    </rPh>
    <rPh sb="13" eb="15">
      <t>ジョウホウ</t>
    </rPh>
    <rPh sb="15" eb="17">
      <t>シュトク</t>
    </rPh>
    <phoneticPr fontId="2"/>
  </si>
  <si>
    <t>一定サイクルで活文を監視し、WFと紐づいていないイメージ情報を取得</t>
    <rPh sb="0" eb="2">
      <t>イッテイ</t>
    </rPh>
    <rPh sb="7" eb="8">
      <t>カツ</t>
    </rPh>
    <rPh sb="8" eb="9">
      <t>ブン</t>
    </rPh>
    <rPh sb="10" eb="12">
      <t>カンシ</t>
    </rPh>
    <rPh sb="17" eb="18">
      <t>ヒモ</t>
    </rPh>
    <rPh sb="28" eb="30">
      <t>ジョウホウ</t>
    </rPh>
    <rPh sb="31" eb="33">
      <t>シュトク</t>
    </rPh>
    <phoneticPr fontId="2"/>
  </si>
  <si>
    <t>LIFE機能接続、案件詳細、帳票表示</t>
    <rPh sb="9" eb="11">
      <t>アンケン</t>
    </rPh>
    <rPh sb="11" eb="13">
      <t>ショウサイ</t>
    </rPh>
    <rPh sb="14" eb="16">
      <t>チョウヒョウ</t>
    </rPh>
    <rPh sb="16" eb="18">
      <t>ヒョウジ</t>
    </rPh>
    <phoneticPr fontId="2"/>
  </si>
  <si>
    <t>＜LIFE機能接続＞
LIFEオンライン機能(WF起動)で作成したイメージを活文へ搭載する
＜案件詳細、帳票表示＞
画面で選択されたイメージを活文から取得する</t>
    <rPh sb="20" eb="22">
      <t>キノウ</t>
    </rPh>
    <rPh sb="29" eb="31">
      <t>サクセイ</t>
    </rPh>
    <rPh sb="38" eb="39">
      <t>カツ</t>
    </rPh>
    <rPh sb="39" eb="40">
      <t>ブン</t>
    </rPh>
    <rPh sb="41" eb="43">
      <t>トウサイ</t>
    </rPh>
    <rPh sb="58" eb="60">
      <t>ガメン</t>
    </rPh>
    <rPh sb="61" eb="63">
      <t>センタク</t>
    </rPh>
    <rPh sb="75" eb="77">
      <t>シュトク</t>
    </rPh>
    <phoneticPr fontId="2"/>
  </si>
  <si>
    <t>LIFE機能接続</t>
    <rPh sb="4" eb="6">
      <t>キノウ</t>
    </rPh>
    <rPh sb="6" eb="8">
      <t>セツゾク</t>
    </rPh>
    <phoneticPr fontId="2"/>
  </si>
  <si>
    <t>ワークフローからのLIFEオンライン機能呼出</t>
    <rPh sb="18" eb="20">
      <t>キノウ</t>
    </rPh>
    <phoneticPr fontId="2"/>
  </si>
  <si>
    <t>案件情報顧客フロント連携</t>
    <rPh sb="0" eb="2">
      <t>アンケン</t>
    </rPh>
    <rPh sb="2" eb="4">
      <t>ジョウホウ</t>
    </rPh>
    <rPh sb="4" eb="6">
      <t>コキャク</t>
    </rPh>
    <rPh sb="10" eb="12">
      <t>レンケイ</t>
    </rPh>
    <phoneticPr fontId="2"/>
  </si>
  <si>
    <t>バッチ　ディレード</t>
  </si>
  <si>
    <t>工程が変わるタイミングで案件情報を連携</t>
    <phoneticPr fontId="2"/>
  </si>
  <si>
    <t>EUC</t>
    <phoneticPr fontId="2"/>
  </si>
  <si>
    <t>工程履歴EUC連動データ作成</t>
    <rPh sb="0" eb="2">
      <t>コウテイ</t>
    </rPh>
    <rPh sb="2" eb="4">
      <t>リレキ</t>
    </rPh>
    <rPh sb="7" eb="9">
      <t>レンドウ</t>
    </rPh>
    <rPh sb="12" eb="14">
      <t>サクセイ</t>
    </rPh>
    <phoneticPr fontId="2"/>
  </si>
  <si>
    <t>当日発生分のWF工程履歴情報を連携
※日次(営業日)夜間バッチ</t>
    <rPh sb="0" eb="2">
      <t>トウジツ</t>
    </rPh>
    <rPh sb="2" eb="4">
      <t>ハッセイ</t>
    </rPh>
    <rPh sb="4" eb="5">
      <t>ブン</t>
    </rPh>
    <rPh sb="8" eb="10">
      <t>コウテイ</t>
    </rPh>
    <rPh sb="10" eb="12">
      <t>リレキ</t>
    </rPh>
    <rPh sb="12" eb="14">
      <t>ジョウホウ</t>
    </rPh>
    <rPh sb="15" eb="17">
      <t>レンケイ</t>
    </rPh>
    <rPh sb="19" eb="21">
      <t>ニチジ</t>
    </rPh>
    <rPh sb="22" eb="25">
      <t>エイギョウビ</t>
    </rPh>
    <rPh sb="26" eb="28">
      <t>ヤカン</t>
    </rPh>
    <phoneticPr fontId="2"/>
  </si>
  <si>
    <t>申込書データ取込</t>
    <phoneticPr fontId="2"/>
  </si>
  <si>
    <t>処理結果のWF連動(ディレード)</t>
    <phoneticPr fontId="2"/>
  </si>
  <si>
    <t>LINC回答判定、口座・クレカ情報結果反映、成立（新契約ロード）</t>
    <phoneticPr fontId="2"/>
  </si>
  <si>
    <t>ダウンロードファイル一覧</t>
    <phoneticPr fontId="2"/>
  </si>
  <si>
    <t>バッチサーバの共有ディスクからファイルを取得する</t>
    <phoneticPr fontId="2"/>
  </si>
  <si>
    <t>販売支援システムで搭載された帳票「告知書控」を、契約管理のバッチで活文システムから取得する。最終的に、顧客管理へ送信する。</t>
    <rPh sb="0" eb="2">
      <t>ハンバイ</t>
    </rPh>
    <rPh sb="2" eb="4">
      <t>シエン</t>
    </rPh>
    <rPh sb="9" eb="11">
      <t>トウサイ</t>
    </rPh>
    <rPh sb="14" eb="16">
      <t>チョウヒョウ</t>
    </rPh>
    <rPh sb="17" eb="19">
      <t>コクチ</t>
    </rPh>
    <rPh sb="19" eb="20">
      <t>ショ</t>
    </rPh>
    <rPh sb="20" eb="21">
      <t>ヒカ</t>
    </rPh>
    <rPh sb="24" eb="26">
      <t>ケイヤク</t>
    </rPh>
    <rPh sb="26" eb="28">
      <t>カンリ</t>
    </rPh>
    <rPh sb="33" eb="34">
      <t>カツ</t>
    </rPh>
    <rPh sb="34" eb="35">
      <t>ブン</t>
    </rPh>
    <rPh sb="41" eb="43">
      <t>シュトク</t>
    </rPh>
    <rPh sb="46" eb="49">
      <t>サイシュウテキ</t>
    </rPh>
    <rPh sb="51" eb="53">
      <t>コキャク</t>
    </rPh>
    <rPh sb="53" eb="55">
      <t>カンリ</t>
    </rPh>
    <rPh sb="56" eb="58">
      <t>ソウシン</t>
    </rPh>
    <phoneticPr fontId="2"/>
  </si>
  <si>
    <t>案件生成・更新・削除
イメージ情報登録</t>
    <rPh sb="15" eb="17">
      <t>ジョウホウ</t>
    </rPh>
    <rPh sb="17" eb="19">
      <t>トウロク</t>
    </rPh>
    <phoneticPr fontId="2"/>
  </si>
  <si>
    <t>イメージの搭載</t>
    <rPh sb="5" eb="7">
      <t>トウサイ</t>
    </rPh>
    <phoneticPr fontId="2"/>
  </si>
  <si>
    <t>WFと紐づいていないイメージ情報の紐づけを行う</t>
    <rPh sb="17" eb="18">
      <t>ヒモ</t>
    </rPh>
    <rPh sb="21" eb="22">
      <t>オコナ</t>
    </rPh>
    <phoneticPr fontId="2"/>
  </si>
  <si>
    <t>イメージの照会</t>
    <rPh sb="5" eb="7">
      <t>ショウカイ</t>
    </rPh>
    <phoneticPr fontId="2"/>
  </si>
  <si>
    <t>工程が変わるタイミングで案件情報を連携</t>
    <rPh sb="0" eb="2">
      <t>コウテイ</t>
    </rPh>
    <rPh sb="3" eb="4">
      <t>カ</t>
    </rPh>
    <rPh sb="12" eb="14">
      <t>アンケン</t>
    </rPh>
    <rPh sb="14" eb="16">
      <t>ジョウホウ</t>
    </rPh>
    <rPh sb="17" eb="19">
      <t>レンケイ</t>
    </rPh>
    <phoneticPr fontId="2"/>
  </si>
  <si>
    <t>EUC</t>
    <phoneticPr fontId="2"/>
  </si>
  <si>
    <t>異動標準IF,査決定情報のデータ連動,数理異動/数理保有/備金データの連動</t>
    <phoneticPr fontId="2"/>
  </si>
  <si>
    <t>LINC</t>
    <phoneticPr fontId="2"/>
  </si>
  <si>
    <t>バッチ-ファイル転送</t>
    <phoneticPr fontId="2"/>
  </si>
  <si>
    <t>HULFT</t>
    <phoneticPr fontId="2"/>
  </si>
  <si>
    <t>共同ＧＷ／ＩＳＳ（ 生保手数料データ）</t>
    <phoneticPr fontId="2"/>
  </si>
  <si>
    <t>共同ＧＷ／ＩＳＳ（ 生保手数料データ）の連動</t>
    <rPh sb="20" eb="22">
      <t>レンドウ</t>
    </rPh>
    <phoneticPr fontId="2"/>
  </si>
  <si>
    <t>バッチ</t>
    <phoneticPr fontId="2"/>
  </si>
  <si>
    <t>共同ＧＷ／ＩＳＳ（保険料未収情報）</t>
    <phoneticPr fontId="2"/>
  </si>
  <si>
    <t>共同ＧＷ／ＩＳＳ（保険料未収情報）の連動</t>
    <rPh sb="18" eb="20">
      <t>レンドウ</t>
    </rPh>
    <phoneticPr fontId="2"/>
  </si>
  <si>
    <t xml:space="preserve">保険料の未収・立替情報を提供
</t>
    <phoneticPr fontId="2"/>
  </si>
  <si>
    <t>郵便番号データ提供</t>
    <rPh sb="0" eb="4">
      <t>ユウビンバンゴウ</t>
    </rPh>
    <rPh sb="7" eb="9">
      <t>テイキョウ</t>
    </rPh>
    <phoneticPr fontId="2"/>
  </si>
  <si>
    <t>口振の手配データ送信
口振の手配結果データの受信のためのリクエスト
クレカ手配（売上請求）送信
クレカの手配結果データ受信のためのリクエスト
登録結果の取得リクエスト</t>
    <rPh sb="0" eb="2">
      <t>コウフリ</t>
    </rPh>
    <rPh sb="3" eb="5">
      <t>テハイ</t>
    </rPh>
    <rPh sb="8" eb="10">
      <t>ソウシン</t>
    </rPh>
    <phoneticPr fontId="1"/>
  </si>
  <si>
    <t>活文システム契約管理システムオンラインWebサービスREST</t>
  </si>
  <si>
    <t>No.196と同内容のデータを連携（申込データを契約管理につなぐタイミングと同時）
「マスター登録」より「顧客管理連動」へ名称を変更。</t>
    <rPh sb="7" eb="8">
      <t>ドウ</t>
    </rPh>
    <rPh sb="8" eb="10">
      <t>ナイヨウ</t>
    </rPh>
    <rPh sb="15" eb="17">
      <t>レンケイ</t>
    </rPh>
    <rPh sb="18" eb="20">
      <t>モウシコミ</t>
    </rPh>
    <rPh sb="24" eb="26">
      <t>ケイヤク</t>
    </rPh>
    <rPh sb="26" eb="28">
      <t>カンリ</t>
    </rPh>
    <rPh sb="38" eb="40">
      <t>ドウジ</t>
    </rPh>
    <phoneticPr fontId="2"/>
  </si>
  <si>
    <t>契約詳細情報照会</t>
    <rPh sb="0" eb="2">
      <t>ケイヤク</t>
    </rPh>
    <rPh sb="2" eb="4">
      <t>ショウサイ</t>
    </rPh>
    <rPh sb="4" eb="6">
      <t>ジョウホウ</t>
    </rPh>
    <rPh sb="6" eb="8">
      <t>ショウカイ</t>
    </rPh>
    <phoneticPr fontId="2"/>
  </si>
  <si>
    <t>マイページログイン画面起動</t>
    <rPh sb="9" eb="11">
      <t>ガメン</t>
    </rPh>
    <rPh sb="11" eb="13">
      <t>キドウ</t>
    </rPh>
    <phoneticPr fontId="2"/>
  </si>
  <si>
    <t>Google</t>
  </si>
  <si>
    <t>Google アナリティクス</t>
    <phoneticPr fontId="2"/>
  </si>
  <si>
    <t>BellCloud</t>
  </si>
  <si>
    <t>チャットボット</t>
    <phoneticPr fontId="2"/>
  </si>
  <si>
    <t>FAQ</t>
    <phoneticPr fontId="2"/>
  </si>
  <si>
    <t>公開ページ（サイト）</t>
    <rPh sb="0" eb="2">
      <t>コウカイ</t>
    </rPh>
    <phoneticPr fontId="2"/>
  </si>
  <si>
    <t>分析情報連携</t>
    <rPh sb="0" eb="2">
      <t>ブンセキ</t>
    </rPh>
    <rPh sb="2" eb="4">
      <t>ジョウホウ</t>
    </rPh>
    <rPh sb="4" eb="6">
      <t>レンケイ</t>
    </rPh>
    <phoneticPr fontId="2"/>
  </si>
  <si>
    <t>証券・告知控え</t>
    <rPh sb="0" eb="2">
      <t>ショウケン</t>
    </rPh>
    <rPh sb="3" eb="5">
      <t>コクチ</t>
    </rPh>
    <rPh sb="5" eb="6">
      <t>ヒカ</t>
    </rPh>
    <phoneticPr fontId="2"/>
  </si>
  <si>
    <t>請求事前チェック</t>
    <rPh sb="2" eb="4">
      <t>ジゼン</t>
    </rPh>
    <phoneticPr fontId="2"/>
  </si>
  <si>
    <t>請求受付共通チェック</t>
    <rPh sb="0" eb="2">
      <t>セイキュウ</t>
    </rPh>
    <rPh sb="2" eb="4">
      <t>ウケツケ</t>
    </rPh>
    <rPh sb="4" eb="6">
      <t>キョウツウ</t>
    </rPh>
    <phoneticPr fontId="2"/>
  </si>
  <si>
    <t>請求受付チェック</t>
    <rPh sb="0" eb="2">
      <t>セイキュウ</t>
    </rPh>
    <rPh sb="2" eb="4">
      <t>ウケツケ</t>
    </rPh>
    <phoneticPr fontId="2"/>
  </si>
  <si>
    <t>LINC契約管理システムバッチバッチ-ファイル転送HULFT</t>
  </si>
  <si>
    <t>契約管理（WF)システム活文システムバッチWebサービスREST</t>
  </si>
  <si>
    <t>契約管理（WF)システム契約管理システムオンライン基盤間画面遷移HTTP</t>
  </si>
  <si>
    <t>契約管理（WF)システム顧客管理システムバッチオンライン　ディレードJDBC接続</t>
  </si>
  <si>
    <t>契約管理システムEUCバッチバッチ-共有Disk配置copy</t>
  </si>
  <si>
    <t>契約管理システムLINCバッチバッチ-ファイル転送HULFT</t>
  </si>
  <si>
    <t>契約管理システム会計システムバッチバッチ-共有Disk配置copy</t>
  </si>
  <si>
    <t>契約管理システム共同GW/ISSバッチバッチ-ファイル転送HULFT</t>
  </si>
  <si>
    <t>契約管理システム顧客管理システムバッチバッチ-共有Disk配置copy</t>
  </si>
  <si>
    <t>契約管理システム査定システム(AURA)オンラインWebサービスREST</t>
  </si>
  <si>
    <t>契約管理システム代理店業績管理システムバッチバッチ-共有Disk配置copy</t>
  </si>
  <si>
    <t>契約管理システム販売支援システムオンラインWebサービスEJB</t>
  </si>
  <si>
    <t>顧客管理システム販売支援システムオンラインWebサービスREST</t>
  </si>
  <si>
    <t>顧客管理システム契約管理システムオンラインWebサービスEJB</t>
  </si>
  <si>
    <t>顧客管理システム代理店ポータルバッチバッチ-ファイル転送EAI</t>
  </si>
  <si>
    <t>顧客管理システムマイページバッチバッチ-ファイル転送EAI</t>
  </si>
  <si>
    <t>代理店業績管理システム会計システムバッチバッチ-共有Disk配置copy</t>
  </si>
  <si>
    <t>代理店業績管理システム契約管理システムバッチバッチ-共有Disk配置copy</t>
  </si>
  <si>
    <t>代理店業績管理システム顧客管理システムバッチバッチ-共有Disk配置copy</t>
  </si>
  <si>
    <t>代理店ポータル顧客管理システムオンラインWebサービスREST</t>
  </si>
  <si>
    <t>コールセンターシステム顧客管理システムバッチバッチ-ファイル転送EAI</t>
  </si>
  <si>
    <t>代理店ポータル顧客管理システムバッチバッチ-ファイル転送EAI</t>
  </si>
  <si>
    <t>代理店ポータル販売支援システムオンラインシングルサインオンHTTP</t>
  </si>
  <si>
    <t>販売支援システムEUCバッチバッチ-共有Disk配置copy</t>
  </si>
  <si>
    <t>販売支援システム活文システムオンラインWebサービスREST</t>
  </si>
  <si>
    <t>販売支援システム契約管理システムオンラインモジュール取り込み呼び出しー</t>
  </si>
  <si>
    <t>販売支援システム契約管理システムオンラインオンライン　非同期JDBC接続</t>
  </si>
  <si>
    <t>販売支援システム顧客管理システムオンラインオンライン　ディレードJDBC接続</t>
  </si>
  <si>
    <t>販売支援システム顧客管理システムオンラインWebサービスREST</t>
  </si>
  <si>
    <t>販売支援システム査定システム(AURA)オンラインWebサービスREST</t>
  </si>
  <si>
    <t>販売支援システムマイページオンライン基盤間画面遷移HTTPS</t>
  </si>
  <si>
    <t>マイページ契約者オンラインメールSMTP</t>
  </si>
  <si>
    <t>マイページ顧客管理システムオンラインWebサービスREST</t>
  </si>
  <si>
    <t>マイページ顧客管理システムバッチバッチ-ファイル転送EAI</t>
  </si>
  <si>
    <t>マイページ収納代行(SB)オンライン基盤間画面遷移HTTPS</t>
  </si>
  <si>
    <t>郵便番号提供会社契約管理システムバッチバッチ-共有Disk配置copy</t>
  </si>
  <si>
    <t>金融機関属性情報提供会社契約管理システムバッチバッチ-共有Disk配置copy</t>
  </si>
  <si>
    <t>金融機関属性情報提供会社代理店業績管理システムバッチバッチ-共有Disk配置copy</t>
  </si>
  <si>
    <t>契約管理システム収納代行(SB)バッチWebサービスREST</t>
  </si>
  <si>
    <t>収納代行(SB)契約管理システムバッチWebサービスREST</t>
  </si>
  <si>
    <t>収納代行(SB)契約管理システムオンラインWebサービスREST</t>
  </si>
  <si>
    <t>契約管理システム収納代行(SB)オンラインWebサービスREST</t>
  </si>
  <si>
    <t>契約管理システム活文システムバッチWebサービスREST</t>
  </si>
  <si>
    <t>代理店業績管理システムEUCバッチバッチ-共有Disk配置copy</t>
  </si>
  <si>
    <t>販売支援システムマイページオンラインWebサービスREST</t>
  </si>
  <si>
    <t>マイページ販売支援システムオンラインWebサービスREST</t>
  </si>
  <si>
    <t>ＡＭ専用メニュー販売支援システムオンライン基盤間画面遷移HTTP</t>
  </si>
  <si>
    <t>販売支援システム代理店ポータルオンライン基盤間画面遷移HTTP</t>
  </si>
  <si>
    <t>事務担当者契約管理システムバッチバッチ-共有Disk配置copy</t>
  </si>
  <si>
    <t>契約管理（WF)システム活文システムオンラインWebサービスREST</t>
  </si>
  <si>
    <t>契約管理（WF)システム契約管理システムオンラインWebサービスEJB</t>
  </si>
  <si>
    <t>契約管理（WF)システム顧客管理システムバッチバッチ　ディレードJDBC接続</t>
  </si>
  <si>
    <t>契約管理（WF)システムEUCバッチバッチ-共有Disk配置copy</t>
  </si>
  <si>
    <t>契約管理システム契約管理（WF)システムバッチオンライン　ディレードJDBC接続</t>
  </si>
  <si>
    <t>契約管理システム契約管理（WF)システムバッチバッチ　ディレードJDBC接続</t>
  </si>
  <si>
    <t>契約管理（WF)システム契約管理システムオンライン共有Diskcopy</t>
  </si>
  <si>
    <t>公式HPマイページオンライン基盤間画面遷移HTTPS</t>
  </si>
  <si>
    <t>公式HPGoogleオンラインWebサービスREST</t>
  </si>
  <si>
    <t>公式HPBellCloudオンライン基盤間画面遷移HTTPS</t>
  </si>
  <si>
    <t>公式HP公開ページ（サイト）オンライン基盤間画面遷移HTTPS</t>
  </si>
  <si>
    <t>マイページ公開ページ（サイト）オンライン基盤間画面遷移HTTPS</t>
  </si>
  <si>
    <t>顧客管理システムEUCバッチバッチ-共有Disk配置copy</t>
  </si>
  <si>
    <t>顧客管理システムSMS送信サービス(MediaSMS)バッチWebサービスREST</t>
  </si>
  <si>
    <t>顧客管理システム印刷会社バッチバッチ-ファイル転送HULFT</t>
  </si>
  <si>
    <t>担当者単位、代理店単位の担当者変更情報の受信(#92と同じもの)</t>
    <rPh sb="20" eb="22">
      <t>ジュシン</t>
    </rPh>
    <rPh sb="27" eb="28">
      <t>オナ</t>
    </rPh>
    <phoneticPr fontId="2"/>
  </si>
  <si>
    <t>共同GW/ISSへ手数料情報を提供するため、代理店業績管理システムから生保手数料データIF（データレコードのみ）を受け取る。(#90と同じもの)</t>
    <rPh sb="0" eb="2">
      <t>キョウドウ</t>
    </rPh>
    <rPh sb="9" eb="12">
      <t>テスウリョウ</t>
    </rPh>
    <rPh sb="12" eb="14">
      <t>ジョウホウ</t>
    </rPh>
    <rPh sb="15" eb="17">
      <t>テイキョウ</t>
    </rPh>
    <rPh sb="22" eb="24">
      <t>ダイリ</t>
    </rPh>
    <rPh sb="24" eb="25">
      <t>テン</t>
    </rPh>
    <rPh sb="25" eb="27">
      <t>ギョウセキ</t>
    </rPh>
    <rPh sb="27" eb="29">
      <t>カンリ</t>
    </rPh>
    <rPh sb="57" eb="58">
      <t>ウ</t>
    </rPh>
    <rPh sb="59" eb="60">
      <t>ト</t>
    </rPh>
    <rPh sb="67" eb="68">
      <t>オナ</t>
    </rPh>
    <phoneticPr fontId="2"/>
  </si>
  <si>
    <t>追加・変更が発生した組織情報の受信(不明。契約管理へ要確認)</t>
    <rPh sb="15" eb="17">
      <t>ジュシン</t>
    </rPh>
    <rPh sb="18" eb="20">
      <t>フメイ</t>
    </rPh>
    <rPh sb="21" eb="23">
      <t>ケイヤク</t>
    </rPh>
    <rPh sb="23" eb="25">
      <t>カンリ</t>
    </rPh>
    <rPh sb="26" eb="27">
      <t>ヨウ</t>
    </rPh>
    <rPh sb="27" eb="29">
      <t>カクニン</t>
    </rPh>
    <phoneticPr fontId="2"/>
  </si>
  <si>
    <t>特定関係法人データ受信(#95と同じもの)</t>
    <rPh sb="0" eb="2">
      <t>トクテイ</t>
    </rPh>
    <rPh sb="2" eb="4">
      <t>カンケイ</t>
    </rPh>
    <rPh sb="4" eb="6">
      <t>ホウジン</t>
    </rPh>
    <rPh sb="9" eb="11">
      <t>ジュシン</t>
    </rPh>
    <rPh sb="16" eb="17">
      <t>オナ</t>
    </rPh>
    <phoneticPr fontId="2"/>
  </si>
  <si>
    <t>対象機能</t>
    <rPh sb="0" eb="2">
      <t>タイショウ</t>
    </rPh>
    <rPh sb="2" eb="4">
      <t>キノウ</t>
    </rPh>
    <phoneticPr fontId="13"/>
  </si>
  <si>
    <t>対象案件</t>
    <rPh sb="0" eb="2">
      <t>タイショウ</t>
    </rPh>
    <rPh sb="2" eb="4">
      <t>アンケン</t>
    </rPh>
    <phoneticPr fontId="13"/>
  </si>
  <si>
    <t>調整状況</t>
    <rPh sb="0" eb="2">
      <t>チョウセイ</t>
    </rPh>
    <rPh sb="2" eb="4">
      <t>ジョウキョウ</t>
    </rPh>
    <phoneticPr fontId="13"/>
  </si>
  <si>
    <t>予実情報</t>
    <rPh sb="0" eb="1">
      <t>ヨ</t>
    </rPh>
    <rPh sb="1" eb="2">
      <t>ジツ</t>
    </rPh>
    <rPh sb="2" eb="4">
      <t>ジョウホウ</t>
    </rPh>
    <phoneticPr fontId="13"/>
  </si>
  <si>
    <t>備考</t>
    <rPh sb="0" eb="2">
      <t>ビコウ</t>
    </rPh>
    <phoneticPr fontId="13"/>
  </si>
  <si>
    <t>機能名</t>
    <rPh sb="0" eb="2">
      <t>キノウ</t>
    </rPh>
    <rPh sb="2" eb="3">
      <t>メイ</t>
    </rPh>
    <phoneticPr fontId="13"/>
  </si>
  <si>
    <t>機能補足</t>
    <rPh sb="0" eb="2">
      <t>キノウ</t>
    </rPh>
    <rPh sb="2" eb="4">
      <t>ホソク</t>
    </rPh>
    <phoneticPr fontId="13"/>
  </si>
  <si>
    <t>主体</t>
    <rPh sb="0" eb="2">
      <t>シュタイ</t>
    </rPh>
    <phoneticPr fontId="13"/>
  </si>
  <si>
    <t>調整期限</t>
    <rPh sb="0" eb="2">
      <t>チョウセイ</t>
    </rPh>
    <rPh sb="2" eb="4">
      <t>キゲン</t>
    </rPh>
    <phoneticPr fontId="13"/>
  </si>
  <si>
    <t>ＰＧＭリリース</t>
    <phoneticPr fontId="13"/>
  </si>
  <si>
    <t>領域</t>
    <rPh sb="0" eb="2">
      <t>リョウイキ</t>
    </rPh>
    <phoneticPr fontId="13"/>
  </si>
  <si>
    <t>予定</t>
    <rPh sb="0" eb="2">
      <t>ヨテイ</t>
    </rPh>
    <phoneticPr fontId="13"/>
  </si>
  <si>
    <t>実績</t>
    <rPh sb="0" eb="2">
      <t>ジッセキ</t>
    </rPh>
    <phoneticPr fontId="13"/>
  </si>
  <si>
    <t>No.</t>
    <phoneticPr fontId="13"/>
  </si>
  <si>
    <t>先行</t>
  </si>
  <si>
    <t>■4末_依存関係一覧</t>
    <rPh sb="2" eb="3">
      <t>マツ</t>
    </rPh>
    <rPh sb="4" eb="6">
      <t>イゾン</t>
    </rPh>
    <rPh sb="6" eb="8">
      <t>カンケイ</t>
    </rPh>
    <rPh sb="8" eb="10">
      <t>イチラン</t>
    </rPh>
    <phoneticPr fontId="2"/>
  </si>
  <si>
    <t>パートナー担当者</t>
    <rPh sb="5" eb="7">
      <t>タントウ</t>
    </rPh>
    <rPh sb="7" eb="8">
      <t>シャ</t>
    </rPh>
    <phoneticPr fontId="13"/>
  </si>
  <si>
    <t>所管担当者</t>
    <rPh sb="0" eb="2">
      <t>ショカン</t>
    </rPh>
    <rPh sb="2" eb="5">
      <t>タントウシャ</t>
    </rPh>
    <phoneticPr fontId="13"/>
  </si>
  <si>
    <t>SA/スコープ確認</t>
    <rPh sb="7" eb="9">
      <t>カクニン</t>
    </rPh>
    <phoneticPr fontId="13"/>
  </si>
  <si>
    <t>UI設計確認/検証概要確認</t>
    <rPh sb="2" eb="4">
      <t>セッケイ</t>
    </rPh>
    <rPh sb="4" eb="6">
      <t>カクニン</t>
    </rPh>
    <rPh sb="7" eb="9">
      <t>ケンショウ</t>
    </rPh>
    <rPh sb="9" eb="11">
      <t>ガイヨウ</t>
    </rPh>
    <rPh sb="11" eb="13">
      <t>カクニン</t>
    </rPh>
    <phoneticPr fontId="13"/>
  </si>
  <si>
    <t>テストデータ受領</t>
    <phoneticPr fontId="13"/>
  </si>
  <si>
    <t>１：１連動検証</t>
    <phoneticPr fontId="13"/>
  </si>
  <si>
    <t>通販ダイレクトにおける顧客向け資料送付の承認が済んだ情報の取得</t>
    <rPh sb="11" eb="13">
      <t>コキャク</t>
    </rPh>
    <rPh sb="13" eb="14">
      <t>ム</t>
    </rPh>
    <rPh sb="26" eb="28">
      <t>ジョウホウ</t>
    </rPh>
    <rPh sb="29" eb="31">
      <t>シュトク</t>
    </rPh>
    <phoneticPr fontId="2"/>
  </si>
  <si>
    <t>SV承認情報連携（ファイル出力）</t>
    <rPh sb="2" eb="4">
      <t>ショウニン</t>
    </rPh>
    <rPh sb="4" eb="6">
      <t>ジョウホウ</t>
    </rPh>
    <rPh sb="6" eb="8">
      <t>レンケイ</t>
    </rPh>
    <rPh sb="13" eb="15">
      <t>シュツリョク</t>
    </rPh>
    <phoneticPr fontId="2"/>
  </si>
  <si>
    <t>サービスクラウド</t>
    <phoneticPr fontId="2"/>
  </si>
  <si>
    <t>長野</t>
    <rPh sb="0" eb="2">
      <t>ナガノ</t>
    </rPh>
    <phoneticPr fontId="2"/>
  </si>
  <si>
    <t>顧客管理</t>
    <rPh sb="0" eb="2">
      <t>コキャク</t>
    </rPh>
    <rPh sb="2" eb="4">
      <t>カンリ</t>
    </rPh>
    <phoneticPr fontId="2"/>
  </si>
  <si>
    <t>後続</t>
  </si>
  <si>
    <t>担当者</t>
    <rPh sb="0" eb="3">
      <t>タントウシャ</t>
    </rPh>
    <phoneticPr fontId="2"/>
  </si>
  <si>
    <t>米田</t>
    <rPh sb="0" eb="2">
      <t>ヨネダ</t>
    </rPh>
    <phoneticPr fontId="2"/>
  </si>
  <si>
    <t>販売支援</t>
    <rPh sb="0" eb="2">
      <t>ハンバイ</t>
    </rPh>
    <rPh sb="2" eb="4">
      <t>シエン</t>
    </rPh>
    <phoneticPr fontId="2"/>
  </si>
  <si>
    <t>矢田部</t>
    <rPh sb="0" eb="1">
      <t>ヤ</t>
    </rPh>
    <rPh sb="1" eb="3">
      <t>タベ</t>
    </rPh>
    <phoneticPr fontId="2"/>
  </si>
  <si>
    <t>①未調整</t>
  </si>
  <si>
    <t>販売商品チェック</t>
    <rPh sb="0" eb="2">
      <t>ハンバイ</t>
    </rPh>
    <rPh sb="2" eb="4">
      <t>ショウヒン</t>
    </rPh>
    <phoneticPr fontId="2"/>
  </si>
  <si>
    <t>2020.4末通販開発</t>
    <rPh sb="6" eb="7">
      <t>マツ</t>
    </rPh>
    <rPh sb="7" eb="9">
      <t>ツウハン</t>
    </rPh>
    <rPh sb="9" eb="11">
      <t>カイハツ</t>
    </rPh>
    <phoneticPr fontId="2"/>
  </si>
  <si>
    <t>先行 (PGM提供側)</t>
    <rPh sb="0" eb="2">
      <t>センコウ</t>
    </rPh>
    <rPh sb="7" eb="9">
      <t>テイキョウ</t>
    </rPh>
    <rPh sb="9" eb="10">
      <t>ガワ</t>
    </rPh>
    <phoneticPr fontId="2"/>
  </si>
  <si>
    <t>後続 (PGM使用側)</t>
    <rPh sb="0" eb="2">
      <t>コウゾク</t>
    </rPh>
    <rPh sb="7" eb="9">
      <t>シヨウ</t>
    </rPh>
    <phoneticPr fontId="2"/>
  </si>
  <si>
    <t>契約管理</t>
    <rPh sb="0" eb="2">
      <t>ケイヤク</t>
    </rPh>
    <rPh sb="2" eb="4">
      <t>カンリ</t>
    </rPh>
    <phoneticPr fontId="2"/>
  </si>
  <si>
    <t>室田</t>
    <rPh sb="0" eb="2">
      <t>ムロタ</t>
    </rPh>
    <phoneticPr fontId="2"/>
  </si>
  <si>
    <t>矢田</t>
    <rPh sb="0" eb="1">
      <t>ヤ</t>
    </rPh>
    <rPh sb="1" eb="2">
      <t>タ</t>
    </rPh>
    <phoneticPr fontId="2"/>
  </si>
  <si>
    <t>荒屋</t>
    <rPh sb="0" eb="1">
      <t>アラ</t>
    </rPh>
    <rPh sb="1" eb="2">
      <t>ヤ</t>
    </rPh>
    <phoneticPr fontId="2"/>
  </si>
  <si>
    <t>―</t>
    <phoneticPr fontId="2"/>
  </si>
  <si>
    <t xml:space="preserve">通販用複数プラン提案書作成起動 (サービスクラウド-販売支援) </t>
    <rPh sb="0" eb="3">
      <t>ツウハンヨウ</t>
    </rPh>
    <rPh sb="13" eb="15">
      <t>キドウ</t>
    </rPh>
    <phoneticPr fontId="2"/>
  </si>
  <si>
    <t xml:space="preserve">通販用申込書データ入力画面起動 (サービスクラウド-販売支援) </t>
    <rPh sb="13" eb="15">
      <t>キドウ</t>
    </rPh>
    <phoneticPr fontId="2"/>
  </si>
  <si>
    <t>サービスクラウドより販売支援の通販用複数プラン提案書作成を起動させる</t>
    <rPh sb="10" eb="12">
      <t>ハンバイ</t>
    </rPh>
    <rPh sb="12" eb="14">
      <t>シエン</t>
    </rPh>
    <rPh sb="15" eb="18">
      <t>ツウハンヨウ</t>
    </rPh>
    <rPh sb="18" eb="20">
      <t>フクスウ</t>
    </rPh>
    <rPh sb="23" eb="25">
      <t>テイアン</t>
    </rPh>
    <rPh sb="25" eb="26">
      <t>ショ</t>
    </rPh>
    <rPh sb="26" eb="28">
      <t>サクセイ</t>
    </rPh>
    <rPh sb="29" eb="31">
      <t>キドウ</t>
    </rPh>
    <phoneticPr fontId="2"/>
  </si>
  <si>
    <t>サービスクラウドより販売支援の通販用申込書データ入力画面を起動させる</t>
    <rPh sb="10" eb="12">
      <t>ハンバイ</t>
    </rPh>
    <rPh sb="12" eb="14">
      <t>シエン</t>
    </rPh>
    <rPh sb="29" eb="31">
      <t>キドウ</t>
    </rPh>
    <phoneticPr fontId="2"/>
  </si>
  <si>
    <t>五十嵐</t>
    <rPh sb="0" eb="3">
      <t>イガラシ</t>
    </rPh>
    <phoneticPr fontId="2"/>
  </si>
  <si>
    <t>影山</t>
    <rPh sb="0" eb="2">
      <t>カゲヤマ</t>
    </rPh>
    <phoneticPr fontId="2"/>
  </si>
  <si>
    <t>コールセンター相互リンク(サービスクラウド-既存コール)</t>
    <rPh sb="7" eb="9">
      <t>ソウゴ</t>
    </rPh>
    <rPh sb="22" eb="24">
      <t>キゾン</t>
    </rPh>
    <phoneticPr fontId="2"/>
  </si>
  <si>
    <t>コールセンター</t>
    <phoneticPr fontId="2"/>
  </si>
  <si>
    <t>三好</t>
    <rPh sb="0" eb="2">
      <t>ミヨシ</t>
    </rPh>
    <phoneticPr fontId="2"/>
  </si>
  <si>
    <t>中島</t>
    <rPh sb="0" eb="2">
      <t>ナカジマ</t>
    </rPh>
    <phoneticPr fontId="2"/>
  </si>
  <si>
    <t>直接的なシステム連動ではないが、サービスクラウドで出力したＩＦをアグレックス印刷センターで読込、帳票発送を実施する</t>
    <rPh sb="0" eb="2">
      <t>チョクセツ</t>
    </rPh>
    <rPh sb="2" eb="3">
      <t>テキ</t>
    </rPh>
    <rPh sb="8" eb="10">
      <t>レンドウ</t>
    </rPh>
    <rPh sb="25" eb="27">
      <t>シュツリョク</t>
    </rPh>
    <rPh sb="38" eb="40">
      <t>インサツ</t>
    </rPh>
    <rPh sb="45" eb="47">
      <t>ヨミコミ</t>
    </rPh>
    <rPh sb="48" eb="50">
      <t>チョウヒョウ</t>
    </rPh>
    <rPh sb="50" eb="52">
      <t>ハッソウ</t>
    </rPh>
    <rPh sb="53" eb="55">
      <t>ジッシ</t>
    </rPh>
    <phoneticPr fontId="2"/>
  </si>
  <si>
    <t>印刷センター</t>
    <rPh sb="0" eb="2">
      <t>インサツ</t>
    </rPh>
    <phoneticPr fontId="2"/>
  </si>
  <si>
    <t>唐崎</t>
    <rPh sb="0" eb="1">
      <t>カラ</t>
    </rPh>
    <rPh sb="1" eb="2">
      <t>サキ</t>
    </rPh>
    <phoneticPr fontId="2"/>
  </si>
  <si>
    <t>サービスクラウド―イメージ呼び出し</t>
    <rPh sb="13" eb="14">
      <t>ヨ</t>
    </rPh>
    <rPh sb="15" eb="16">
      <t>ダ</t>
    </rPh>
    <phoneticPr fontId="2"/>
  </si>
  <si>
    <t>サービスクラウドから活文を読み出し、イメージ参照行う</t>
    <rPh sb="10" eb="11">
      <t>カツ</t>
    </rPh>
    <rPh sb="11" eb="12">
      <t>ブン</t>
    </rPh>
    <rPh sb="13" eb="14">
      <t>ヨ</t>
    </rPh>
    <rPh sb="15" eb="16">
      <t>ダ</t>
    </rPh>
    <rPh sb="22" eb="24">
      <t>サンショウ</t>
    </rPh>
    <rPh sb="24" eb="25">
      <t>オコナ</t>
    </rPh>
    <phoneticPr fontId="2"/>
  </si>
  <si>
    <t>イメージ管理</t>
    <rPh sb="4" eb="6">
      <t>カンリ</t>
    </rPh>
    <phoneticPr fontId="2"/>
  </si>
  <si>
    <t>徳岡</t>
    <rPh sb="0" eb="2">
      <t>トクオカ</t>
    </rPh>
    <phoneticPr fontId="2"/>
  </si>
  <si>
    <t>SV承認情報連携（取得）(サービスクラウド-顧客管理)</t>
    <rPh sb="2" eb="4">
      <t>ショウニン</t>
    </rPh>
    <rPh sb="4" eb="6">
      <t>ジョウホウ</t>
    </rPh>
    <rPh sb="6" eb="8">
      <t>レンケイ</t>
    </rPh>
    <rPh sb="9" eb="11">
      <t>シュトク</t>
    </rPh>
    <rPh sb="22" eb="24">
      <t>コキャク</t>
    </rPh>
    <rPh sb="24" eb="26">
      <t>カンリ</t>
    </rPh>
    <phoneticPr fontId="2"/>
  </si>
  <si>
    <t>顧客管理-サービスクラウド</t>
    <rPh sb="0" eb="2">
      <t>コキャク</t>
    </rPh>
    <rPh sb="2" eb="4">
      <t>カンリ</t>
    </rPh>
    <phoneticPr fontId="2"/>
  </si>
  <si>
    <t>郵送通知連携(顧客管理-アグレックス)</t>
    <rPh sb="7" eb="9">
      <t>コキャク</t>
    </rPh>
    <rPh sb="9" eb="11">
      <t>カンリ</t>
    </rPh>
    <phoneticPr fontId="2"/>
  </si>
  <si>
    <t>証券ＩＦについて印刷会社へ連動する</t>
    <rPh sb="0" eb="2">
      <t>ショウケン</t>
    </rPh>
    <rPh sb="8" eb="10">
      <t>インサツ</t>
    </rPh>
    <rPh sb="10" eb="12">
      <t>ガイシャ</t>
    </rPh>
    <rPh sb="13" eb="15">
      <t>レンドウ</t>
    </rPh>
    <phoneticPr fontId="2"/>
  </si>
  <si>
    <t>代理店情報／募集人情報連携(顧客管理-代理店業績管理)</t>
    <rPh sb="14" eb="16">
      <t>コキャク</t>
    </rPh>
    <rPh sb="16" eb="18">
      <t>カンリ</t>
    </rPh>
    <rPh sb="19" eb="22">
      <t>ダイリテン</t>
    </rPh>
    <rPh sb="22" eb="24">
      <t>ギョウセキ</t>
    </rPh>
    <rPh sb="24" eb="26">
      <t>カンリ</t>
    </rPh>
    <phoneticPr fontId="21"/>
  </si>
  <si>
    <t>代理店業績から連携された代理店情報/募集人情報をSalesforceに連携する。(代理店属性管理区分のコード値追加の影響)</t>
    <rPh sb="41" eb="44">
      <t>ダイリテン</t>
    </rPh>
    <rPh sb="44" eb="46">
      <t>ゾクセイ</t>
    </rPh>
    <rPh sb="46" eb="48">
      <t>カンリ</t>
    </rPh>
    <rPh sb="48" eb="50">
      <t>クブン</t>
    </rPh>
    <rPh sb="54" eb="55">
      <t>チ</t>
    </rPh>
    <rPh sb="55" eb="57">
      <t>ツイカ</t>
    </rPh>
    <rPh sb="58" eb="60">
      <t>エイキョウ</t>
    </rPh>
    <phoneticPr fontId="2"/>
  </si>
  <si>
    <t>代理店業績管理</t>
    <rPh sb="0" eb="3">
      <t>ダイリテン</t>
    </rPh>
    <rPh sb="3" eb="5">
      <t>ギョウセキ</t>
    </rPh>
    <rPh sb="5" eb="7">
      <t>カンリ</t>
    </rPh>
    <phoneticPr fontId="2"/>
  </si>
  <si>
    <t>山口</t>
    <rPh sb="0" eb="2">
      <t>ヤマグチ</t>
    </rPh>
    <phoneticPr fontId="2"/>
  </si>
  <si>
    <t>小門</t>
    <rPh sb="0" eb="2">
      <t>コカド</t>
    </rPh>
    <phoneticPr fontId="2"/>
  </si>
  <si>
    <t>申込情報連携(販売支援-顧客管理)</t>
    <rPh sb="0" eb="1">
      <t>モウ</t>
    </rPh>
    <rPh sb="1" eb="2">
      <t>コ</t>
    </rPh>
    <rPh sb="2" eb="4">
      <t>ジョウホウ</t>
    </rPh>
    <rPh sb="4" eb="6">
      <t>レンケイ</t>
    </rPh>
    <rPh sb="7" eb="9">
      <t>ハンバイ</t>
    </rPh>
    <rPh sb="9" eb="11">
      <t>シエン</t>
    </rPh>
    <rPh sb="12" eb="14">
      <t>コキャク</t>
    </rPh>
    <rPh sb="14" eb="16">
      <t>カンリ</t>
    </rPh>
    <phoneticPr fontId="21"/>
  </si>
  <si>
    <t>サービスクラウド側でステータスや証券記号番号を把握できるよう、Salesforce objに搭載する</t>
    <rPh sb="8" eb="9">
      <t>ガワ</t>
    </rPh>
    <rPh sb="16" eb="18">
      <t>ショウケン</t>
    </rPh>
    <rPh sb="18" eb="20">
      <t>キゴウ</t>
    </rPh>
    <rPh sb="20" eb="22">
      <t>バンゴウ</t>
    </rPh>
    <rPh sb="23" eb="25">
      <t>ハアク</t>
    </rPh>
    <rPh sb="46" eb="48">
      <t>トウサイ</t>
    </rPh>
    <phoneticPr fontId="2"/>
  </si>
  <si>
    <t>申込書データ入力を受けて、販売支援より顧客管理に連動ＩＦを連携(資料請求番号を連動する)</t>
    <rPh sb="0" eb="2">
      <t>モウシコミ</t>
    </rPh>
    <rPh sb="2" eb="3">
      <t>ショ</t>
    </rPh>
    <rPh sb="6" eb="8">
      <t>ニュウリョク</t>
    </rPh>
    <rPh sb="9" eb="10">
      <t>ウ</t>
    </rPh>
    <rPh sb="13" eb="15">
      <t>ハンバイ</t>
    </rPh>
    <rPh sb="15" eb="17">
      <t>シエン</t>
    </rPh>
    <rPh sb="19" eb="21">
      <t>コキャク</t>
    </rPh>
    <rPh sb="21" eb="23">
      <t>カンリ</t>
    </rPh>
    <rPh sb="24" eb="26">
      <t>レンドウ</t>
    </rPh>
    <rPh sb="29" eb="31">
      <t>レンケイ</t>
    </rPh>
    <rPh sb="32" eb="34">
      <t>シリョウ</t>
    </rPh>
    <rPh sb="34" eb="36">
      <t>セイキュウ</t>
    </rPh>
    <rPh sb="36" eb="38">
      <t>バンゴウ</t>
    </rPh>
    <rPh sb="39" eb="41">
      <t>レンドウ</t>
    </rPh>
    <phoneticPr fontId="2"/>
  </si>
  <si>
    <t>申込連動ＩＦ連携(販売支援-契約管理)</t>
    <rPh sb="0" eb="1">
      <t>モウ</t>
    </rPh>
    <rPh sb="1" eb="2">
      <t>コ</t>
    </rPh>
    <rPh sb="2" eb="4">
      <t>レンドウ</t>
    </rPh>
    <rPh sb="6" eb="8">
      <t>レンケイ</t>
    </rPh>
    <rPh sb="9" eb="11">
      <t>ハンバイ</t>
    </rPh>
    <rPh sb="11" eb="13">
      <t>シエン</t>
    </rPh>
    <rPh sb="14" eb="16">
      <t>ケイヤク</t>
    </rPh>
    <rPh sb="16" eb="18">
      <t>カンリ</t>
    </rPh>
    <phoneticPr fontId="21"/>
  </si>
  <si>
    <t>申込書データ入力を受けて、販売支援より契約管理にＩＦの連動を行う</t>
    <rPh sb="0" eb="2">
      <t>モウシコミ</t>
    </rPh>
    <rPh sb="2" eb="3">
      <t>ショ</t>
    </rPh>
    <rPh sb="6" eb="8">
      <t>ニュウリョク</t>
    </rPh>
    <rPh sb="9" eb="10">
      <t>ウ</t>
    </rPh>
    <rPh sb="13" eb="15">
      <t>ハンバイ</t>
    </rPh>
    <rPh sb="15" eb="17">
      <t>シエン</t>
    </rPh>
    <rPh sb="19" eb="23">
      <t>ケイヤクカンリ</t>
    </rPh>
    <rPh sb="27" eb="29">
      <t>レンドウ</t>
    </rPh>
    <rPh sb="30" eb="31">
      <t>オコナ</t>
    </rPh>
    <phoneticPr fontId="2"/>
  </si>
  <si>
    <t>ダイレクト公式HP-サービスクラウド入力</t>
    <rPh sb="18" eb="20">
      <t>ニュウリョク</t>
    </rPh>
    <phoneticPr fontId="2"/>
  </si>
  <si>
    <t>ダイレクト公式ＨＰで作成したＣＳＶイメージでサービスクラウドで入力し、処理を行う(システム連動はないが、業務的な依存有)</t>
    <rPh sb="5" eb="7">
      <t>コウシキ</t>
    </rPh>
    <rPh sb="10" eb="12">
      <t>サクセイ</t>
    </rPh>
    <rPh sb="31" eb="33">
      <t>ニュウリョク</t>
    </rPh>
    <rPh sb="35" eb="37">
      <t>ショリ</t>
    </rPh>
    <rPh sb="38" eb="39">
      <t>オコナ</t>
    </rPh>
    <rPh sb="45" eb="47">
      <t>レンドウ</t>
    </rPh>
    <rPh sb="52" eb="55">
      <t>ギョウムテキ</t>
    </rPh>
    <rPh sb="56" eb="58">
      <t>イゾン</t>
    </rPh>
    <rPh sb="58" eb="59">
      <t>アリ</t>
    </rPh>
    <phoneticPr fontId="2"/>
  </si>
  <si>
    <t>ダイレクト公式HP</t>
    <phoneticPr fontId="2"/>
  </si>
  <si>
    <t>―</t>
    <phoneticPr fontId="2"/>
  </si>
  <si>
    <t>奥野</t>
    <rPh sb="0" eb="2">
      <t>オクノ</t>
    </rPh>
    <phoneticPr fontId="2"/>
  </si>
  <si>
    <t>契約管理バック-活文連動</t>
    <rPh sb="0" eb="2">
      <t>ケイヤク</t>
    </rPh>
    <rPh sb="2" eb="4">
      <t>カンリ</t>
    </rPh>
    <rPh sb="8" eb="9">
      <t>カツ</t>
    </rPh>
    <rPh sb="9" eb="10">
      <t>ブン</t>
    </rPh>
    <rPh sb="10" eb="12">
      <t>レンドウ</t>
    </rPh>
    <phoneticPr fontId="2"/>
  </si>
  <si>
    <t>契約管理のバック処理の中で活文と連動を行う</t>
    <rPh sb="0" eb="2">
      <t>ケイヤク</t>
    </rPh>
    <rPh sb="2" eb="4">
      <t>カンリ</t>
    </rPh>
    <rPh sb="8" eb="10">
      <t>ショリ</t>
    </rPh>
    <rPh sb="11" eb="12">
      <t>ナカ</t>
    </rPh>
    <rPh sb="13" eb="14">
      <t>カツ</t>
    </rPh>
    <rPh sb="14" eb="15">
      <t>ブン</t>
    </rPh>
    <rPh sb="16" eb="18">
      <t>レンドウ</t>
    </rPh>
    <rPh sb="19" eb="20">
      <t>オコナ</t>
    </rPh>
    <phoneticPr fontId="2"/>
  </si>
  <si>
    <t>活文</t>
    <rPh sb="0" eb="1">
      <t>カツ</t>
    </rPh>
    <rPh sb="1" eb="2">
      <t>ブン</t>
    </rPh>
    <phoneticPr fontId="2"/>
  </si>
  <si>
    <t>手数料ＴＢＬ情報連携(販売支援-代理店業績管理)</t>
    <rPh sb="0" eb="2">
      <t>テスウ</t>
    </rPh>
    <rPh sb="2" eb="3">
      <t>リョウ</t>
    </rPh>
    <rPh sb="6" eb="8">
      <t>ジョウホウ</t>
    </rPh>
    <rPh sb="8" eb="10">
      <t>レンケイ</t>
    </rPh>
    <rPh sb="11" eb="13">
      <t>ハンバイ</t>
    </rPh>
    <rPh sb="13" eb="15">
      <t>シエン</t>
    </rPh>
    <rPh sb="16" eb="19">
      <t>ダイリテン</t>
    </rPh>
    <rPh sb="19" eb="21">
      <t>ギョウセキ</t>
    </rPh>
    <rPh sb="21" eb="23">
      <t>カンリ</t>
    </rPh>
    <phoneticPr fontId="2"/>
  </si>
  <si>
    <t>手数料について通販代理店からの送客された代理店について手数料の計算方法を変更するため項目を追加。平仄合わせて確認できるよう、依存関係として記載</t>
    <rPh sb="0" eb="2">
      <t>テスウ</t>
    </rPh>
    <rPh sb="2" eb="3">
      <t>リョウ</t>
    </rPh>
    <rPh sb="7" eb="9">
      <t>ツウハン</t>
    </rPh>
    <rPh sb="9" eb="12">
      <t>ダイリテン</t>
    </rPh>
    <rPh sb="15" eb="16">
      <t>ソウ</t>
    </rPh>
    <rPh sb="16" eb="17">
      <t>キャク</t>
    </rPh>
    <rPh sb="20" eb="23">
      <t>ダイリテン</t>
    </rPh>
    <rPh sb="27" eb="29">
      <t>テスウ</t>
    </rPh>
    <rPh sb="29" eb="30">
      <t>リョウ</t>
    </rPh>
    <rPh sb="31" eb="33">
      <t>ケイサン</t>
    </rPh>
    <rPh sb="33" eb="35">
      <t>ホウホウ</t>
    </rPh>
    <rPh sb="36" eb="38">
      <t>ヘンコウ</t>
    </rPh>
    <rPh sb="42" eb="44">
      <t>コウモク</t>
    </rPh>
    <rPh sb="45" eb="47">
      <t>ツイカ</t>
    </rPh>
    <rPh sb="48" eb="50">
      <t>ヒョウソク</t>
    </rPh>
    <rPh sb="50" eb="51">
      <t>ア</t>
    </rPh>
    <rPh sb="54" eb="56">
      <t>カクニン</t>
    </rPh>
    <rPh sb="62" eb="64">
      <t>イゾン</t>
    </rPh>
    <rPh sb="64" eb="66">
      <t>カンケイ</t>
    </rPh>
    <rPh sb="69" eb="71">
      <t>キサイ</t>
    </rPh>
    <phoneticPr fontId="2"/>
  </si>
  <si>
    <t>ＮＩＴ　小泉</t>
    <rPh sb="4" eb="6">
      <t>コイズミ</t>
    </rPh>
    <phoneticPr fontId="13"/>
  </si>
  <si>
    <t>成績情報/手数料情報連携(顧客管理-代理店業績管理)</t>
    <rPh sb="0" eb="2">
      <t>セイセキ</t>
    </rPh>
    <rPh sb="2" eb="4">
      <t>ジョウホウ</t>
    </rPh>
    <rPh sb="5" eb="8">
      <t>テスウリョウ</t>
    </rPh>
    <rPh sb="8" eb="10">
      <t>ジョウホウ</t>
    </rPh>
    <rPh sb="10" eb="12">
      <t>レンケイ</t>
    </rPh>
    <phoneticPr fontId="2"/>
  </si>
  <si>
    <t>ファイルの項目追加に伴う対応。
顧客管理でのプログラム改修は発生しないが、ITにて動作確認実施。</t>
    <rPh sb="5" eb="7">
      <t>コウモク</t>
    </rPh>
    <rPh sb="7" eb="9">
      <t>ツイカ</t>
    </rPh>
    <rPh sb="10" eb="11">
      <t>トモナ</t>
    </rPh>
    <rPh sb="12" eb="14">
      <t>タイオウ</t>
    </rPh>
    <rPh sb="16" eb="18">
      <t>コキャク</t>
    </rPh>
    <rPh sb="18" eb="20">
      <t>カンリ</t>
    </rPh>
    <rPh sb="27" eb="29">
      <t>カイシュウ</t>
    </rPh>
    <rPh sb="30" eb="32">
      <t>ハッセイ</t>
    </rPh>
    <rPh sb="41" eb="43">
      <t>ドウサ</t>
    </rPh>
    <rPh sb="43" eb="45">
      <t>カクニン</t>
    </rPh>
    <rPh sb="45" eb="47">
      <t>ジッシ</t>
    </rPh>
    <phoneticPr fontId="2"/>
  </si>
  <si>
    <t>Web証券連携(顧客管理-契約管理)</t>
    <rPh sb="3" eb="5">
      <t>ショウケン</t>
    </rPh>
    <rPh sb="5" eb="7">
      <t>レンケイ</t>
    </rPh>
    <rPh sb="13" eb="15">
      <t>ケイヤク</t>
    </rPh>
    <phoneticPr fontId="2"/>
  </si>
  <si>
    <t>当該機能に改修は発生しないが、No10に関連してテストが必要になるため記載</t>
    <rPh sb="0" eb="2">
      <t>トウガイ</t>
    </rPh>
    <rPh sb="2" eb="4">
      <t>キノウ</t>
    </rPh>
    <rPh sb="5" eb="7">
      <t>カイシュウ</t>
    </rPh>
    <rPh sb="8" eb="10">
      <t>ハッセイ</t>
    </rPh>
    <rPh sb="20" eb="22">
      <t>カンレン</t>
    </rPh>
    <rPh sb="28" eb="30">
      <t>ヒツヨウ</t>
    </rPh>
    <rPh sb="35" eb="37">
      <t>キサイ</t>
    </rPh>
    <phoneticPr fontId="2"/>
  </si>
  <si>
    <t>ステータス連携(顧客管理-契約管理)</t>
    <rPh sb="5" eb="7">
      <t>レンケイ</t>
    </rPh>
    <phoneticPr fontId="2"/>
  </si>
  <si>
    <t>当該機能に改修は発生しないが、No7に関連してテストが必要になるため記載</t>
    <rPh sb="0" eb="2">
      <t>トウガイ</t>
    </rPh>
    <rPh sb="2" eb="4">
      <t>キノウ</t>
    </rPh>
    <rPh sb="5" eb="7">
      <t>カイシュウ</t>
    </rPh>
    <rPh sb="8" eb="10">
      <t>ハッセイ</t>
    </rPh>
    <rPh sb="19" eb="21">
      <t>カンレン</t>
    </rPh>
    <rPh sb="27" eb="29">
      <t>ヒツヨウ</t>
    </rPh>
    <rPh sb="34" eb="36">
      <t>キサイ</t>
    </rPh>
    <phoneticPr fontId="2"/>
  </si>
  <si>
    <t>(顧客管理-契約管理)</t>
    <phoneticPr fontId="2"/>
  </si>
  <si>
    <t>通販用に販売商品チェック部品の改修を実施、当該部品を用いて販売支援でチェックを実施</t>
    <rPh sb="0" eb="2">
      <t>ツウハン</t>
    </rPh>
    <rPh sb="2" eb="3">
      <t>ヨウ</t>
    </rPh>
    <rPh sb="4" eb="6">
      <t>ハンバイ</t>
    </rPh>
    <rPh sb="6" eb="8">
      <t>ショウヒン</t>
    </rPh>
    <rPh sb="12" eb="14">
      <t>ブヒン</t>
    </rPh>
    <rPh sb="15" eb="17">
      <t>カイシュウ</t>
    </rPh>
    <rPh sb="18" eb="20">
      <t>ジッシ</t>
    </rPh>
    <rPh sb="21" eb="23">
      <t>トウガイ</t>
    </rPh>
    <rPh sb="23" eb="25">
      <t>ブヒン</t>
    </rPh>
    <rPh sb="26" eb="27">
      <t>モチ</t>
    </rPh>
    <rPh sb="29" eb="31">
      <t>ハンバイ</t>
    </rPh>
    <rPh sb="31" eb="33">
      <t>シエン</t>
    </rPh>
    <rPh sb="39" eb="41">
      <t>ジッシ</t>
    </rPh>
    <phoneticPr fontId="2"/>
  </si>
  <si>
    <t>コールセンター照会用に既存コールとサービスクラウド双方のデータ登録オブジェクトをお互い照会できるようにする</t>
    <rPh sb="7" eb="9">
      <t>ショウカイ</t>
    </rPh>
    <rPh sb="9" eb="10">
      <t>ヨウ</t>
    </rPh>
    <rPh sb="11" eb="13">
      <t>キゾン</t>
    </rPh>
    <rPh sb="25" eb="27">
      <t>ソウホウ</t>
    </rPh>
    <rPh sb="31" eb="33">
      <t>トウロク</t>
    </rPh>
    <rPh sb="41" eb="42">
      <t>タガ</t>
    </rPh>
    <rPh sb="43" eb="45">
      <t>ショウカイ</t>
    </rPh>
    <phoneticPr fontId="2"/>
  </si>
  <si>
    <t>―</t>
  </si>
  <si>
    <t>―</t>
    <phoneticPr fontId="2"/>
  </si>
  <si>
    <t>③調整済</t>
  </si>
  <si>
    <r>
      <rPr>
        <sz val="10"/>
        <color rgb="FFFF0000"/>
        <rFont val="ＭＳ Ｐゴシック"/>
        <family val="3"/>
        <charset val="128"/>
      </rPr>
      <t>1st-3nd</t>
    </r>
    <r>
      <rPr>
        <sz val="10"/>
        <rFont val="ＭＳ Ｐゴシック"/>
        <family val="3"/>
        <charset val="128"/>
      </rPr>
      <t>までの帳票作成する為に、通販ダイレクトにおける顧客向け資料送付の承認が済んだ情報のファイル出力</t>
    </r>
    <rPh sb="30" eb="32">
      <t>コキャク</t>
    </rPh>
    <rPh sb="32" eb="33">
      <t>ム</t>
    </rPh>
    <rPh sb="45" eb="47">
      <t>ジョウホウ</t>
    </rPh>
    <rPh sb="52" eb="54">
      <t>シュツリョク</t>
    </rPh>
    <phoneticPr fontId="2"/>
  </si>
  <si>
    <t>【12/5】
事務メニューからの呼び出しに仕様変更</t>
    <rPh sb="7" eb="9">
      <t>ジム</t>
    </rPh>
    <rPh sb="16" eb="17">
      <t>ヨ</t>
    </rPh>
    <rPh sb="18" eb="19">
      <t>ダ</t>
    </rPh>
    <rPh sb="21" eb="23">
      <t>シヨウ</t>
    </rPh>
    <rPh sb="23" eb="25">
      <t>ヘンコウ</t>
    </rPh>
    <phoneticPr fontId="2"/>
  </si>
  <si>
    <t>【12/5】
他要件の取り込み優先に伴い、SS以降対応を見送り前提</t>
    <rPh sb="7" eb="10">
      <t>ホカヨウケン</t>
    </rPh>
    <rPh sb="11" eb="12">
      <t>ト</t>
    </rPh>
    <rPh sb="13" eb="14">
      <t>コ</t>
    </rPh>
    <rPh sb="15" eb="17">
      <t>ユウセン</t>
    </rPh>
    <rPh sb="18" eb="19">
      <t>トモナ</t>
    </rPh>
    <rPh sb="23" eb="25">
      <t>イコウ</t>
    </rPh>
    <rPh sb="25" eb="27">
      <t>タイオウ</t>
    </rPh>
    <rPh sb="28" eb="30">
      <t>ミオク</t>
    </rPh>
    <rPh sb="31" eb="33">
      <t>ゼンテイ</t>
    </rPh>
    <phoneticPr fontId="2"/>
  </si>
  <si>
    <t>―</t>
    <phoneticPr fontId="2"/>
  </si>
  <si>
    <t>PDFダウンロード</t>
    <phoneticPr fontId="2"/>
  </si>
  <si>
    <t>PDFダウンロード時名前を変更出来るようにアプリ基盤側モジュールを修正。</t>
    <rPh sb="9" eb="10">
      <t>ジ</t>
    </rPh>
    <rPh sb="10" eb="12">
      <t>ナマエ</t>
    </rPh>
    <rPh sb="13" eb="15">
      <t>ヘンコウ</t>
    </rPh>
    <rPh sb="15" eb="17">
      <t>デキ</t>
    </rPh>
    <rPh sb="24" eb="26">
      <t>キバン</t>
    </rPh>
    <rPh sb="26" eb="27">
      <t>ガワ</t>
    </rPh>
    <rPh sb="33" eb="35">
      <t>シュウセイ</t>
    </rPh>
    <phoneticPr fontId="2"/>
  </si>
  <si>
    <t>アプリ基盤</t>
    <rPh sb="3" eb="5">
      <t>キバン</t>
    </rPh>
    <phoneticPr fontId="2"/>
  </si>
  <si>
    <t>－</t>
    <phoneticPr fontId="2"/>
  </si>
  <si>
    <t>内山</t>
    <rPh sb="0" eb="2">
      <t>ウチヤマ</t>
    </rPh>
    <phoneticPr fontId="2"/>
  </si>
  <si>
    <r>
      <t>印刷帳票(1st-</t>
    </r>
    <r>
      <rPr>
        <sz val="11"/>
        <color rgb="FFFF0000"/>
        <rFont val="游ゴシック"/>
        <family val="3"/>
        <charset val="128"/>
        <scheme val="minor"/>
      </rPr>
      <t>3rd</t>
    </r>
    <r>
      <rPr>
        <sz val="11"/>
        <rFont val="游ゴシック"/>
        <family val="3"/>
        <charset val="128"/>
        <scheme val="minor"/>
      </rPr>
      <t>)連動 (販売支援-印刷センター)</t>
    </r>
    <rPh sb="0" eb="2">
      <t>インサツ</t>
    </rPh>
    <rPh sb="2" eb="4">
      <t>チョウヒョウ</t>
    </rPh>
    <rPh sb="13" eb="15">
      <t>レンドウ</t>
    </rPh>
    <rPh sb="22" eb="24">
      <t>インサツ</t>
    </rPh>
    <phoneticPr fontId="2"/>
  </si>
  <si>
    <r>
      <t>1st-</t>
    </r>
    <r>
      <rPr>
        <sz val="10"/>
        <color rgb="FFFF0000"/>
        <rFont val="ＭＳ Ｐゴシック"/>
        <family val="3"/>
        <charset val="128"/>
      </rPr>
      <t>3rd</t>
    </r>
    <r>
      <rPr>
        <sz val="10"/>
        <rFont val="ＭＳ Ｐゴシック"/>
        <family val="3"/>
        <charset val="128"/>
      </rPr>
      <t>までの帳票データについてアグレックスさんに連動を行う</t>
    </r>
    <rPh sb="10" eb="12">
      <t>チョウヒョウ</t>
    </rPh>
    <rPh sb="28" eb="30">
      <t>レンドウ</t>
    </rPh>
    <rPh sb="31" eb="32">
      <t>オコナ</t>
    </rPh>
    <phoneticPr fontId="2"/>
  </si>
  <si>
    <r>
      <t xml:space="preserve"> 高齢者フォロー</t>
    </r>
    <r>
      <rPr>
        <sz val="10"/>
        <color rgb="FFFF0000"/>
        <rFont val="ＭＳ Ｐゴシック"/>
        <family val="3"/>
        <charset val="128"/>
      </rPr>
      <t>／4th</t>
    </r>
    <r>
      <rPr>
        <sz val="10"/>
        <rFont val="ＭＳ Ｐゴシック"/>
        <family val="3"/>
        <charset val="128"/>
      </rPr>
      <t xml:space="preserve"> DMインターフェース</t>
    </r>
    <rPh sb="1" eb="4">
      <t>コウレイシャ</t>
    </rPh>
    <phoneticPr fontId="2"/>
  </si>
  <si>
    <t>検証結果</t>
    <rPh sb="0" eb="2">
      <t>ケンショウ</t>
    </rPh>
    <rPh sb="2" eb="4">
      <t>ケッカ</t>
    </rPh>
    <phoneticPr fontId="2"/>
  </si>
  <si>
    <t>2020-02-17</t>
  </si>
  <si>
    <t>2020-02-19</t>
  </si>
  <si>
    <t>2020-02-18</t>
  </si>
  <si>
    <t>2020-02-10</t>
  </si>
  <si>
    <t>OK</t>
  </si>
  <si>
    <t>OK</t>
    <phoneticPr fontId="2"/>
  </si>
  <si>
    <t>OK</t>
    <phoneticPr fontId="2"/>
  </si>
  <si>
    <t>2020-02-14</t>
  </si>
  <si>
    <t>2020-02-21</t>
  </si>
  <si>
    <t>2020-02-26</t>
  </si>
  <si>
    <t>OK</t>
    <phoneticPr fontId="2"/>
  </si>
  <si>
    <t>OK</t>
    <phoneticPr fontId="2"/>
  </si>
  <si>
    <t>2021.4末Webダイレクト販売</t>
    <rPh sb="6" eb="7">
      <t>マツ</t>
    </rPh>
    <rPh sb="15" eb="17">
      <t>ハンバイ</t>
    </rPh>
    <phoneticPr fontId="2"/>
  </si>
  <si>
    <t>Webダイレクト用に販売商品チェック部品の改修を実施、当該部品を用いて販売支援でチェックを実施</t>
    <rPh sb="8" eb="9">
      <t>ヨウ</t>
    </rPh>
    <rPh sb="10" eb="12">
      <t>ハンバイ</t>
    </rPh>
    <rPh sb="12" eb="14">
      <t>ショウヒン</t>
    </rPh>
    <rPh sb="18" eb="20">
      <t>ブヒン</t>
    </rPh>
    <rPh sb="21" eb="23">
      <t>カイシュウ</t>
    </rPh>
    <rPh sb="24" eb="26">
      <t>ジッシ</t>
    </rPh>
    <rPh sb="27" eb="29">
      <t>トウガイ</t>
    </rPh>
    <rPh sb="29" eb="31">
      <t>ブヒン</t>
    </rPh>
    <rPh sb="32" eb="33">
      <t>モチ</t>
    </rPh>
    <rPh sb="35" eb="37">
      <t>ハンバイ</t>
    </rPh>
    <rPh sb="37" eb="39">
      <t>シエン</t>
    </rPh>
    <rPh sb="45" eb="47">
      <t>ジッシ</t>
    </rPh>
    <phoneticPr fontId="2"/>
  </si>
  <si>
    <t>申込書データ入力を受けて、販売支援より顧客管理に連動ＩＦを連携</t>
    <rPh sb="0" eb="2">
      <t>モウシコミ</t>
    </rPh>
    <rPh sb="2" eb="3">
      <t>ショ</t>
    </rPh>
    <rPh sb="6" eb="8">
      <t>ニュウリョク</t>
    </rPh>
    <rPh sb="9" eb="10">
      <t>ウ</t>
    </rPh>
    <rPh sb="13" eb="15">
      <t>ハンバイ</t>
    </rPh>
    <rPh sb="15" eb="17">
      <t>シエン</t>
    </rPh>
    <rPh sb="19" eb="21">
      <t>コキャク</t>
    </rPh>
    <rPh sb="21" eb="23">
      <t>カンリ</t>
    </rPh>
    <rPh sb="24" eb="26">
      <t>レンドウ</t>
    </rPh>
    <rPh sb="29" eb="31">
      <t>レンケイ</t>
    </rPh>
    <phoneticPr fontId="2"/>
  </si>
  <si>
    <t>Web申込</t>
    <rPh sb="3" eb="5">
      <t>モウシコミ</t>
    </rPh>
    <phoneticPr fontId="2"/>
  </si>
  <si>
    <t>岡城</t>
    <rPh sb="0" eb="1">
      <t>オカ</t>
    </rPh>
    <rPh sb="1" eb="2">
      <t>シロ</t>
    </rPh>
    <phoneticPr fontId="2"/>
  </si>
  <si>
    <t>渡邊</t>
    <rPh sb="0" eb="2">
      <t>ワタナベ</t>
    </rPh>
    <phoneticPr fontId="2"/>
  </si>
  <si>
    <t>データをダウンロードするためのURLとトークンを取得し、データをダウンロードする。</t>
    <phoneticPr fontId="2"/>
  </si>
  <si>
    <t>データダウンロードAPI</t>
    <phoneticPr fontId="2"/>
  </si>
  <si>
    <t>保険料計算に必要なレート表を取得する。</t>
    <phoneticPr fontId="2"/>
  </si>
  <si>
    <t>柴立</t>
    <phoneticPr fontId="2"/>
  </si>
  <si>
    <t>AURA、SBPSの外部サービスの呼び出しに必要な証券番号を取得する。</t>
    <phoneticPr fontId="2"/>
  </si>
  <si>
    <t>ファイルデータアップロードをするためのURLとトークンを取得し、データをアップロードする。</t>
    <phoneticPr fontId="2"/>
  </si>
  <si>
    <t>基幹系システムへの取込時に必要最低限のチェックを行う</t>
    <phoneticPr fontId="2"/>
  </si>
  <si>
    <t>販売条件チェックAPI</t>
    <phoneticPr fontId="2"/>
  </si>
  <si>
    <t>チェックAPI</t>
    <phoneticPr fontId="2"/>
  </si>
  <si>
    <t>流入元媒体に応じて商品の販売が可能かのチェックを行う。</t>
    <phoneticPr fontId="2"/>
  </si>
  <si>
    <t>商品情報取得ラインナップAPI</t>
    <phoneticPr fontId="2"/>
  </si>
  <si>
    <t>流入元媒体および年齢等の入力内容をもとに、主契約、特約の付加可能な商品情報を取得する。</t>
    <phoneticPr fontId="2"/>
  </si>
  <si>
    <t>AWSからリクエストされた取得対象の契約に紐づく証券番号とステータスを取得する。</t>
    <phoneticPr fontId="2"/>
  </si>
  <si>
    <t>ステータス取得</t>
    <phoneticPr fontId="2"/>
  </si>
  <si>
    <t>ステータス取得API</t>
    <phoneticPr fontId="2"/>
  </si>
  <si>
    <t>ステータス取得APIで取得するステータス情報を提供する部品の提供</t>
    <rPh sb="11" eb="13">
      <t>シュトク</t>
    </rPh>
    <rPh sb="20" eb="22">
      <t>ジョウホウ</t>
    </rPh>
    <rPh sb="23" eb="25">
      <t>テイキョウ</t>
    </rPh>
    <rPh sb="27" eb="29">
      <t>ブヒン</t>
    </rPh>
    <rPh sb="30" eb="32">
      <t>テイキョウ</t>
    </rPh>
    <phoneticPr fontId="2"/>
  </si>
  <si>
    <t>査定結果情報取得API</t>
    <phoneticPr fontId="2"/>
  </si>
  <si>
    <t>2周目画面に表示する主契約・特約情報と査定結果情報を取得する。</t>
    <phoneticPr fontId="2"/>
  </si>
  <si>
    <t>ファイルデータアップロード_DB更新API</t>
    <rPh sb="16" eb="18">
      <t>コウシン</t>
    </rPh>
    <phoneticPr fontId="2"/>
  </si>
  <si>
    <t>ファイルアップロード後、申し込みデータを内部APIにてDB更新する機能</t>
    <rPh sb="10" eb="11">
      <t>ゴ</t>
    </rPh>
    <rPh sb="12" eb="13">
      <t>モウ</t>
    </rPh>
    <rPh sb="14" eb="15">
      <t>コ</t>
    </rPh>
    <rPh sb="20" eb="22">
      <t>ナイブ</t>
    </rPh>
    <rPh sb="29" eb="31">
      <t>コウシン</t>
    </rPh>
    <rPh sb="33" eb="35">
      <t>キノウ</t>
    </rPh>
    <phoneticPr fontId="2"/>
  </si>
  <si>
    <t>ファイルアップロード後、申し込みデータから申込データをﾃﾞｨﾚｰﾄﾞに搭載して、処理を実施する機能</t>
    <rPh sb="10" eb="11">
      <t>ゴ</t>
    </rPh>
    <rPh sb="12" eb="13">
      <t>モウ</t>
    </rPh>
    <rPh sb="14" eb="15">
      <t>コ</t>
    </rPh>
    <rPh sb="21" eb="23">
      <t>モウシコミ</t>
    </rPh>
    <rPh sb="35" eb="37">
      <t>トウサイ</t>
    </rPh>
    <rPh sb="40" eb="42">
      <t>ショリ</t>
    </rPh>
    <rPh sb="43" eb="45">
      <t>ジッシ</t>
    </rPh>
    <rPh sb="47" eb="49">
      <t>キノウ</t>
    </rPh>
    <phoneticPr fontId="2"/>
  </si>
  <si>
    <t>ファイルデータアップロード_選択情報連動</t>
    <rPh sb="14" eb="16">
      <t>センタク</t>
    </rPh>
    <rPh sb="16" eb="18">
      <t>ジョウホウ</t>
    </rPh>
    <rPh sb="18" eb="20">
      <t>レンドウ</t>
    </rPh>
    <phoneticPr fontId="2"/>
  </si>
  <si>
    <t>AWS環境_API環境疎通</t>
    <rPh sb="3" eb="5">
      <t>カンキョウ</t>
    </rPh>
    <rPh sb="9" eb="11">
      <t>カンキョウ</t>
    </rPh>
    <rPh sb="11" eb="13">
      <t>ソツウ</t>
    </rPh>
    <phoneticPr fontId="2"/>
  </si>
  <si>
    <t>API環境_横浜環境疎通</t>
    <rPh sb="3" eb="5">
      <t>カンキョウ</t>
    </rPh>
    <rPh sb="6" eb="8">
      <t>ヨコハマ</t>
    </rPh>
    <rPh sb="8" eb="10">
      <t>カンキョウ</t>
    </rPh>
    <rPh sb="10" eb="12">
      <t>ソツウ</t>
    </rPh>
    <phoneticPr fontId="2"/>
  </si>
  <si>
    <t>AWSとAPI基盤のインフラとしての疎通確認</t>
    <rPh sb="7" eb="9">
      <t>キバン</t>
    </rPh>
    <rPh sb="18" eb="20">
      <t>ソツウ</t>
    </rPh>
    <rPh sb="20" eb="22">
      <t>カクニン</t>
    </rPh>
    <phoneticPr fontId="2"/>
  </si>
  <si>
    <t>API基盤と横浜環境のインフラとしての疎通確認</t>
    <rPh sb="3" eb="5">
      <t>キバン</t>
    </rPh>
    <rPh sb="6" eb="8">
      <t>ヨコハマ</t>
    </rPh>
    <rPh sb="8" eb="10">
      <t>カンキョウ</t>
    </rPh>
    <rPh sb="19" eb="21">
      <t>ソツウ</t>
    </rPh>
    <rPh sb="21" eb="23">
      <t>カクニン</t>
    </rPh>
    <phoneticPr fontId="2"/>
  </si>
  <si>
    <t>インフラ</t>
    <phoneticPr fontId="2"/>
  </si>
  <si>
    <t>川端</t>
    <rPh sb="0" eb="2">
      <t>カワバタ</t>
    </rPh>
    <phoneticPr fontId="2"/>
  </si>
  <si>
    <t>半田</t>
    <rPh sb="0" eb="2">
      <t>ハンダ</t>
    </rPh>
    <phoneticPr fontId="2"/>
  </si>
  <si>
    <t>代理店情報／募集人情報連携(契約管理-代理店業績管理)</t>
    <phoneticPr fontId="2"/>
  </si>
  <si>
    <t>代理店業績から連携された代理店情報/募集人情報を契約管理に連携する。(代理店属性管理区分のコード値追加の影響)</t>
    <phoneticPr fontId="2"/>
  </si>
  <si>
    <t>2021.4末Webダイレクト販売</t>
    <phoneticPr fontId="2"/>
  </si>
  <si>
    <t>代理店業績管理</t>
    <phoneticPr fontId="2"/>
  </si>
  <si>
    <t>山口</t>
    <rPh sb="0" eb="2">
      <t>ヤマグチ</t>
    </rPh>
    <phoneticPr fontId="2"/>
  </si>
  <si>
    <t>小門</t>
    <rPh sb="0" eb="2">
      <t>コカド</t>
    </rPh>
    <phoneticPr fontId="2"/>
  </si>
  <si>
    <t>契約管理</t>
    <rPh sb="0" eb="2">
      <t>ケイヤク</t>
    </rPh>
    <rPh sb="2" eb="4">
      <t>カンリ</t>
    </rPh>
    <phoneticPr fontId="2"/>
  </si>
  <si>
    <t>室田</t>
    <rPh sb="0" eb="2">
      <t>ムロタ</t>
    </rPh>
    <phoneticPr fontId="2"/>
  </si>
  <si>
    <t>矢田</t>
    <rPh sb="0" eb="2">
      <t>ヤダ</t>
    </rPh>
    <phoneticPr fontId="2"/>
  </si>
  <si>
    <t>異動標準IF連携（契約管理-代理店業績管理）</t>
    <phoneticPr fontId="2"/>
  </si>
  <si>
    <t>Webダイレクト契約の設定値（代理店コード等）の認識合わせを実施する。（レイアウト変更はない想定）</t>
    <phoneticPr fontId="2"/>
  </si>
  <si>
    <t>契約管理</t>
    <rPh sb="0" eb="2">
      <t>ケイヤク</t>
    </rPh>
    <rPh sb="2" eb="4">
      <t>カンリ</t>
    </rPh>
    <phoneticPr fontId="2"/>
  </si>
  <si>
    <t>室田</t>
    <rPh sb="0" eb="2">
      <t>ムロタ</t>
    </rPh>
    <phoneticPr fontId="2"/>
  </si>
  <si>
    <t>矢田</t>
    <rPh sb="0" eb="2">
      <t>ヤダ</t>
    </rPh>
    <phoneticPr fontId="2"/>
  </si>
  <si>
    <t>代理店業績管理</t>
    <rPh sb="0" eb="3">
      <t>ダイリテン</t>
    </rPh>
    <rPh sb="3" eb="5">
      <t>ギョウセキ</t>
    </rPh>
    <rPh sb="5" eb="7">
      <t>カンリ</t>
    </rPh>
    <phoneticPr fontId="2"/>
  </si>
  <si>
    <t>山口</t>
    <rPh sb="0" eb="2">
      <t>ヤマグチ</t>
    </rPh>
    <phoneticPr fontId="2"/>
  </si>
  <si>
    <t>小門</t>
    <rPh sb="0" eb="2">
      <t>コカド</t>
    </rPh>
    <phoneticPr fontId="2"/>
  </si>
  <si>
    <t>先行</t>
    <phoneticPr fontId="2"/>
  </si>
  <si>
    <t>見込み客マイページからしおり一覧の呼び出し</t>
    <rPh sb="0" eb="2">
      <t>ミコ</t>
    </rPh>
    <rPh sb="3" eb="4">
      <t>キャク</t>
    </rPh>
    <rPh sb="14" eb="16">
      <t>イチラン</t>
    </rPh>
    <rPh sb="17" eb="18">
      <t>ヨ</t>
    </rPh>
    <rPh sb="19" eb="20">
      <t>ダ</t>
    </rPh>
    <phoneticPr fontId="2"/>
  </si>
  <si>
    <t>既存マイページからしおり一覧の呼び出し</t>
    <rPh sb="0" eb="2">
      <t>キゾン</t>
    </rPh>
    <rPh sb="12" eb="14">
      <t>イチラン</t>
    </rPh>
    <rPh sb="15" eb="16">
      <t>ヨ</t>
    </rPh>
    <rPh sb="17" eb="18">
      <t>ダ</t>
    </rPh>
    <phoneticPr fontId="2"/>
  </si>
  <si>
    <t>Ｗｅｂ申込からしおりPDFを呼び出し</t>
    <rPh sb="3" eb="5">
      <t>モウシコミ</t>
    </rPh>
    <rPh sb="14" eb="15">
      <t>ヨ</t>
    </rPh>
    <rPh sb="16" eb="17">
      <t>ダ</t>
    </rPh>
    <phoneticPr fontId="2"/>
  </si>
  <si>
    <t>見込み客マイページ</t>
    <rPh sb="0" eb="2">
      <t>ミコ</t>
    </rPh>
    <rPh sb="3" eb="4">
      <t>キャク</t>
    </rPh>
    <phoneticPr fontId="2"/>
  </si>
  <si>
    <t>マイページ</t>
    <phoneticPr fontId="2"/>
  </si>
  <si>
    <t>Web申込</t>
    <rPh sb="3" eb="5">
      <t>モウシコミ</t>
    </rPh>
    <phoneticPr fontId="2"/>
  </si>
  <si>
    <t>岡城</t>
    <rPh sb="0" eb="1">
      <t>オカ</t>
    </rPh>
    <rPh sb="1" eb="2">
      <t>シロ</t>
    </rPh>
    <phoneticPr fontId="2"/>
  </si>
  <si>
    <t>大場</t>
    <rPh sb="0" eb="2">
      <t>オオバ</t>
    </rPh>
    <phoneticPr fontId="2"/>
  </si>
  <si>
    <t>公式HP</t>
    <rPh sb="0" eb="2">
      <t>コウシキ</t>
    </rPh>
    <phoneticPr fontId="2"/>
  </si>
  <si>
    <t>渡邉</t>
    <rPh sb="0" eb="2">
      <t>ワタナベ</t>
    </rPh>
    <phoneticPr fontId="2"/>
  </si>
  <si>
    <t>岩田</t>
    <rPh sb="0" eb="2">
      <t>イワタ</t>
    </rPh>
    <phoneticPr fontId="2"/>
  </si>
  <si>
    <t>後続</t>
    <phoneticPr fontId="2"/>
  </si>
  <si>
    <t>天津、影山</t>
    <rPh sb="0" eb="2">
      <t>アマツ</t>
    </rPh>
    <rPh sb="3" eb="5">
      <t>カゲヤマ</t>
    </rPh>
    <phoneticPr fontId="2"/>
  </si>
  <si>
    <t>しおり連携</t>
    <rPh sb="3" eb="5">
      <t>レンケイ</t>
    </rPh>
    <phoneticPr fontId="2"/>
  </si>
  <si>
    <t>№25,26,27追加</t>
    <rPh sb="9" eb="11">
      <t>ツイカ</t>
    </rPh>
    <phoneticPr fontId="2"/>
  </si>
  <si>
    <t>日立坂井</t>
    <rPh sb="0" eb="2">
      <t>ヒタチ</t>
    </rPh>
    <rPh sb="2" eb="4">
      <t>サカイ</t>
    </rPh>
    <phoneticPr fontId="2"/>
  </si>
  <si>
    <t>しおり処理追加</t>
    <rPh sb="3" eb="5">
      <t>ショリ</t>
    </rPh>
    <rPh sb="5" eb="7">
      <t>ツイカ</t>
    </rPh>
    <phoneticPr fontId="2"/>
  </si>
  <si>
    <t>フロント側の画面制御に用いる商品部品</t>
    <rPh sb="4" eb="5">
      <t>ガワ</t>
    </rPh>
    <rPh sb="6" eb="8">
      <t>ガメン</t>
    </rPh>
    <rPh sb="8" eb="10">
      <t>セイギョ</t>
    </rPh>
    <rPh sb="11" eb="12">
      <t>モチ</t>
    </rPh>
    <rPh sb="14" eb="16">
      <t>ショウヒン</t>
    </rPh>
    <rPh sb="16" eb="18">
      <t>ブヒン</t>
    </rPh>
    <phoneticPr fontId="2"/>
  </si>
  <si>
    <t>複合条件取得部品</t>
    <rPh sb="0" eb="2">
      <t>フクゴウ</t>
    </rPh>
    <rPh sb="2" eb="4">
      <t>ジョウケン</t>
    </rPh>
    <rPh sb="4" eb="6">
      <t>シュトク</t>
    </rPh>
    <rPh sb="6" eb="8">
      <t>ブヒン</t>
    </rPh>
    <phoneticPr fontId="2"/>
  </si>
  <si>
    <t>保険証券作成</t>
    <rPh sb="0" eb="2">
      <t>ホケン</t>
    </rPh>
    <rPh sb="2" eb="4">
      <t>ショウケン</t>
    </rPh>
    <rPh sb="4" eb="6">
      <t>サクセイ</t>
    </rPh>
    <phoneticPr fontId="2"/>
  </si>
  <si>
    <t>既存マイページ搭載用の保険証券、告知書控等の帳票（PDF）を連動する</t>
    <rPh sb="0" eb="2">
      <t>キゾン</t>
    </rPh>
    <rPh sb="7" eb="10">
      <t>トウサイヨウ</t>
    </rPh>
    <rPh sb="11" eb="13">
      <t>ホケン</t>
    </rPh>
    <rPh sb="13" eb="15">
      <t>ショウケン</t>
    </rPh>
    <rPh sb="16" eb="19">
      <t>コクチショ</t>
    </rPh>
    <rPh sb="19" eb="20">
      <t>ヒカ</t>
    </rPh>
    <rPh sb="20" eb="21">
      <t>トウ</t>
    </rPh>
    <rPh sb="22" eb="24">
      <t>チョウヒョウ</t>
    </rPh>
    <rPh sb="30" eb="32">
      <t>レンドウ</t>
    </rPh>
    <phoneticPr fontId="2"/>
  </si>
  <si>
    <t>複数同時通算額算出</t>
    <rPh sb="0" eb="2">
      <t>フクスウ</t>
    </rPh>
    <rPh sb="2" eb="4">
      <t>ドウジ</t>
    </rPh>
    <rPh sb="4" eb="6">
      <t>ツウサン</t>
    </rPh>
    <rPh sb="6" eb="7">
      <t>ガク</t>
    </rPh>
    <rPh sb="7" eb="9">
      <t>サンシュツ</t>
    </rPh>
    <phoneticPr fontId="2"/>
  </si>
  <si>
    <t>１申込複数商品のみで通算する部品</t>
    <rPh sb="1" eb="3">
      <t>モウシコミ</t>
    </rPh>
    <rPh sb="3" eb="5">
      <t>フクスウ</t>
    </rPh>
    <rPh sb="5" eb="7">
      <t>ショウヒン</t>
    </rPh>
    <rPh sb="10" eb="12">
      <t>ツウサン</t>
    </rPh>
    <rPh sb="14" eb="16">
      <t>ブヒン</t>
    </rPh>
    <phoneticPr fontId="2"/>
  </si>
  <si>
    <t>イメージ監視バッチ</t>
    <rPh sb="4" eb="6">
      <t>カンシ</t>
    </rPh>
    <phoneticPr fontId="2"/>
  </si>
  <si>
    <t>活文DBに搭載されたイメージ情報（本人確認書類）を検知し、案件と紐づける</t>
    <rPh sb="0" eb="1">
      <t>カツ</t>
    </rPh>
    <rPh sb="1" eb="2">
      <t>ブン</t>
    </rPh>
    <rPh sb="5" eb="7">
      <t>トウサイ</t>
    </rPh>
    <rPh sb="14" eb="16">
      <t>ジョウホウ</t>
    </rPh>
    <rPh sb="17" eb="19">
      <t>ホンニン</t>
    </rPh>
    <rPh sb="19" eb="21">
      <t>カクニン</t>
    </rPh>
    <rPh sb="21" eb="23">
      <t>ショルイ</t>
    </rPh>
    <rPh sb="25" eb="27">
      <t>ケンチ</t>
    </rPh>
    <rPh sb="29" eb="31">
      <t>アンケン</t>
    </rPh>
    <rPh sb="32" eb="33">
      <t>ヒモ</t>
    </rPh>
    <phoneticPr fontId="2"/>
  </si>
  <si>
    <t>柴立</t>
    <rPh sb="0" eb="1">
      <t>シバ</t>
    </rPh>
    <rPh sb="1" eb="2">
      <t>リツ</t>
    </rPh>
    <phoneticPr fontId="2"/>
  </si>
  <si>
    <t>申込書ファイル照会（外部システム）</t>
    <rPh sb="0" eb="3">
      <t>モウシコミショ</t>
    </rPh>
    <rPh sb="7" eb="9">
      <t>ショウカイ</t>
    </rPh>
    <rPh sb="10" eb="12">
      <t>ガイブ</t>
    </rPh>
    <phoneticPr fontId="2"/>
  </si>
  <si>
    <t>査定項目照会（販売支援）</t>
    <rPh sb="0" eb="2">
      <t>サテイ</t>
    </rPh>
    <rPh sb="2" eb="4">
      <t>コウモク</t>
    </rPh>
    <rPh sb="4" eb="6">
      <t>ショウカイ</t>
    </rPh>
    <rPh sb="7" eb="9">
      <t>ハンバイ</t>
    </rPh>
    <rPh sb="9" eb="11">
      <t>シエン</t>
    </rPh>
    <phoneticPr fontId="2"/>
  </si>
  <si>
    <t>契約管理で管理している申込書マスタ群の情報を外部提供する機能</t>
    <rPh sb="0" eb="2">
      <t>ケイヤク</t>
    </rPh>
    <rPh sb="2" eb="4">
      <t>カンリ</t>
    </rPh>
    <rPh sb="5" eb="7">
      <t>カンリ</t>
    </rPh>
    <rPh sb="11" eb="14">
      <t>モウシコミショ</t>
    </rPh>
    <rPh sb="17" eb="18">
      <t>グン</t>
    </rPh>
    <rPh sb="19" eb="21">
      <t>ジョウホウ</t>
    </rPh>
    <rPh sb="22" eb="24">
      <t>ガイブ</t>
    </rPh>
    <rPh sb="24" eb="26">
      <t>テイキョウ</t>
    </rPh>
    <rPh sb="28" eb="30">
      <t>キノウ</t>
    </rPh>
    <phoneticPr fontId="2"/>
  </si>
  <si>
    <t>契約管理で管理している査定情報を外部提供する機能</t>
    <rPh sb="0" eb="2">
      <t>ケイヤク</t>
    </rPh>
    <rPh sb="2" eb="4">
      <t>カンリ</t>
    </rPh>
    <rPh sb="5" eb="7">
      <t>カンリ</t>
    </rPh>
    <rPh sb="11" eb="13">
      <t>サテイ</t>
    </rPh>
    <rPh sb="13" eb="15">
      <t>ジョウホウ</t>
    </rPh>
    <rPh sb="16" eb="18">
      <t>ガイブ</t>
    </rPh>
    <rPh sb="18" eb="20">
      <t>テイキョウ</t>
    </rPh>
    <rPh sb="22" eb="24">
      <t>キノウ</t>
    </rPh>
    <phoneticPr fontId="2"/>
  </si>
  <si>
    <t>即時査定結果データ取込</t>
    <rPh sb="0" eb="2">
      <t>ソクジ</t>
    </rPh>
    <rPh sb="2" eb="4">
      <t>サテイ</t>
    </rPh>
    <rPh sb="4" eb="6">
      <t>ケッカ</t>
    </rPh>
    <rPh sb="9" eb="11">
      <t>トリコミ</t>
    </rPh>
    <phoneticPr fontId="2"/>
  </si>
  <si>
    <t>申込書データ取込</t>
    <rPh sb="0" eb="3">
      <t>モウシコミショ</t>
    </rPh>
    <rPh sb="6" eb="8">
      <t>トリコミ</t>
    </rPh>
    <phoneticPr fontId="2"/>
  </si>
  <si>
    <t>（AURA）即時査定の結果を契約管理にデータ取込する機能</t>
    <rPh sb="6" eb="8">
      <t>ソクジ</t>
    </rPh>
    <rPh sb="8" eb="10">
      <t>サテイ</t>
    </rPh>
    <rPh sb="11" eb="13">
      <t>ケッカ</t>
    </rPh>
    <rPh sb="14" eb="16">
      <t>ケイヤク</t>
    </rPh>
    <rPh sb="16" eb="18">
      <t>カンリ</t>
    </rPh>
    <rPh sb="22" eb="24">
      <t>トリコミ</t>
    </rPh>
    <rPh sb="26" eb="28">
      <t>キノウ</t>
    </rPh>
    <phoneticPr fontId="2"/>
  </si>
  <si>
    <t>Web申込された情報を契約管理にデータ取込する機能</t>
    <rPh sb="3" eb="5">
      <t>モウシコミ</t>
    </rPh>
    <rPh sb="8" eb="10">
      <t>ジョウホウ</t>
    </rPh>
    <rPh sb="11" eb="13">
      <t>ケイヤク</t>
    </rPh>
    <rPh sb="13" eb="15">
      <t>カンリ</t>
    </rPh>
    <rPh sb="19" eb="21">
      <t>トリコミ</t>
    </rPh>
    <rPh sb="23" eb="25">
      <t>キノウ</t>
    </rPh>
    <phoneticPr fontId="2"/>
  </si>
  <si>
    <t>No28～35を追加</t>
    <rPh sb="8" eb="10">
      <t>ツイカ</t>
    </rPh>
    <phoneticPr fontId="2"/>
  </si>
  <si>
    <t>ＮＩＴ　池本</t>
    <rPh sb="4" eb="6">
      <t>イケモト</t>
    </rPh>
    <phoneticPr fontId="13"/>
  </si>
  <si>
    <t>代理店情報／募集人情報連携(顧客管理-代理店ポータル)</t>
    <rPh sb="14" eb="16">
      <t>コキャク</t>
    </rPh>
    <phoneticPr fontId="2"/>
  </si>
  <si>
    <t>代理店業績から連携された代理店情報/募集人情報を代理店ポータルに連携する。(代理店属性管理区分のコード値追加の影響)</t>
    <phoneticPr fontId="2"/>
  </si>
  <si>
    <t>代理店ポータル</t>
    <rPh sb="0" eb="3">
      <t>ダイリテン</t>
    </rPh>
    <phoneticPr fontId="2"/>
  </si>
  <si>
    <t>ステータス連携(顧客管理-代理店ポータル)</t>
    <rPh sb="8" eb="10">
      <t>コキャク</t>
    </rPh>
    <phoneticPr fontId="2"/>
  </si>
  <si>
    <t>契約管理から連携されたステータス情報を代理店ポータルに連携する。(WF工程コード値追加の影響)</t>
    <rPh sb="0" eb="2">
      <t>ケイヤク</t>
    </rPh>
    <rPh sb="2" eb="4">
      <t>カンリ</t>
    </rPh>
    <rPh sb="35" eb="37">
      <t>コウテイ</t>
    </rPh>
    <phoneticPr fontId="2"/>
  </si>
  <si>
    <t>ステータス連携(顧客管理-ダイレクトコール)</t>
    <rPh sb="8" eb="10">
      <t>コキャク</t>
    </rPh>
    <phoneticPr fontId="2"/>
  </si>
  <si>
    <t>契約管理から連携されたステータス情報をダイレクトコールに連携する。(WF工程コード値追加の影響)</t>
    <rPh sb="0" eb="2">
      <t>ケイヤク</t>
    </rPh>
    <rPh sb="2" eb="4">
      <t>カンリ</t>
    </rPh>
    <rPh sb="36" eb="38">
      <t>コウテイ</t>
    </rPh>
    <phoneticPr fontId="2"/>
  </si>
  <si>
    <t>ダイレクトコール</t>
    <phoneticPr fontId="2"/>
  </si>
  <si>
    <t>天津</t>
    <phoneticPr fontId="2"/>
  </si>
  <si>
    <t>申込書データ入力を受けて、販売支援より顧客管理に連動ＩＦを連携</t>
    <rPh sb="0" eb="3">
      <t>モウシコミショ</t>
    </rPh>
    <rPh sb="6" eb="8">
      <t>ニュウリョク</t>
    </rPh>
    <rPh sb="9" eb="10">
      <t>ウ</t>
    </rPh>
    <rPh sb="13" eb="15">
      <t>ハンバイ</t>
    </rPh>
    <rPh sb="15" eb="17">
      <t>シエン</t>
    </rPh>
    <rPh sb="19" eb="21">
      <t>コキャク</t>
    </rPh>
    <rPh sb="21" eb="23">
      <t>カンリ</t>
    </rPh>
    <rPh sb="24" eb="26">
      <t>レンドウ</t>
    </rPh>
    <rPh sb="29" eb="31">
      <t>レンケイ</t>
    </rPh>
    <phoneticPr fontId="2"/>
  </si>
  <si>
    <t>申込情報連携(顧客管理-代理店ポータル)</t>
    <rPh sb="0" eb="1">
      <t>モウ</t>
    </rPh>
    <rPh sb="1" eb="2">
      <t>コ</t>
    </rPh>
    <rPh sb="2" eb="4">
      <t>ジョウホウ</t>
    </rPh>
    <rPh sb="4" eb="6">
      <t>レンケイ</t>
    </rPh>
    <rPh sb="7" eb="9">
      <t>コキャク</t>
    </rPh>
    <rPh sb="9" eb="11">
      <t>カンリ</t>
    </rPh>
    <rPh sb="12" eb="15">
      <t>ダイリテン</t>
    </rPh>
    <phoneticPr fontId="21"/>
  </si>
  <si>
    <t>複数同時通算API</t>
  </si>
  <si>
    <t>一申込内の複数商品が通算金額を超過していないかのチェックを行う</t>
    <phoneticPr fontId="13"/>
  </si>
  <si>
    <t>2021.4末Webダイレクト販売</t>
  </si>
  <si>
    <t>販売支援</t>
  </si>
  <si>
    <t>矢田部</t>
  </si>
  <si>
    <t>渡邉</t>
    <phoneticPr fontId="13"/>
  </si>
  <si>
    <t>Web申込</t>
  </si>
  <si>
    <t>岡城</t>
  </si>
  <si>
    <t>JWTの取得</t>
  </si>
  <si>
    <t>AURA間の認証のためJWTを取得する。</t>
  </si>
  <si>
    <t>RGA</t>
    <phoneticPr fontId="13"/>
  </si>
  <si>
    <t>久美田</t>
    <rPh sb="0" eb="2">
      <t>クミ</t>
    </rPh>
    <rPh sb="2" eb="3">
      <t>タ</t>
    </rPh>
    <phoneticPr fontId="13"/>
  </si>
  <si>
    <t>ディスクロージャAPI</t>
  </si>
  <si>
    <t>AURAを通じて告知回答-ステータス送信を行う。</t>
  </si>
  <si>
    <t>docomo</t>
    <phoneticPr fontId="13"/>
  </si>
  <si>
    <t>Yahoo!ログイン認証</t>
    <rPh sb="10" eb="12">
      <t>ニンショウ</t>
    </rPh>
    <phoneticPr fontId="13"/>
  </si>
  <si>
    <t>Yahoo!のログイン機能にてログインする。</t>
    <rPh sb="11" eb="13">
      <t>キノウ</t>
    </rPh>
    <phoneticPr fontId="13"/>
  </si>
  <si>
    <t>LINEのログイン機能にてログインする。</t>
    <rPh sb="9" eb="11">
      <t>キノウ</t>
    </rPh>
    <phoneticPr fontId="13"/>
  </si>
  <si>
    <t>Yahoo!</t>
    <phoneticPr fontId="2"/>
  </si>
  <si>
    <t>郵便番号住所自動入力API</t>
    <rPh sb="0" eb="4">
      <t>ユウビンバンゴウ</t>
    </rPh>
    <rPh sb="4" eb="6">
      <t>ジュウショ</t>
    </rPh>
    <rPh sb="6" eb="8">
      <t>ジドウ</t>
    </rPh>
    <rPh sb="8" eb="10">
      <t>ニュウリョク</t>
    </rPh>
    <phoneticPr fontId="2"/>
  </si>
  <si>
    <t>ZIPSERVER</t>
    <phoneticPr fontId="2"/>
  </si>
  <si>
    <t>LINE</t>
    <phoneticPr fontId="2"/>
  </si>
  <si>
    <t>郵便番号から住所を自動入力する。</t>
    <rPh sb="0" eb="4">
      <t>ユウビンバンゴウ</t>
    </rPh>
    <rPh sb="6" eb="8">
      <t>ジュウショ</t>
    </rPh>
    <rPh sb="9" eb="11">
      <t>ジドウ</t>
    </rPh>
    <rPh sb="11" eb="13">
      <t>ニュウリョク</t>
    </rPh>
    <phoneticPr fontId="2"/>
  </si>
  <si>
    <t>ドコモ保有の本人確認済みお客様情報をお客様同意のもと取得する。（フィルインタイプ）</t>
    <rPh sb="3" eb="5">
      <t>ホユウ</t>
    </rPh>
    <rPh sb="6" eb="8">
      <t>ホンニン</t>
    </rPh>
    <rPh sb="8" eb="10">
      <t>カクニン</t>
    </rPh>
    <rPh sb="10" eb="11">
      <t>ズ</t>
    </rPh>
    <rPh sb="13" eb="15">
      <t>キャクサマ</t>
    </rPh>
    <rPh sb="15" eb="17">
      <t>ジョウホウ</t>
    </rPh>
    <rPh sb="19" eb="21">
      <t>キャクサマ</t>
    </rPh>
    <rPh sb="21" eb="23">
      <t>ドウイ</t>
    </rPh>
    <rPh sb="26" eb="28">
      <t>シュトク</t>
    </rPh>
    <phoneticPr fontId="13"/>
  </si>
  <si>
    <t>SBPaymentService</t>
    <phoneticPr fontId="2"/>
  </si>
  <si>
    <t>SBPaymentService口座振替登録</t>
    <rPh sb="16" eb="18">
      <t>コウザ</t>
    </rPh>
    <rPh sb="18" eb="20">
      <t>フリカエ</t>
    </rPh>
    <rPh sb="20" eb="22">
      <t>トウロク</t>
    </rPh>
    <phoneticPr fontId="2"/>
  </si>
  <si>
    <t>SBPaymentServiceクレジットカード決済</t>
    <rPh sb="24" eb="26">
      <t>ケッサイ</t>
    </rPh>
    <phoneticPr fontId="2"/>
  </si>
  <si>
    <t>クレジットカード決済をSBPaymentService提供APIにて複数商品分処理をする。</t>
    <rPh sb="8" eb="10">
      <t>ケッサイ</t>
    </rPh>
    <rPh sb="27" eb="29">
      <t>テイキョウ</t>
    </rPh>
    <rPh sb="34" eb="36">
      <t>フクスウ</t>
    </rPh>
    <rPh sb="36" eb="38">
      <t>ショウヒン</t>
    </rPh>
    <rPh sb="38" eb="39">
      <t>ブン</t>
    </rPh>
    <rPh sb="39" eb="41">
      <t>ショリ</t>
    </rPh>
    <phoneticPr fontId="2"/>
  </si>
  <si>
    <t>口座振替登録をSBPaymentService提供リンク型にて行う。</t>
    <rPh sb="0" eb="2">
      <t>コウザ</t>
    </rPh>
    <rPh sb="2" eb="4">
      <t>フリカエ</t>
    </rPh>
    <rPh sb="4" eb="6">
      <t>トウロク</t>
    </rPh>
    <rPh sb="23" eb="25">
      <t>テイキョウ</t>
    </rPh>
    <rPh sb="28" eb="29">
      <t>ガタ</t>
    </rPh>
    <rPh sb="31" eb="32">
      <t>オコナ</t>
    </rPh>
    <phoneticPr fontId="2"/>
  </si>
  <si>
    <t>証券番号API</t>
    <phoneticPr fontId="2"/>
  </si>
  <si>
    <t>申込データ連動API</t>
    <rPh sb="0" eb="2">
      <t>モウシコミ</t>
    </rPh>
    <rPh sb="5" eb="7">
      <t>レンドウ</t>
    </rPh>
    <phoneticPr fontId="2"/>
  </si>
  <si>
    <t>ファイルアップロード後、査定結果を選択情報に搭載するAPI</t>
    <rPh sb="10" eb="11">
      <t>ゴ</t>
    </rPh>
    <rPh sb="12" eb="14">
      <t>サテイ</t>
    </rPh>
    <rPh sb="14" eb="16">
      <t>ケッカ</t>
    </rPh>
    <rPh sb="17" eb="19">
      <t>センタク</t>
    </rPh>
    <rPh sb="19" eb="21">
      <t>ジョウホウ</t>
    </rPh>
    <rPh sb="22" eb="24">
      <t>トウサイ</t>
    </rPh>
    <phoneticPr fontId="2"/>
  </si>
  <si>
    <t>選択情報即時反映API</t>
    <phoneticPr fontId="2"/>
  </si>
  <si>
    <t>ファイル更新確認</t>
  </si>
  <si>
    <t>保険料表を取得するAPI。</t>
    <rPh sb="3" eb="4">
      <t>ヒョウ</t>
    </rPh>
    <rPh sb="5" eb="7">
      <t>シュトク</t>
    </rPh>
    <phoneticPr fontId="13"/>
  </si>
  <si>
    <t>docomoログイン認証</t>
    <rPh sb="10" eb="12">
      <t>ニンショウ</t>
    </rPh>
    <phoneticPr fontId="13"/>
  </si>
  <si>
    <t>docomoのログイン機能にてログインする。（dアカウント・コネクト）</t>
    <rPh sb="11" eb="13">
      <t>キノウ</t>
    </rPh>
    <phoneticPr fontId="13"/>
  </si>
  <si>
    <t>LINEログイン認証</t>
    <rPh sb="8" eb="10">
      <t>ニンショウ</t>
    </rPh>
    <phoneticPr fontId="13"/>
  </si>
  <si>
    <t>docomo本人認証アシストAPI</t>
    <rPh sb="6" eb="8">
      <t>ホンニン</t>
    </rPh>
    <rPh sb="8" eb="10">
      <t>ニンショウ</t>
    </rPh>
    <phoneticPr fontId="13"/>
  </si>
  <si>
    <t>データアップロードAPI</t>
    <phoneticPr fontId="2"/>
  </si>
  <si>
    <t>ファイルの更新有無の結果を取得する。</t>
    <rPh sb="5" eb="7">
      <t>コウシン</t>
    </rPh>
    <rPh sb="7" eb="9">
      <t>ウム</t>
    </rPh>
    <rPh sb="10" eb="12">
      <t>ケッカ</t>
    </rPh>
    <rPh sb="13" eb="15">
      <t>シュトク</t>
    </rPh>
    <phoneticPr fontId="2"/>
  </si>
  <si>
    <t>後送として本人確認書類を搭載する機能</t>
    <rPh sb="0" eb="1">
      <t>アト</t>
    </rPh>
    <rPh sb="1" eb="2">
      <t>オク</t>
    </rPh>
    <rPh sb="5" eb="7">
      <t>ホンニン</t>
    </rPh>
    <rPh sb="7" eb="9">
      <t>カクニン</t>
    </rPh>
    <rPh sb="9" eb="11">
      <t>ショルイ</t>
    </rPh>
    <rPh sb="12" eb="14">
      <t>トウサイ</t>
    </rPh>
    <rPh sb="16" eb="18">
      <t>キノウ</t>
    </rPh>
    <phoneticPr fontId="2"/>
  </si>
  <si>
    <r>
      <rPr>
        <sz val="10"/>
        <color rgb="FFFF0000"/>
        <rFont val="ＭＳ Ｐゴシック"/>
        <family val="3"/>
        <charset val="128"/>
      </rPr>
      <t>選択</t>
    </r>
    <r>
      <rPr>
        <sz val="10"/>
        <rFont val="ＭＳ Ｐゴシック"/>
        <family val="3"/>
        <charset val="128"/>
      </rPr>
      <t>情報を契約管理に連動する。</t>
    </r>
    <rPh sb="0" eb="2">
      <t>センタク</t>
    </rPh>
    <rPh sb="2" eb="4">
      <t>ジョウホウ</t>
    </rPh>
    <phoneticPr fontId="13"/>
  </si>
  <si>
    <t>保険料レンジAPI</t>
    <rPh sb="0" eb="3">
      <t>ホケンリョウ</t>
    </rPh>
    <phoneticPr fontId="2"/>
  </si>
  <si>
    <t>保険料単一API</t>
    <rPh sb="0" eb="3">
      <t>ホケンリョウ</t>
    </rPh>
    <rPh sb="3" eb="5">
      <t>タンイツ</t>
    </rPh>
    <phoneticPr fontId="13"/>
  </si>
  <si>
    <t>保険料（レンジ）算出PKG</t>
    <rPh sb="0" eb="3">
      <t>ホケンリョウ</t>
    </rPh>
    <rPh sb="8" eb="10">
      <t>サンシュツ</t>
    </rPh>
    <phoneticPr fontId="2"/>
  </si>
  <si>
    <t>給付金/保険金の刻み（レンジ）で保険料を返却する。</t>
    <rPh sb="0" eb="3">
      <t>キュウフキン</t>
    </rPh>
    <rPh sb="4" eb="7">
      <t>ホケンキン</t>
    </rPh>
    <rPh sb="8" eb="9">
      <t>キザ</t>
    </rPh>
    <rPh sb="16" eb="19">
      <t>ホケンリョウ</t>
    </rPh>
    <rPh sb="20" eb="22">
      <t>ヘンキャク</t>
    </rPh>
    <phoneticPr fontId="2"/>
  </si>
  <si>
    <t>連動検証）
NO.52 活文搭載（本人確認書類搭載）API で登載された活文データとの連動確認</t>
    <rPh sb="0" eb="2">
      <t>レンドウ</t>
    </rPh>
    <rPh sb="2" eb="4">
      <t>ケンショウ</t>
    </rPh>
    <rPh sb="31" eb="33">
      <t>トウサイ</t>
    </rPh>
    <rPh sb="36" eb="37">
      <t>カツ</t>
    </rPh>
    <rPh sb="37" eb="38">
      <t>ブン</t>
    </rPh>
    <rPh sb="43" eb="45">
      <t>レンドウ</t>
    </rPh>
    <rPh sb="45" eb="47">
      <t>カクニン</t>
    </rPh>
    <phoneticPr fontId="2"/>
  </si>
  <si>
    <t>代理店業績管理とのＩＴは対応想定無し。</t>
    <rPh sb="0" eb="3">
      <t>ダイリテン</t>
    </rPh>
    <rPh sb="3" eb="5">
      <t>ギョウセキ</t>
    </rPh>
    <rPh sb="5" eb="7">
      <t>カンリ</t>
    </rPh>
    <rPh sb="12" eb="14">
      <t>タイオウ</t>
    </rPh>
    <rPh sb="14" eb="16">
      <t>ソウテイ</t>
    </rPh>
    <rPh sb="16" eb="17">
      <t>ナ</t>
    </rPh>
    <phoneticPr fontId="2"/>
  </si>
  <si>
    <t>②調整中</t>
  </si>
  <si>
    <t>-</t>
    <phoneticPr fontId="2"/>
  </si>
  <si>
    <r>
      <t>流入元媒体および年齢等の入力内容をもとに、主契約、特約の付加可能な商品情報を取得する。</t>
    </r>
    <r>
      <rPr>
        <sz val="10"/>
        <color rgb="FFFF0000"/>
        <rFont val="ＭＳ Ｐゴシック"/>
        <family val="3"/>
        <charset val="128"/>
      </rPr>
      <t>（集約化）</t>
    </r>
    <phoneticPr fontId="2"/>
  </si>
  <si>
    <r>
      <t>AURA、SBPSの外部サービスの呼び出しに必要な証券番号を取得する。</t>
    </r>
    <r>
      <rPr>
        <sz val="10"/>
        <color rgb="FFFF0000"/>
        <rFont val="ＭＳ Ｐゴシック"/>
        <family val="3"/>
        <charset val="128"/>
      </rPr>
      <t>（集約化）</t>
    </r>
    <rPh sb="36" eb="39">
      <t>シュウヤクカ</t>
    </rPh>
    <phoneticPr fontId="2"/>
  </si>
  <si>
    <r>
      <t>保険料表を取得するAPI。</t>
    </r>
    <r>
      <rPr>
        <sz val="10"/>
        <color rgb="FFFF0000"/>
        <rFont val="ＭＳ Ｐゴシック"/>
        <family val="3"/>
        <charset val="128"/>
      </rPr>
      <t>（集約化）</t>
    </r>
    <rPh sb="3" eb="4">
      <t>ヒョウ</t>
    </rPh>
    <rPh sb="5" eb="7">
      <t>シュトク</t>
    </rPh>
    <rPh sb="14" eb="17">
      <t>シュウヤクカ</t>
    </rPh>
    <phoneticPr fontId="13"/>
  </si>
  <si>
    <t>集約化に伴い新規追加し、管理移管（No.56）</t>
    <rPh sb="0" eb="3">
      <t>シュウヤクカ</t>
    </rPh>
    <rPh sb="4" eb="5">
      <t>トモナ</t>
    </rPh>
    <rPh sb="6" eb="8">
      <t>シンキ</t>
    </rPh>
    <rPh sb="8" eb="10">
      <t>ツイカ</t>
    </rPh>
    <rPh sb="12" eb="14">
      <t>カンリ</t>
    </rPh>
    <rPh sb="14" eb="16">
      <t>イカン</t>
    </rPh>
    <phoneticPr fontId="2"/>
  </si>
  <si>
    <t>集約化に伴い新規追加し、管理移管（No.54）</t>
    <rPh sb="0" eb="3">
      <t>シュウヤクカ</t>
    </rPh>
    <rPh sb="4" eb="5">
      <t>トモナ</t>
    </rPh>
    <rPh sb="6" eb="8">
      <t>シンキ</t>
    </rPh>
    <rPh sb="8" eb="10">
      <t>ツイカ</t>
    </rPh>
    <rPh sb="12" eb="14">
      <t>カンリ</t>
    </rPh>
    <rPh sb="14" eb="16">
      <t>イカン</t>
    </rPh>
    <phoneticPr fontId="2"/>
  </si>
  <si>
    <t>開発のスコープアウト</t>
    <phoneticPr fontId="2"/>
  </si>
  <si>
    <t>DB更新なし</t>
    <rPh sb="2" eb="4">
      <t>コウシン</t>
    </rPh>
    <phoneticPr fontId="2"/>
  </si>
  <si>
    <t>集約化に伴い新規追加し、管理移管（No.55）</t>
    <rPh sb="0" eb="3">
      <t>シュウヤクカ</t>
    </rPh>
    <rPh sb="4" eb="5">
      <t>トモナ</t>
    </rPh>
    <rPh sb="6" eb="8">
      <t>シンキ</t>
    </rPh>
    <rPh sb="8" eb="10">
      <t>ツイカ</t>
    </rPh>
    <rPh sb="12" eb="14">
      <t>カンリ</t>
    </rPh>
    <rPh sb="14" eb="16">
      <t>イカン</t>
    </rPh>
    <phoneticPr fontId="2"/>
  </si>
  <si>
    <t>連絡追加・更新API</t>
  </si>
  <si>
    <t>見込み客マイページにお知らせ、対応依頼のメッセージを登録、もしくは、更新を行う。</t>
    <rPh sb="15" eb="17">
      <t>タイオウ</t>
    </rPh>
    <rPh sb="17" eb="19">
      <t>イライ</t>
    </rPh>
    <rPh sb="34" eb="36">
      <t>コウシン</t>
    </rPh>
    <rPh sb="37" eb="38">
      <t>オコナ</t>
    </rPh>
    <phoneticPr fontId="2"/>
  </si>
  <si>
    <t>白石</t>
    <rPh sb="0" eb="2">
      <t>シライシ</t>
    </rPh>
    <phoneticPr fontId="2"/>
  </si>
  <si>
    <t>鎌田</t>
    <rPh sb="0" eb="2">
      <t>カマタ</t>
    </rPh>
    <phoneticPr fontId="2"/>
  </si>
  <si>
    <t>CRM</t>
  </si>
  <si>
    <t>秋元</t>
    <rPh sb="0" eb="2">
      <t>アキモト</t>
    </rPh>
    <phoneticPr fontId="2"/>
  </si>
  <si>
    <t>連絡削除API</t>
  </si>
  <si>
    <t>見込み客マイページにお知らせ、対応依頼のメッセージを削除する。</t>
    <rPh sb="15" eb="17">
      <t>タイオウ</t>
    </rPh>
    <rPh sb="17" eb="19">
      <t>イライ</t>
    </rPh>
    <rPh sb="26" eb="28">
      <t>サクジョ</t>
    </rPh>
    <phoneticPr fontId="2"/>
  </si>
  <si>
    <t>アカウント更新API</t>
  </si>
  <si>
    <t>見込み客の連絡先（電話番号、メールアドレス）更新と自動メール配信停止する。</t>
    <rPh sb="30" eb="32">
      <t>ハイシン</t>
    </rPh>
    <phoneticPr fontId="2"/>
  </si>
  <si>
    <t>見込み客によるマイページ登録された顧客情報を参照する
（基本情報：氏名、生年月日、郵便番号、住所、性別、電話番号、メールアドレス）</t>
    <rPh sb="0" eb="2">
      <t>ミコ</t>
    </rPh>
    <rPh sb="3" eb="4">
      <t>キャク</t>
    </rPh>
    <rPh sb="12" eb="14">
      <t>トウロク</t>
    </rPh>
    <rPh sb="17" eb="19">
      <t>コキャク</t>
    </rPh>
    <rPh sb="19" eb="21">
      <t>ジョウホウ</t>
    </rPh>
    <rPh sb="22" eb="24">
      <t>サンショウ</t>
    </rPh>
    <rPh sb="28" eb="30">
      <t>キホン</t>
    </rPh>
    <rPh sb="30" eb="32">
      <t>ジョウホウ</t>
    </rPh>
    <rPh sb="33" eb="35">
      <t>シメイ</t>
    </rPh>
    <rPh sb="36" eb="40">
      <t>セイネンガッピ</t>
    </rPh>
    <rPh sb="41" eb="45">
      <t>ユウビンバンゴウ</t>
    </rPh>
    <rPh sb="46" eb="48">
      <t>ジュウショ</t>
    </rPh>
    <rPh sb="49" eb="51">
      <t>セイベツ</t>
    </rPh>
    <rPh sb="52" eb="56">
      <t>デンワバンゴウ</t>
    </rPh>
    <phoneticPr fontId="4"/>
  </si>
  <si>
    <t>申込進捗情報参照（レプリケーション）</t>
    <rPh sb="0" eb="2">
      <t>モウシコミ</t>
    </rPh>
    <rPh sb="2" eb="4">
      <t>シンチョク</t>
    </rPh>
    <rPh sb="4" eb="6">
      <t>ジョウホウ</t>
    </rPh>
    <rPh sb="6" eb="8">
      <t>サンショウ</t>
    </rPh>
    <phoneticPr fontId="4"/>
  </si>
  <si>
    <t>申込完了していない見込み客へのフォローコールをするためのピックアップ（架電リスト出力）</t>
    <rPh sb="0" eb="4">
      <t>モウシコミカンリョウ</t>
    </rPh>
    <rPh sb="35" eb="37">
      <t>カデン</t>
    </rPh>
    <rPh sb="40" eb="42">
      <t>シュツリョク</t>
    </rPh>
    <phoneticPr fontId="4"/>
  </si>
  <si>
    <t>対応依頼未回答（不備・条件出し共通）の見込み客参照
（レプリケーション）</t>
    <rPh sb="0" eb="2">
      <t>タイオウ</t>
    </rPh>
    <rPh sb="2" eb="4">
      <t>イライ</t>
    </rPh>
    <rPh sb="4" eb="7">
      <t>ミカイトウ</t>
    </rPh>
    <rPh sb="8" eb="10">
      <t>フビ</t>
    </rPh>
    <rPh sb="11" eb="14">
      <t>ジョウケンダ</t>
    </rPh>
    <rPh sb="15" eb="17">
      <t>キョウツウ</t>
    </rPh>
    <rPh sb="19" eb="23">
      <t>ミコミミキャク</t>
    </rPh>
    <rPh sb="23" eb="25">
      <t>サンショウ</t>
    </rPh>
    <phoneticPr fontId="4"/>
  </si>
  <si>
    <t>不備・条件出しにおいて、対応依頼未回答になっている見込み客へのフォローコールをするためのピックアップ（架電リスト出力）</t>
    <rPh sb="0" eb="2">
      <t>フビ</t>
    </rPh>
    <rPh sb="3" eb="5">
      <t>ジョウケン</t>
    </rPh>
    <rPh sb="5" eb="6">
      <t>ダ</t>
    </rPh>
    <rPh sb="12" eb="14">
      <t>タイオウ</t>
    </rPh>
    <rPh sb="14" eb="16">
      <t>イライ</t>
    </rPh>
    <rPh sb="16" eb="17">
      <t>ミ</t>
    </rPh>
    <rPh sb="17" eb="19">
      <t>カイトウ</t>
    </rPh>
    <rPh sb="51" eb="53">
      <t>カデン</t>
    </rPh>
    <rPh sb="56" eb="58">
      <t>シュツリョク</t>
    </rPh>
    <phoneticPr fontId="4"/>
  </si>
  <si>
    <t>申込情報参照（レプリケーション）</t>
    <rPh sb="0" eb="2">
      <t>モウシコミ</t>
    </rPh>
    <rPh sb="2" eb="4">
      <t>ジョウホウ</t>
    </rPh>
    <rPh sb="4" eb="6">
      <t>サンショウ</t>
    </rPh>
    <phoneticPr fontId="4"/>
  </si>
  <si>
    <t>見込み客が申し込んだプラン情報を取得する（WFステータス等の申込み完了以降の情報も含む）</t>
  </si>
  <si>
    <t>マイページメッセージ情報参照（レプリケーション）</t>
    <rPh sb="10" eb="12">
      <t>ジョウホウ</t>
    </rPh>
    <rPh sb="12" eb="14">
      <t>サンショウ</t>
    </rPh>
    <phoneticPr fontId="4"/>
  </si>
  <si>
    <t>未回答の見込み客を一覧表示するための検索にて参照する</t>
    <rPh sb="0" eb="3">
      <t>ミカイトウ</t>
    </rPh>
    <rPh sb="4" eb="8">
      <t>ミコミミキャク</t>
    </rPh>
    <rPh sb="9" eb="11">
      <t>イチラン</t>
    </rPh>
    <rPh sb="11" eb="13">
      <t>ヒョウジ</t>
    </rPh>
    <rPh sb="18" eb="20">
      <t>ケンサク</t>
    </rPh>
    <rPh sb="22" eb="24">
      <t>サンショウ</t>
    </rPh>
    <phoneticPr fontId="4"/>
  </si>
  <si>
    <t>見込客送信メール参照（レプリケーション）</t>
    <rPh sb="3" eb="5">
      <t>ソウシン</t>
    </rPh>
    <phoneticPr fontId="4"/>
  </si>
  <si>
    <t>見込み客への自動フォローメール送信履歴を参照する</t>
  </si>
  <si>
    <t>（コール基盤）</t>
    <rPh sb="4" eb="6">
      <t>キバン</t>
    </rPh>
    <phoneticPr fontId="2"/>
  </si>
  <si>
    <t>-</t>
  </si>
  <si>
    <t>シングルサインオン（SFDC→CRMログイン）</t>
  </si>
  <si>
    <t>既存のSFDCアカウントでCRMにログインする。</t>
    <rPh sb="0" eb="2">
      <t>キゾン</t>
    </rPh>
    <phoneticPr fontId="2"/>
  </si>
  <si>
    <t>発送データ連携</t>
    <rPh sb="0" eb="2">
      <t>ハッソウ</t>
    </rPh>
    <rPh sb="5" eb="7">
      <t>レンケイ</t>
    </rPh>
    <phoneticPr fontId="2"/>
  </si>
  <si>
    <t>顧客に送付物を送付するための発送データを出力する。（CRMから出力したCSVファイルをマクロツールに取り込む想定）</t>
    <rPh sb="0" eb="2">
      <t>コキャク</t>
    </rPh>
    <rPh sb="3" eb="6">
      <t>ソウフブツ</t>
    </rPh>
    <rPh sb="7" eb="9">
      <t>ソウフ</t>
    </rPh>
    <rPh sb="14" eb="16">
      <t>ハッソウ</t>
    </rPh>
    <rPh sb="20" eb="22">
      <t>シュツリョク</t>
    </rPh>
    <rPh sb="31" eb="33">
      <t>シュツリョク</t>
    </rPh>
    <rPh sb="50" eb="51">
      <t>ト</t>
    </rPh>
    <rPh sb="52" eb="53">
      <t>コ</t>
    </rPh>
    <rPh sb="54" eb="56">
      <t>ソウテイ</t>
    </rPh>
    <phoneticPr fontId="2"/>
  </si>
  <si>
    <t>発送管理
（AGXのBizTruxia）</t>
    <rPh sb="0" eb="2">
      <t>ハッソウ</t>
    </rPh>
    <rPh sb="2" eb="4">
      <t>カンリ</t>
    </rPh>
    <phoneticPr fontId="2"/>
  </si>
  <si>
    <t>※確認中</t>
    <rPh sb="1" eb="3">
      <t>カクニン</t>
    </rPh>
    <rPh sb="3" eb="4">
      <t>チュウ</t>
    </rPh>
    <phoneticPr fontId="2"/>
  </si>
  <si>
    <t>コールセンタ</t>
    <phoneticPr fontId="2"/>
  </si>
  <si>
    <t>申込ファイル照会API新設に伴い削除</t>
    <rPh sb="0" eb="2">
      <t>モウシコミ</t>
    </rPh>
    <rPh sb="6" eb="8">
      <t>ショウカイ</t>
    </rPh>
    <rPh sb="11" eb="13">
      <t>シンセツ</t>
    </rPh>
    <rPh sb="14" eb="15">
      <t>トモナ</t>
    </rPh>
    <rPh sb="16" eb="18">
      <t>サクジョ</t>
    </rPh>
    <phoneticPr fontId="2"/>
  </si>
  <si>
    <t>申込ファイル照会API</t>
    <rPh sb="0" eb="2">
      <t>モウシコ</t>
    </rPh>
    <rPh sb="6" eb="8">
      <t>ショウカイ</t>
    </rPh>
    <phoneticPr fontId="2"/>
  </si>
  <si>
    <t>本人確認書類搭載API</t>
    <rPh sb="0" eb="2">
      <t>ホンニン</t>
    </rPh>
    <rPh sb="2" eb="4">
      <t>カクニン</t>
    </rPh>
    <rPh sb="4" eb="6">
      <t>ショルイ</t>
    </rPh>
    <rPh sb="6" eb="8">
      <t>トウサイ</t>
    </rPh>
    <phoneticPr fontId="1"/>
  </si>
  <si>
    <t>保険料計算API</t>
    <rPh sb="0" eb="3">
      <t>ホケンリョウ</t>
    </rPh>
    <rPh sb="3" eb="5">
      <t>ケイサン</t>
    </rPh>
    <phoneticPr fontId="13"/>
  </si>
  <si>
    <t>１：１連動検証のデータ連携は1/8〆</t>
    <rPh sb="11" eb="13">
      <t>レンケイ</t>
    </rPh>
    <phoneticPr fontId="2"/>
  </si>
  <si>
    <t>Sasuke様に
取り寄せ依頼中</t>
    <rPh sb="6" eb="7">
      <t>サマ</t>
    </rPh>
    <rPh sb="9" eb="10">
      <t>ト</t>
    </rPh>
    <rPh sb="11" eb="12">
      <t>ヨ</t>
    </rPh>
    <rPh sb="13" eb="16">
      <t>イライチュウ</t>
    </rPh>
    <phoneticPr fontId="2"/>
  </si>
  <si>
    <t xml:space="preserve">CTI連携
</t>
    <rPh sb="3" eb="5">
      <t>レンケイ</t>
    </rPh>
    <phoneticPr fontId="2"/>
  </si>
  <si>
    <r>
      <t xml:space="preserve">通販ダイレクトでも使用しているCT-e1を使用して、受電時の顧客ポップアップと架電時の1クリックコールを実現する。
</t>
    </r>
    <r>
      <rPr>
        <sz val="10"/>
        <color rgb="FFFF0000"/>
        <rFont val="ＭＳ Ｐゴシック"/>
        <family val="3"/>
        <charset val="128"/>
      </rPr>
      <t>※着信時、CRMと通販SFDCが両方顧客ポップアップしないかのテストも想定（11/11）</t>
    </r>
    <rPh sb="0" eb="2">
      <t>ツウハン</t>
    </rPh>
    <rPh sb="9" eb="11">
      <t>シヨウ</t>
    </rPh>
    <rPh sb="21" eb="23">
      <t>シヨウ</t>
    </rPh>
    <rPh sb="26" eb="28">
      <t>ジュデン</t>
    </rPh>
    <rPh sb="28" eb="29">
      <t>ジ</t>
    </rPh>
    <rPh sb="30" eb="32">
      <t>コキャク</t>
    </rPh>
    <rPh sb="39" eb="41">
      <t>カデン</t>
    </rPh>
    <rPh sb="41" eb="42">
      <t>ジ</t>
    </rPh>
    <rPh sb="52" eb="54">
      <t>ジツゲン</t>
    </rPh>
    <phoneticPr fontId="2"/>
  </si>
  <si>
    <t>ダイレクトコール</t>
  </si>
  <si>
    <t>日立様へ要確認</t>
    <rPh sb="0" eb="2">
      <t>ヒタチ</t>
    </rPh>
    <rPh sb="2" eb="3">
      <t>サマ</t>
    </rPh>
    <rPh sb="4" eb="5">
      <t>ヨウ</t>
    </rPh>
    <rPh sb="5" eb="7">
      <t>カクニン</t>
    </rPh>
    <phoneticPr fontId="2"/>
  </si>
  <si>
    <t>発送管理
（AGXのBizTruxia）と調整中</t>
    <rPh sb="21" eb="24">
      <t>チョウセイチュウ</t>
    </rPh>
    <phoneticPr fontId="2"/>
  </si>
  <si>
    <r>
      <t xml:space="preserve">Web申込DB参照（レプリケーション）
→顧客関連、申込・商品関連、メッセージ関連
</t>
    </r>
    <r>
      <rPr>
        <strike/>
        <sz val="10"/>
        <color rgb="FFFF0000"/>
        <rFont val="ＭＳ Ｐゴシック"/>
        <family val="3"/>
        <charset val="128"/>
      </rPr>
      <t>見込み客属性情報参照（レプリケーション）</t>
    </r>
    <rPh sb="3" eb="5">
      <t>モウシコミ</t>
    </rPh>
    <rPh sb="7" eb="9">
      <t>サンショウ</t>
    </rPh>
    <rPh sb="21" eb="23">
      <t>コキャク</t>
    </rPh>
    <rPh sb="23" eb="25">
      <t>カンレン</t>
    </rPh>
    <rPh sb="26" eb="28">
      <t>モウシコ</t>
    </rPh>
    <rPh sb="29" eb="31">
      <t>ショウヒン</t>
    </rPh>
    <rPh sb="31" eb="33">
      <t>カンレン</t>
    </rPh>
    <rPh sb="39" eb="41">
      <t>カンレン</t>
    </rPh>
    <rPh sb="42" eb="44">
      <t>ミコ</t>
    </rPh>
    <rPh sb="45" eb="46">
      <t>キャク</t>
    </rPh>
    <rPh sb="46" eb="48">
      <t>ゾクセイ</t>
    </rPh>
    <rPh sb="48" eb="50">
      <t>ジョウホウ</t>
    </rPh>
    <rPh sb="50" eb="52">
      <t>サンショウ</t>
    </rPh>
    <phoneticPr fontId="4"/>
  </si>
  <si>
    <t>メモ参照</t>
    <rPh sb="2" eb="4">
      <t>サンショウ</t>
    </rPh>
    <phoneticPr fontId="2"/>
  </si>
  <si>
    <t>(11/19AGX)No.60に包含</t>
    <rPh sb="16" eb="18">
      <t>ホウガン</t>
    </rPh>
    <phoneticPr fontId="2"/>
  </si>
  <si>
    <t>●</t>
    <phoneticPr fontId="2"/>
  </si>
  <si>
    <t>分類</t>
  </si>
  <si>
    <t>備考</t>
  </si>
  <si>
    <t>担当</t>
  </si>
  <si>
    <t>進捗率</t>
  </si>
  <si>
    <t>規模</t>
  </si>
  <si>
    <t>疎通</t>
  </si>
  <si>
    <t>SS工程</t>
  </si>
  <si>
    <t>レビュー指摘事項反映</t>
  </si>
  <si>
    <t>全員</t>
  </si>
  <si>
    <t>帳票_申込書控</t>
  </si>
  <si>
    <t>佐藤</t>
  </si>
  <si>
    <t>帳票_意向確認書控</t>
  </si>
  <si>
    <t>若林</t>
  </si>
  <si>
    <t>帳票_告知書控</t>
  </si>
  <si>
    <t>城市</t>
  </si>
  <si>
    <t>帳票_特別条件承諾書控</t>
  </si>
  <si>
    <t>飯田</t>
  </si>
  <si>
    <t>PG/UT工程</t>
  </si>
  <si>
    <t>[基盤]API_FW基盤</t>
  </si>
  <si>
    <t>[基盤]バッチ基盤
※ 新規リポジトリ</t>
  </si>
  <si>
    <t>[基盤]流量制限（基幹系API共通）</t>
  </si>
  <si>
    <t>[x] 流量制限部分
[x] 認証共通化の部分
[x] 型変換の部分
TTL設定（5minとか？）</t>
  </si>
  <si>
    <t>頼</t>
  </si>
  <si>
    <t>[基盤]メール送信基盤</t>
  </si>
  <si>
    <t>[基盤]バウンスメール
※ 新規リポジトリ</t>
  </si>
  <si>
    <t>[基盤]帳票基盤</t>
  </si>
  <si>
    <t>[基盤]基幹スタブ
※ 新規リポジトリ、swagger</t>
  </si>
  <si>
    <t>テスト会社マターとの認識で100%へ</t>
  </si>
  <si>
    <t>前原</t>
  </si>
  <si>
    <t>[基盤]AURAアクセス</t>
  </si>
  <si>
    <t>[U]保険商品設計API</t>
  </si>
  <si>
    <t>テスト</t>
  </si>
  <si>
    <t>[U]保険商品チェックAPI</t>
  </si>
  <si>
    <t>[U]保険料計算API</t>
  </si>
  <si>
    <t>[U]保険料レンジ取得API</t>
  </si>
  <si>
    <t>[U]告知開始API</t>
  </si>
  <si>
    <t>テスト
証券番号発行</t>
  </si>
  <si>
    <t>[U]告知回答API</t>
  </si>
  <si>
    <t>[U]告知完了API</t>
  </si>
  <si>
    <t>テスト
基幹API呼び出し</t>
  </si>
  <si>
    <t>[U]申込更新API</t>
  </si>
  <si>
    <t>バリデーションTODO
1119の変更点は未反映</t>
  </si>
  <si>
    <t>[U]申込参照API</t>
  </si>
  <si>
    <t>1119の変更点は未反映</t>
  </si>
  <si>
    <t>[U]申込完了API</t>
  </si>
  <si>
    <t>飯田さん-&gt;佐藤さん想定。
TODO残課題
・データ連動項目のはなさく様回答待ち部分
・メール送信IF呼び出し
・帳票作成IF呼び出し
・基幹系API呼び出し（Stubはお願いします）
・トランザクション制御を変更する必要がありそう</t>
  </si>
  <si>
    <t>[U]アカウント認証API</t>
  </si>
  <si>
    <t>メール送信部分</t>
  </si>
  <si>
    <t>山崎</t>
  </si>
  <si>
    <t>[U]仮アカウント発行API</t>
  </si>
  <si>
    <t>商品設計のバリデーションはなし
以下TODO
テスト
コード値のisInt対応
全角チェック
I/Fの変更(productDesignV2)
メール送信</t>
  </si>
  <si>
    <t>[U]パスワード再設定API</t>
  </si>
  <si>
    <t>メール送信</t>
  </si>
  <si>
    <t>[U]メールアドレス再設定API</t>
  </si>
  <si>
    <t>[U]パスワード変更API</t>
  </si>
  <si>
    <t>レビュー</t>
  </si>
  <si>
    <t>[U]メールアドレス変更API</t>
  </si>
  <si>
    <t>[U]認証ハッシュチェックAPI</t>
  </si>
  <si>
    <t>[U]本人情報チェックAPI</t>
  </si>
  <si>
    <t>[U]連絡参照API</t>
  </si>
  <si>
    <t>テーブル定義変更で追加されたカラムをレスポンスに追加</t>
  </si>
  <si>
    <t>[U]連絡対応済みAPI</t>
  </si>
  <si>
    <t>I/F確定待ち</t>
  </si>
  <si>
    <t>[U]コード値参照API</t>
  </si>
  <si>
    <t>テスト残り半分程度。ロック回数など固定値を返却したいという要望あり。スケジュール上は固定値の取り込み、テスト、その他タスクのテストおよびバッファを想定</t>
  </si>
  <si>
    <t>[B]ステータス同期バッチ</t>
  </si>
  <si>
    <t>12月4日以降で調整となりそう
※管理都合上100%にしておく？（調整）</t>
  </si>
  <si>
    <t>[B]データメンテナンスバッチ</t>
  </si>
  <si>
    <t>いったん現リポジトリのまま進める。頼さん -&gt; 佐藤さん or 前原さん想定</t>
  </si>
  <si>
    <t>[B]メール送信バッチ</t>
  </si>
  <si>
    <t>12月4日以降で調整中
※管理都合上100%にしておく？（調整）
※ メモ：変更前は50%</t>
  </si>
  <si>
    <t>若林
城市</t>
  </si>
  <si>
    <t>[C]バウンス受信API</t>
  </si>
  <si>
    <t>[C]帳票_本人確認書類</t>
  </si>
  <si>
    <t>山崎さん -&gt; 若林さんを想定、時期未定</t>
  </si>
  <si>
    <t>[C]帳票_申込書控 5p</t>
  </si>
  <si>
    <t>佐藤さん-&gt;飯田さん
保険系のバッファも含めている</t>
  </si>
  <si>
    <t>[C]帳票_意向確認書控</t>
  </si>
  <si>
    <t>[C]帳票_告知書控 3p</t>
  </si>
  <si>
    <t>[C]帳票_特別条件承諾書控</t>
  </si>
  <si>
    <t>飯田さん-&gt;山崎さん</t>
  </si>
  <si>
    <t>テコテック_工数未反映分</t>
  </si>
  <si>
    <t>[AD]連絡追加API</t>
  </si>
  <si>
    <t>サスケ</t>
  </si>
  <si>
    <t>[AD]アカウント削除API</t>
  </si>
  <si>
    <t>[AD]プラン追加API</t>
  </si>
  <si>
    <t>[AD]プラン削除API</t>
  </si>
  <si>
    <t>[AD]運用者認証API</t>
  </si>
  <si>
    <t>[AD]パスワード再発行API</t>
  </si>
  <si>
    <t>[AD]運用者参照API</t>
  </si>
  <si>
    <t>[AD]運用者追加・更新API</t>
  </si>
  <si>
    <t>[AD]運用者削除API</t>
  </si>
  <si>
    <t>WBSに載らないタスク</t>
  </si>
  <si>
    <t>ログ出力</t>
  </si>
  <si>
    <t>時期未定</t>
  </si>
  <si>
    <t>buildSpecの設定</t>
  </si>
  <si>
    <t>アカウント削除</t>
  </si>
  <si>
    <t>申込削除</t>
  </si>
  <si>
    <t>保険キャッシュ</t>
  </si>
  <si>
    <t>申し込みパラレル</t>
  </si>
  <si>
    <t>人員別工数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</si>
</sst>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36">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12"/>
      <color theme="1"/>
      <name val="游ゴシック"/>
      <family val="3"/>
      <charset val="128"/>
      <scheme val="minor"/>
    </font>
    <font>
      <b/>
      <sz val="11"/>
      <color rgb="FFFF0000"/>
      <name val="游ゴシック"/>
      <family val="3"/>
      <charset val="128"/>
      <scheme val="minor"/>
    </font>
    <font>
      <sz val="11"/>
      <name val="游ゴシック"/>
      <family val="2"/>
      <charset val="128"/>
      <scheme val="minor"/>
    </font>
    <font>
      <sz val="11"/>
      <color theme="0"/>
      <name val="Meiryo UI"/>
      <family val="3"/>
      <charset val="128"/>
    </font>
    <font>
      <b/>
      <sz val="11"/>
      <name val="Meiryo UI"/>
      <family val="3"/>
      <charset val="128"/>
    </font>
    <font>
      <b/>
      <sz val="11"/>
      <color theme="1"/>
      <name val="Meiryo UI"/>
      <family val="3"/>
      <charset val="128"/>
    </font>
    <font>
      <sz val="11"/>
      <name val="Meiryo UI"/>
      <family val="3"/>
      <charset val="128"/>
    </font>
    <font>
      <sz val="9"/>
      <name val="Meiryo UI"/>
      <family val="3"/>
      <charset val="128"/>
    </font>
    <font>
      <sz val="11"/>
      <color theme="1"/>
      <name val="游ゴシック"/>
      <family val="2"/>
      <charset val="128"/>
      <scheme val="minor"/>
    </font>
    <font>
      <sz val="10"/>
      <name val="ＭＳ ゴシック"/>
      <family val="3"/>
      <charset val="128"/>
    </font>
    <font>
      <sz val="6"/>
      <name val="ＭＳ Ｐゴシック"/>
      <family val="3"/>
      <charset val="128"/>
    </font>
    <font>
      <sz val="10"/>
      <color rgb="FFFF0000"/>
      <name val="ＭＳ ゴシック"/>
      <family val="3"/>
      <charset val="128"/>
    </font>
    <font>
      <sz val="11"/>
      <color theme="1"/>
      <name val="游ゴシック"/>
      <family val="3"/>
      <charset val="128"/>
      <scheme val="minor"/>
    </font>
    <font>
      <sz val="10"/>
      <name val="ＭＳ Ｐゴシック"/>
      <family val="3"/>
      <charset val="128"/>
    </font>
    <font>
      <sz val="11"/>
      <name val="ＭＳ Ｐゴシック"/>
      <family val="3"/>
      <charset val="128"/>
    </font>
    <font>
      <sz val="10"/>
      <color rgb="FFFF0000"/>
      <name val="ＭＳ Ｐゴシック"/>
      <family val="3"/>
      <charset val="128"/>
    </font>
    <font>
      <b/>
      <sz val="9"/>
      <color indexed="81"/>
      <name val="MS P ゴシック"/>
      <family val="2"/>
    </font>
    <font>
      <b/>
      <sz val="9"/>
      <color indexed="81"/>
      <name val="ＭＳ Ｐゴシック"/>
      <family val="3"/>
      <charset val="128"/>
    </font>
    <font>
      <sz val="6"/>
      <name val="游ゴシック"/>
      <family val="3"/>
      <charset val="128"/>
      <scheme val="minor"/>
    </font>
    <font>
      <sz val="11"/>
      <name val="游ゴシック"/>
      <family val="3"/>
      <charset val="128"/>
      <scheme val="minor"/>
    </font>
    <font>
      <b/>
      <sz val="14"/>
      <color theme="1"/>
      <name val="游ゴシック"/>
      <family val="3"/>
      <charset val="128"/>
      <scheme val="minor"/>
    </font>
    <font>
      <sz val="10"/>
      <color theme="1"/>
      <name val="ＭＳ Ｐゴシック"/>
      <family val="3"/>
      <charset val="128"/>
    </font>
    <font>
      <sz val="11"/>
      <color rgb="FFFF0000"/>
      <name val="游ゴシック"/>
      <family val="3"/>
      <charset val="128"/>
      <scheme val="minor"/>
    </font>
    <font>
      <strike/>
      <sz val="10"/>
      <color rgb="FFFF0000"/>
      <name val="ＭＳ Ｐゴシック"/>
      <family val="3"/>
      <charset val="128"/>
    </font>
    <font>
      <sz val="9"/>
      <color indexed="81"/>
      <name val="MS P ゴシック"/>
      <family val="3"/>
      <charset val="128"/>
    </font>
    <font>
      <b/>
      <sz val="9"/>
      <color indexed="81"/>
      <name val="MS P ゴシック"/>
      <family val="3"/>
      <charset val="128"/>
    </font>
    <font>
      <sz val="9"/>
      <color indexed="81"/>
      <name val="MS P ゴシック"/>
      <family val="2"/>
    </font>
    <font>
      <sz val="9"/>
      <color indexed="81"/>
      <name val="ＭＳ Ｐゴシック"/>
      <family val="3"/>
      <charset val="128"/>
    </font>
    <font>
      <strike/>
      <sz val="10"/>
      <name val="ＭＳ Ｐゴシック"/>
      <family val="3"/>
      <charset val="128"/>
    </font>
    <font>
      <strike/>
      <sz val="10"/>
      <color theme="1"/>
      <name val="ＭＳ Ｐゴシック"/>
      <family val="3"/>
      <charset val="128"/>
    </font>
    <font>
      <sz val="10"/>
      <color theme="1"/>
      <name val="Arial"/>
      <family val="2"/>
    </font>
    <font>
      <sz val="10"/>
      <color rgb="FF000000"/>
      <name val="Arial"/>
      <family val="2"/>
    </font>
    <font>
      <sz val="10"/>
      <color rgb="FFFF0000"/>
      <name val="Arial"/>
      <family val="2"/>
    </font>
  </fonts>
  <fills count="28">
    <fill>
      <patternFill patternType="none"/>
    </fill>
    <fill>
      <patternFill patternType="gray125"/>
    </fill>
    <fill>
      <patternFill patternType="solid">
        <fgColor theme="4"/>
      </patternFill>
    </fill>
    <fill>
      <patternFill patternType="solid">
        <fgColor rgb="FFFF0000"/>
        <bgColor indexed="64"/>
      </patternFill>
    </fill>
    <fill>
      <patternFill patternType="solid">
        <fgColor rgb="FFFFFF00"/>
        <bgColor indexed="64"/>
      </patternFill>
    </fill>
    <fill>
      <patternFill patternType="solid">
        <fgColor theme="4"/>
        <bgColor indexed="64"/>
      </patternFill>
    </fill>
    <fill>
      <patternFill patternType="solid">
        <fgColor theme="0"/>
        <bgColor indexed="64"/>
      </patternFill>
    </fill>
    <fill>
      <patternFill patternType="solid">
        <fgColor theme="4" tint="0.599963377788628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00FFFF"/>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0"/>
        <bgColor theme="0"/>
      </patternFill>
    </fill>
    <fill>
      <patternFill patternType="solid">
        <fgColor rgb="FFB4C6E7"/>
        <bgColor rgb="FFB4C6E7"/>
      </patternFill>
    </fill>
    <fill>
      <patternFill patternType="solid">
        <fgColor theme="0" tint="-0.249977111117893"/>
        <bgColor indexed="64"/>
      </patternFill>
    </fill>
    <fill>
      <patternFill patternType="solid">
        <fgColor theme="0" tint="-0.249977111117893"/>
        <bgColor rgb="FFB4C6E7"/>
      </patternFill>
    </fill>
    <fill>
      <patternFill patternType="solid">
        <fgColor rgb="FF9FC5E8"/>
        <bgColor indexed="64"/>
      </patternFill>
    </fill>
    <fill>
      <patternFill patternType="solid">
        <fgColor rgb="FF34A853"/>
        <bgColor indexed="64"/>
      </patternFill>
    </fill>
    <fill>
      <patternFill patternType="solid">
        <fgColor rgb="FFFBBC04"/>
        <bgColor indexed="64"/>
      </patternFill>
    </fill>
    <fill>
      <patternFill patternType="solid">
        <fgColor rgb="FFFF6D01"/>
        <bgColor indexed="64"/>
      </patternFill>
    </fill>
    <fill>
      <patternFill patternType="solid">
        <fgColor rgb="FF46BDC6"/>
        <bgColor indexed="64"/>
      </patternFill>
    </fill>
    <fill>
      <patternFill patternType="solid">
        <fgColor rgb="FFD9D9D9"/>
        <bgColor indexed="64"/>
      </patternFill>
    </fill>
    <fill>
      <patternFill patternType="solid">
        <fgColor rgb="FFD8D8D8"/>
        <bgColor indexed="64"/>
      </patternFill>
    </fill>
    <fill>
      <patternFill patternType="solid">
        <fgColor rgb="FF9900FF"/>
        <bgColor indexed="64"/>
      </patternFill>
    </fill>
    <fill>
      <patternFill patternType="solid">
        <fgColor rgb="FF00FF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top style="medium">
        <color indexed="64"/>
      </top>
      <bottom/>
      <diagonal/>
    </border>
    <border>
      <left/>
      <right style="thin">
        <color auto="1"/>
      </right>
      <top style="medium">
        <color auto="1"/>
      </top>
      <bottom/>
      <diagonal/>
    </border>
    <border>
      <left/>
      <right style="medium">
        <color indexed="64"/>
      </right>
      <top style="medium">
        <color indexed="64"/>
      </top>
      <bottom/>
      <diagonal/>
    </border>
    <border>
      <left style="medium">
        <color auto="1"/>
      </left>
      <right style="thin">
        <color auto="1"/>
      </right>
      <top style="thin">
        <color auto="1"/>
      </top>
      <bottom style="thin">
        <color auto="1"/>
      </bottom>
      <diagonal/>
    </border>
    <border>
      <left style="thin">
        <color indexed="64"/>
      </left>
      <right/>
      <top/>
      <bottom style="thin">
        <color indexed="64"/>
      </bottom>
      <diagonal/>
    </border>
    <border>
      <left/>
      <right style="medium">
        <color indexed="64"/>
      </right>
      <top/>
      <bottom style="thin">
        <color indexed="64"/>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indexed="64"/>
      </left>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hair">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s>
  <cellStyleXfs count="4">
    <xf numFmtId="0" fontId="0" fillId="0" borderId="0">
      <alignment vertical="center"/>
    </xf>
    <xf numFmtId="0" fontId="1" fillId="2" borderId="0" applyNumberFormat="0" applyBorder="0" applyAlignment="0" applyProtection="0">
      <alignment vertical="center"/>
    </xf>
    <xf numFmtId="0" fontId="11" fillId="0" borderId="0">
      <alignment vertical="center"/>
    </xf>
    <xf numFmtId="0" fontId="15" fillId="0" borderId="0">
      <alignment vertical="center"/>
    </xf>
  </cellStyleXfs>
  <cellXfs count="244">
    <xf numFmtId="0" fontId="0" fillId="0" borderId="0" xfId="0">
      <alignment vertical="center"/>
    </xf>
    <xf numFmtId="0" fontId="0" fillId="0" borderId="0" xfId="0" applyAlignment="1">
      <alignment horizontal="center" vertical="center"/>
    </xf>
    <xf numFmtId="0" fontId="0" fillId="0" borderId="0" xfId="0" applyBorder="1">
      <alignment vertical="center"/>
    </xf>
    <xf numFmtId="0" fontId="3" fillId="0" borderId="0" xfId="0" applyFont="1" applyAlignment="1">
      <alignment horizontal="left" vertical="center"/>
    </xf>
    <xf numFmtId="0" fontId="4" fillId="0" borderId="0" xfId="0" applyFont="1" applyAlignment="1">
      <alignment horizontal="center" wrapText="1"/>
    </xf>
    <xf numFmtId="0" fontId="0" fillId="0" borderId="0" xfId="0" applyAlignment="1">
      <alignment horizontal="center"/>
    </xf>
    <xf numFmtId="0" fontId="0" fillId="0" borderId="0" xfId="0">
      <alignment vertical="center"/>
    </xf>
    <xf numFmtId="0" fontId="5" fillId="0" borderId="0" xfId="0" applyFont="1">
      <alignment vertical="center"/>
    </xf>
    <xf numFmtId="0" fontId="6" fillId="2" borderId="1" xfId="1" applyFont="1" applyBorder="1" applyAlignment="1">
      <alignment horizontal="center" vertical="center"/>
    </xf>
    <xf numFmtId="0" fontId="6" fillId="3" borderId="1" xfId="1" applyFont="1" applyFill="1" applyBorder="1" applyAlignment="1">
      <alignment horizontal="center" vertical="center"/>
    </xf>
    <xf numFmtId="0" fontId="6" fillId="5" borderId="1" xfId="1" applyFont="1" applyFill="1" applyBorder="1" applyAlignment="1">
      <alignment horizontal="center" vertical="center"/>
    </xf>
    <xf numFmtId="0" fontId="7" fillId="4" borderId="1" xfId="1" applyFont="1" applyFill="1" applyBorder="1" applyAlignment="1">
      <alignment horizontal="center" vertical="center"/>
    </xf>
    <xf numFmtId="0" fontId="8" fillId="4" borderId="1" xfId="0" applyFont="1" applyFill="1" applyBorder="1">
      <alignment vertical="center"/>
    </xf>
    <xf numFmtId="0" fontId="9" fillId="6" borderId="1" xfId="0" applyFont="1" applyFill="1" applyBorder="1">
      <alignment vertical="center"/>
    </xf>
    <xf numFmtId="0" fontId="9" fillId="6" borderId="1" xfId="0" applyFont="1" applyFill="1" applyBorder="1" applyAlignment="1">
      <alignment vertical="center" shrinkToFit="1"/>
    </xf>
    <xf numFmtId="0" fontId="9" fillId="6" borderId="1" xfId="0" applyFont="1" applyFill="1" applyBorder="1" applyAlignment="1">
      <alignment vertical="center" wrapText="1" shrinkToFit="1"/>
    </xf>
    <xf numFmtId="0" fontId="9" fillId="6" borderId="1" xfId="0" applyFont="1" applyFill="1" applyBorder="1" applyAlignment="1">
      <alignment horizontal="left" vertical="top" wrapText="1" shrinkToFit="1"/>
    </xf>
    <xf numFmtId="0" fontId="9" fillId="6" borderId="1" xfId="0" applyFont="1" applyFill="1" applyBorder="1" applyAlignment="1">
      <alignment horizontal="center" vertical="center"/>
    </xf>
    <xf numFmtId="0" fontId="9" fillId="6" borderId="1" xfId="0" applyFont="1" applyFill="1" applyBorder="1" applyAlignment="1">
      <alignment vertical="center" wrapText="1"/>
    </xf>
    <xf numFmtId="0" fontId="5" fillId="6" borderId="0" xfId="0" applyFont="1" applyFill="1">
      <alignment vertical="center"/>
    </xf>
    <xf numFmtId="0" fontId="9" fillId="6" borderId="1" xfId="0" applyFont="1" applyFill="1" applyBorder="1" applyAlignment="1">
      <alignment horizontal="center" vertical="center" shrinkToFit="1"/>
    </xf>
    <xf numFmtId="0" fontId="9" fillId="6" borderId="3" xfId="0" applyFont="1" applyFill="1" applyBorder="1">
      <alignment vertical="center"/>
    </xf>
    <xf numFmtId="0" fontId="9" fillId="6" borderId="0" xfId="0" applyFont="1" applyFill="1" applyBorder="1" applyAlignment="1">
      <alignment vertical="center" shrinkToFit="1"/>
    </xf>
    <xf numFmtId="0" fontId="6" fillId="2" borderId="1" xfId="1" applyFont="1" applyBorder="1" applyAlignment="1">
      <alignment horizontal="center" vertical="center" wrapText="1"/>
    </xf>
    <xf numFmtId="0" fontId="12" fillId="7" borderId="1"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0" xfId="2" applyFont="1">
      <alignment vertical="center"/>
    </xf>
    <xf numFmtId="0" fontId="14" fillId="0" borderId="0" xfId="2" applyFont="1">
      <alignment vertical="center"/>
    </xf>
    <xf numFmtId="0" fontId="0" fillId="0" borderId="0" xfId="0" applyFont="1" applyAlignment="1">
      <alignment horizontal="center" vertical="center"/>
    </xf>
    <xf numFmtId="0" fontId="5" fillId="0" borderId="0" xfId="0" applyFont="1" applyFill="1">
      <alignment vertical="center"/>
    </xf>
    <xf numFmtId="0" fontId="10" fillId="6" borderId="1" xfId="0" applyFont="1" applyFill="1" applyBorder="1" applyAlignment="1">
      <alignment vertical="center" wrapText="1"/>
    </xf>
    <xf numFmtId="0" fontId="9" fillId="6" borderId="1" xfId="0" quotePrefix="1" applyFont="1" applyFill="1" applyBorder="1">
      <alignment vertical="center"/>
    </xf>
    <xf numFmtId="0" fontId="9" fillId="6" borderId="3" xfId="0" applyFont="1" applyFill="1" applyBorder="1" applyAlignment="1">
      <alignment vertical="center" shrinkToFit="1"/>
    </xf>
    <xf numFmtId="0" fontId="5" fillId="6" borderId="1" xfId="0" applyFont="1" applyFill="1" applyBorder="1">
      <alignment vertical="center"/>
    </xf>
    <xf numFmtId="0" fontId="16" fillId="6" borderId="15" xfId="0" applyFont="1" applyFill="1" applyBorder="1" applyAlignment="1">
      <alignment horizontal="center" vertical="center"/>
    </xf>
    <xf numFmtId="0" fontId="16" fillId="6" borderId="1" xfId="0" applyFont="1" applyFill="1" applyBorder="1" applyAlignment="1">
      <alignment horizontal="left" vertical="center" wrapText="1"/>
    </xf>
    <xf numFmtId="0" fontId="18" fillId="6" borderId="1" xfId="0" applyNumberFormat="1" applyFont="1" applyFill="1" applyBorder="1" applyAlignment="1">
      <alignment vertical="center" wrapText="1"/>
    </xf>
    <xf numFmtId="0" fontId="16" fillId="13" borderId="23" xfId="0" applyFont="1" applyFill="1" applyBorder="1" applyAlignment="1">
      <alignment horizontal="center" vertical="center"/>
    </xf>
    <xf numFmtId="0" fontId="16" fillId="13" borderId="1" xfId="0" applyFont="1" applyFill="1" applyBorder="1" applyAlignment="1">
      <alignment horizontal="left" vertical="center" wrapText="1"/>
    </xf>
    <xf numFmtId="0" fontId="16" fillId="13" borderId="1" xfId="0" applyFont="1" applyFill="1" applyBorder="1" applyAlignment="1">
      <alignment horizontal="center" vertical="center" wrapText="1"/>
    </xf>
    <xf numFmtId="56" fontId="16" fillId="13" borderId="1" xfId="0" applyNumberFormat="1" applyFont="1" applyFill="1" applyBorder="1" applyAlignment="1">
      <alignment horizontal="center" vertical="center" wrapText="1"/>
    </xf>
    <xf numFmtId="14" fontId="16" fillId="13" borderId="1" xfId="0" applyNumberFormat="1" applyFont="1" applyFill="1" applyBorder="1" applyAlignment="1">
      <alignment horizontal="center" vertical="center" wrapText="1"/>
    </xf>
    <xf numFmtId="0" fontId="16" fillId="13" borderId="1" xfId="0" applyNumberFormat="1" applyFont="1" applyFill="1" applyBorder="1" applyAlignment="1">
      <alignment vertical="center" wrapText="1"/>
    </xf>
    <xf numFmtId="0" fontId="16" fillId="6" borderId="1" xfId="0" applyFont="1" applyFill="1" applyBorder="1" applyAlignment="1">
      <alignment vertical="center" wrapText="1"/>
    </xf>
    <xf numFmtId="0" fontId="16" fillId="14" borderId="1" xfId="0" applyFont="1" applyFill="1" applyBorder="1" applyAlignment="1">
      <alignment vertical="center" wrapText="1"/>
    </xf>
    <xf numFmtId="0" fontId="16" fillId="6" borderId="1" xfId="0" applyNumberFormat="1" applyFont="1" applyFill="1" applyBorder="1" applyAlignment="1">
      <alignment vertical="center" wrapText="1"/>
    </xf>
    <xf numFmtId="0" fontId="0" fillId="4" borderId="1" xfId="0" applyFill="1" applyBorder="1" applyAlignment="1">
      <alignment horizontal="center" vertical="center" shrinkToFit="1"/>
    </xf>
    <xf numFmtId="0" fontId="16" fillId="0" borderId="1" xfId="0" applyFont="1" applyFill="1" applyBorder="1" applyAlignment="1">
      <alignment horizontal="center" vertical="center" shrinkToFit="1"/>
    </xf>
    <xf numFmtId="0" fontId="16" fillId="6" borderId="1" xfId="0" applyFont="1" applyFill="1" applyBorder="1" applyAlignment="1">
      <alignment horizontal="center" vertical="center" shrinkToFit="1"/>
    </xf>
    <xf numFmtId="14" fontId="16" fillId="6" borderId="1" xfId="0" applyNumberFormat="1" applyFont="1" applyFill="1" applyBorder="1" applyAlignment="1">
      <alignment horizontal="center" vertical="center" shrinkToFit="1"/>
    </xf>
    <xf numFmtId="0" fontId="16" fillId="10" borderId="1" xfId="0" applyFont="1" applyFill="1" applyBorder="1" applyAlignment="1">
      <alignment horizontal="center" vertical="center" shrinkToFit="1"/>
    </xf>
    <xf numFmtId="0" fontId="5" fillId="0" borderId="24" xfId="0" applyFont="1" applyFill="1" applyBorder="1" applyAlignment="1">
      <alignment vertical="top" wrapText="1"/>
    </xf>
    <xf numFmtId="0" fontId="22" fillId="0" borderId="25" xfId="0" applyFont="1" applyFill="1" applyBorder="1" applyAlignment="1">
      <alignment vertical="top" wrapText="1"/>
    </xf>
    <xf numFmtId="0" fontId="23" fillId="0" borderId="0" xfId="0" applyFont="1">
      <alignment vertical="center"/>
    </xf>
    <xf numFmtId="14" fontId="18" fillId="6" borderId="1" xfId="0" applyNumberFormat="1" applyFont="1" applyFill="1" applyBorder="1" applyAlignment="1">
      <alignment horizontal="center" vertical="center" shrinkToFit="1"/>
    </xf>
    <xf numFmtId="14" fontId="16" fillId="0" borderId="1" xfId="0" applyNumberFormat="1" applyFont="1" applyFill="1" applyBorder="1" applyAlignment="1">
      <alignment horizontal="center" vertical="center" shrinkToFit="1"/>
    </xf>
    <xf numFmtId="14" fontId="18" fillId="0" borderId="1" xfId="0" applyNumberFormat="1" applyFont="1" applyFill="1" applyBorder="1" applyAlignment="1">
      <alignment horizontal="center" vertical="center" shrinkToFit="1"/>
    </xf>
    <xf numFmtId="14" fontId="24" fillId="0" borderId="1" xfId="0" applyNumberFormat="1" applyFont="1" applyFill="1" applyBorder="1" applyAlignment="1">
      <alignment horizontal="center" vertical="center" shrinkToFit="1"/>
    </xf>
    <xf numFmtId="14" fontId="16" fillId="3" borderId="1" xfId="0" applyNumberFormat="1" applyFont="1" applyFill="1" applyBorder="1" applyAlignment="1">
      <alignment horizontal="center" vertical="center" shrinkToFit="1"/>
    </xf>
    <xf numFmtId="14" fontId="24" fillId="4" borderId="1" xfId="0" applyNumberFormat="1" applyFont="1" applyFill="1" applyBorder="1" applyAlignment="1">
      <alignment horizontal="center" vertical="center" shrinkToFit="1"/>
    </xf>
    <xf numFmtId="14" fontId="18" fillId="4" borderId="1" xfId="0" applyNumberFormat="1" applyFont="1" applyFill="1" applyBorder="1" applyAlignment="1">
      <alignment horizontal="center" vertical="center" shrinkToFit="1"/>
    </xf>
    <xf numFmtId="14" fontId="18" fillId="6" borderId="1" xfId="0" applyNumberFormat="1" applyFont="1" applyFill="1" applyBorder="1" applyAlignment="1">
      <alignment horizontal="center" vertical="center" wrapText="1" shrinkToFit="1"/>
    </xf>
    <xf numFmtId="0" fontId="0" fillId="4" borderId="1" xfId="0" applyFill="1" applyBorder="1" applyAlignment="1">
      <alignment horizontal="center" vertical="center" shrinkToFit="1"/>
    </xf>
    <xf numFmtId="0" fontId="16" fillId="0" borderId="15" xfId="0" applyFont="1" applyFill="1" applyBorder="1" applyAlignment="1">
      <alignment horizontal="center" vertical="center"/>
    </xf>
    <xf numFmtId="0" fontId="24" fillId="15" borderId="30" xfId="0" applyFont="1" applyFill="1" applyBorder="1" applyAlignment="1">
      <alignment horizontal="center" vertical="center" shrinkToFit="1"/>
    </xf>
    <xf numFmtId="0" fontId="16" fillId="0" borderId="1" xfId="0" applyFont="1" applyFill="1" applyBorder="1" applyAlignment="1">
      <alignment horizontal="left" vertical="center" wrapText="1"/>
    </xf>
    <xf numFmtId="0" fontId="16" fillId="0" borderId="30" xfId="0" applyFont="1" applyFill="1" applyBorder="1" applyAlignment="1">
      <alignment horizontal="left" vertical="center" wrapText="1"/>
    </xf>
    <xf numFmtId="0" fontId="24" fillId="0" borderId="30"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horizontal="center" vertical="center" shrinkToFit="1"/>
    </xf>
    <xf numFmtId="14" fontId="16" fillId="4" borderId="1" xfId="0" applyNumberFormat="1" applyFont="1" applyFill="1" applyBorder="1" applyAlignment="1">
      <alignment horizontal="center" vertical="center" shrinkToFit="1"/>
    </xf>
    <xf numFmtId="0" fontId="26" fillId="17" borderId="15" xfId="0" applyFont="1" applyFill="1" applyBorder="1" applyAlignment="1">
      <alignment horizontal="center" vertical="center"/>
    </xf>
    <xf numFmtId="0" fontId="26" fillId="17" borderId="1" xfId="0" applyFont="1" applyFill="1" applyBorder="1" applyAlignment="1">
      <alignment horizontal="left" vertical="center" wrapText="1"/>
    </xf>
    <xf numFmtId="0" fontId="26" fillId="17" borderId="1" xfId="0" applyFont="1" applyFill="1" applyBorder="1" applyAlignment="1">
      <alignment vertical="center" wrapText="1"/>
    </xf>
    <xf numFmtId="0" fontId="26" fillId="17" borderId="1" xfId="0" applyFont="1" applyFill="1" applyBorder="1" applyAlignment="1">
      <alignment horizontal="center" vertical="center" shrinkToFit="1"/>
    </xf>
    <xf numFmtId="14" fontId="26" fillId="17" borderId="1" xfId="0" applyNumberFormat="1" applyFont="1" applyFill="1" applyBorder="1" applyAlignment="1">
      <alignment horizontal="center" vertical="center" shrinkToFit="1"/>
    </xf>
    <xf numFmtId="14" fontId="16" fillId="17" borderId="1" xfId="0" applyNumberFormat="1" applyFont="1" applyFill="1" applyBorder="1" applyAlignment="1">
      <alignment horizontal="center" vertical="center" shrinkToFit="1"/>
    </xf>
    <xf numFmtId="0" fontId="16" fillId="17" borderId="1" xfId="0" applyNumberFormat="1" applyFont="1" applyFill="1" applyBorder="1" applyAlignment="1">
      <alignment vertical="center" wrapText="1"/>
    </xf>
    <xf numFmtId="0" fontId="16" fillId="17" borderId="15" xfId="0" applyFont="1" applyFill="1" applyBorder="1" applyAlignment="1">
      <alignment horizontal="center" vertical="center"/>
    </xf>
    <xf numFmtId="0" fontId="16" fillId="17" borderId="1" xfId="0" applyFont="1" applyFill="1" applyBorder="1" applyAlignment="1">
      <alignment horizontal="left" vertical="center" wrapText="1"/>
    </xf>
    <xf numFmtId="0" fontId="16" fillId="17" borderId="1" xfId="0" applyFont="1" applyFill="1" applyBorder="1" applyAlignment="1">
      <alignment vertical="center" wrapText="1"/>
    </xf>
    <xf numFmtId="0" fontId="16" fillId="17" borderId="1" xfId="0" applyFont="1" applyFill="1" applyBorder="1" applyAlignment="1">
      <alignment horizontal="center" vertical="center" shrinkToFit="1"/>
    </xf>
    <xf numFmtId="14" fontId="18" fillId="17" borderId="1" xfId="0" applyNumberFormat="1" applyFont="1" applyFill="1" applyBorder="1" applyAlignment="1">
      <alignment horizontal="center" vertical="center" shrinkToFit="1"/>
    </xf>
    <xf numFmtId="0" fontId="31" fillId="17" borderId="15" xfId="0" applyFont="1" applyFill="1" applyBorder="1" applyAlignment="1">
      <alignment horizontal="center" vertical="center"/>
    </xf>
    <xf numFmtId="0" fontId="31" fillId="17" borderId="1" xfId="0" applyFont="1" applyFill="1" applyBorder="1" applyAlignment="1">
      <alignment horizontal="left" vertical="center" wrapText="1"/>
    </xf>
    <xf numFmtId="0" fontId="31" fillId="17" borderId="1" xfId="0" applyFont="1" applyFill="1" applyBorder="1" applyAlignment="1">
      <alignment vertical="center" wrapText="1"/>
    </xf>
    <xf numFmtId="0" fontId="31" fillId="17" borderId="1" xfId="0" applyFont="1" applyFill="1" applyBorder="1" applyAlignment="1">
      <alignment horizontal="center" vertical="center" shrinkToFit="1"/>
    </xf>
    <xf numFmtId="14" fontId="31" fillId="17" borderId="1" xfId="0" applyNumberFormat="1" applyFont="1" applyFill="1" applyBorder="1" applyAlignment="1">
      <alignment horizontal="center" vertical="center" shrinkToFit="1"/>
    </xf>
    <xf numFmtId="0" fontId="26" fillId="17" borderId="1" xfId="0" applyNumberFormat="1" applyFont="1" applyFill="1" applyBorder="1" applyAlignment="1">
      <alignment vertical="center" wrapText="1"/>
    </xf>
    <xf numFmtId="0" fontId="26" fillId="17" borderId="30" xfId="0" applyFont="1" applyFill="1" applyBorder="1" applyAlignment="1">
      <alignment horizontal="left" vertical="center" wrapText="1"/>
    </xf>
    <xf numFmtId="0" fontId="26" fillId="18" borderId="30" xfId="0" applyFont="1" applyFill="1" applyBorder="1" applyAlignment="1">
      <alignment vertical="center" wrapText="1"/>
    </xf>
    <xf numFmtId="0" fontId="26" fillId="17" borderId="30" xfId="0" applyFont="1" applyFill="1" applyBorder="1" applyAlignment="1">
      <alignment horizontal="center" vertical="center" shrinkToFit="1"/>
    </xf>
    <xf numFmtId="0" fontId="24" fillId="16" borderId="30" xfId="0" applyFont="1" applyFill="1" applyBorder="1" applyAlignment="1">
      <alignment vertical="center" wrapText="1"/>
    </xf>
    <xf numFmtId="0" fontId="24" fillId="0" borderId="30" xfId="0" applyFont="1" applyBorder="1" applyAlignment="1">
      <alignment horizontal="center" vertical="center" shrinkToFit="1"/>
    </xf>
    <xf numFmtId="0" fontId="31" fillId="17" borderId="30" xfId="0" applyFont="1" applyFill="1" applyBorder="1" applyAlignment="1">
      <alignment horizontal="left" vertical="center" wrapText="1"/>
    </xf>
    <xf numFmtId="0" fontId="32" fillId="18" borderId="30" xfId="0" applyFont="1" applyFill="1" applyBorder="1" applyAlignment="1">
      <alignment vertical="center" wrapText="1"/>
    </xf>
    <xf numFmtId="0" fontId="32" fillId="17" borderId="30" xfId="0" applyFont="1" applyFill="1" applyBorder="1" applyAlignment="1">
      <alignment horizontal="center" vertical="center" shrinkToFit="1"/>
    </xf>
    <xf numFmtId="0" fontId="16" fillId="0" borderId="24" xfId="0" applyFont="1" applyFill="1" applyBorder="1" applyAlignment="1">
      <alignment vertical="center" wrapText="1"/>
    </xf>
    <xf numFmtId="0" fontId="16" fillId="0" borderId="25" xfId="0" applyFont="1" applyFill="1" applyBorder="1" applyAlignment="1">
      <alignment vertical="center" wrapText="1"/>
    </xf>
    <xf numFmtId="0" fontId="26" fillId="17" borderId="25" xfId="0" applyFont="1" applyFill="1" applyBorder="1" applyAlignment="1">
      <alignment vertical="center" wrapText="1"/>
    </xf>
    <xf numFmtId="0" fontId="31" fillId="17" borderId="25" xfId="0" applyFont="1" applyFill="1" applyBorder="1" applyAlignment="1">
      <alignment vertical="center" wrapText="1"/>
    </xf>
    <xf numFmtId="0" fontId="26" fillId="17" borderId="29" xfId="0" applyFont="1" applyFill="1" applyBorder="1" applyAlignment="1">
      <alignment vertical="center" wrapText="1"/>
    </xf>
    <xf numFmtId="0" fontId="24" fillId="0" borderId="29" xfId="0" applyFont="1" applyFill="1" applyBorder="1" applyAlignment="1">
      <alignment vertical="center" wrapText="1"/>
    </xf>
    <xf numFmtId="0" fontId="26" fillId="17" borderId="31" xfId="0" applyFont="1" applyFill="1" applyBorder="1" applyAlignment="1">
      <alignment vertical="center" wrapText="1"/>
    </xf>
    <xf numFmtId="0" fontId="24" fillId="0" borderId="32" xfId="0" applyFont="1" applyFill="1" applyBorder="1" applyAlignment="1">
      <alignment vertical="center" wrapText="1"/>
    </xf>
    <xf numFmtId="0" fontId="18" fillId="0" borderId="25" xfId="0" applyFont="1" applyFill="1" applyBorder="1" applyAlignment="1">
      <alignment vertical="center" wrapText="1"/>
    </xf>
    <xf numFmtId="0" fontId="18" fillId="0" borderId="31" xfId="0" applyFont="1" applyFill="1" applyBorder="1" applyAlignment="1">
      <alignment vertical="center" wrapText="1"/>
    </xf>
    <xf numFmtId="0" fontId="18" fillId="6" borderId="1" xfId="0" applyFont="1" applyFill="1" applyBorder="1" applyAlignment="1">
      <alignment horizontal="center" vertical="center" shrinkToFit="1"/>
    </xf>
    <xf numFmtId="0" fontId="0" fillId="0" borderId="0" xfId="0" applyFill="1">
      <alignment vertical="center"/>
    </xf>
    <xf numFmtId="0" fontId="16" fillId="0" borderId="1" xfId="0" applyFont="1" applyFill="1" applyBorder="1" applyAlignment="1">
      <alignment vertical="center" wrapText="1"/>
    </xf>
    <xf numFmtId="0" fontId="16" fillId="0" borderId="1" xfId="0" applyNumberFormat="1" applyFont="1" applyFill="1" applyBorder="1" applyAlignment="1">
      <alignment vertical="center" wrapText="1"/>
    </xf>
    <xf numFmtId="14" fontId="16" fillId="6" borderId="1" xfId="0" applyNumberFormat="1" applyFont="1" applyFill="1" applyBorder="1" applyAlignment="1">
      <alignment horizontal="center" vertical="center" wrapText="1" shrinkToFit="1"/>
    </xf>
    <xf numFmtId="0" fontId="18" fillId="0" borderId="1" xfId="0" applyFont="1" applyBorder="1" applyAlignment="1">
      <alignment horizontal="left" vertical="center" wrapText="1"/>
    </xf>
    <xf numFmtId="0" fontId="16" fillId="0" borderId="1" xfId="0" applyFont="1" applyBorder="1" applyAlignment="1">
      <alignment horizontal="left" vertical="center" wrapText="1"/>
    </xf>
    <xf numFmtId="0" fontId="16" fillId="0" borderId="1" xfId="0" applyFont="1" applyBorder="1" applyAlignment="1">
      <alignment horizontal="center" vertical="center" shrinkToFit="1"/>
    </xf>
    <xf numFmtId="14" fontId="16" fillId="0" borderId="1" xfId="0" applyNumberFormat="1" applyFont="1" applyBorder="1" applyAlignment="1">
      <alignment horizontal="center" vertical="center" wrapText="1" shrinkToFit="1"/>
    </xf>
    <xf numFmtId="14" fontId="16" fillId="17" borderId="1" xfId="0" applyNumberFormat="1" applyFont="1" applyFill="1" applyBorder="1" applyAlignment="1">
      <alignment horizontal="center" vertical="center" wrapText="1" shrinkToFit="1"/>
    </xf>
    <xf numFmtId="0" fontId="16" fillId="0" borderId="1" xfId="0" applyFont="1" applyBorder="1" applyAlignment="1">
      <alignment horizontal="center" vertical="center" wrapText="1" shrinkToFit="1"/>
    </xf>
    <xf numFmtId="0" fontId="0" fillId="4" borderId="1" xfId="0" applyFill="1" applyBorder="1" applyAlignment="1">
      <alignment horizontal="center" vertical="center" shrinkToFit="1"/>
    </xf>
    <xf numFmtId="0" fontId="16" fillId="13" borderId="1" xfId="0" applyFont="1" applyFill="1" applyBorder="1" applyAlignment="1">
      <alignment vertical="center" wrapText="1"/>
    </xf>
    <xf numFmtId="0" fontId="16" fillId="0" borderId="15" xfId="0" applyFont="1" applyBorder="1" applyAlignment="1">
      <alignment horizontal="center" vertical="center"/>
    </xf>
    <xf numFmtId="0" fontId="16" fillId="0" borderId="1" xfId="0" applyFont="1" applyBorder="1" applyAlignment="1">
      <alignment vertical="center" wrapText="1"/>
    </xf>
    <xf numFmtId="14" fontId="16" fillId="0" borderId="1" xfId="0" applyNumberFormat="1" applyFont="1" applyBorder="1" applyAlignment="1">
      <alignment horizontal="center" vertical="center" shrinkToFit="1"/>
    </xf>
    <xf numFmtId="0" fontId="18" fillId="0" borderId="1" xfId="0" applyFont="1" applyBorder="1" applyAlignment="1">
      <alignment horizontal="center" vertical="center" shrinkToFit="1"/>
    </xf>
    <xf numFmtId="0" fontId="16" fillId="0" borderId="24" xfId="0" applyFont="1" applyBorder="1" applyAlignment="1">
      <alignment vertical="center" wrapText="1"/>
    </xf>
    <xf numFmtId="0" fontId="16" fillId="0" borderId="25" xfId="0" applyFont="1" applyBorder="1" applyAlignment="1">
      <alignment vertical="center" wrapText="1"/>
    </xf>
    <xf numFmtId="0" fontId="24" fillId="0" borderId="29" xfId="0" applyFont="1" applyBorder="1" applyAlignment="1">
      <alignment vertical="center" wrapText="1"/>
    </xf>
    <xf numFmtId="0" fontId="24" fillId="0" borderId="30" xfId="0" applyFont="1" applyBorder="1" applyAlignment="1">
      <alignment horizontal="left" vertical="center" wrapText="1"/>
    </xf>
    <xf numFmtId="0" fontId="16" fillId="0" borderId="30" xfId="0" applyFont="1" applyBorder="1" applyAlignment="1">
      <alignment horizontal="left" vertical="center" wrapText="1"/>
    </xf>
    <xf numFmtId="0" fontId="24" fillId="0" borderId="32" xfId="0" applyFont="1" applyBorder="1" applyAlignment="1">
      <alignment vertical="center" wrapText="1"/>
    </xf>
    <xf numFmtId="0" fontId="18" fillId="0" borderId="25" xfId="0" applyFont="1" applyBorder="1" applyAlignment="1">
      <alignment vertical="center" wrapText="1"/>
    </xf>
    <xf numFmtId="0" fontId="18" fillId="0" borderId="31" xfId="0" applyFont="1" applyBorder="1" applyAlignment="1">
      <alignment vertical="center" wrapText="1"/>
    </xf>
    <xf numFmtId="14" fontId="18" fillId="0" borderId="1" xfId="0" applyNumberFormat="1" applyFont="1" applyBorder="1" applyAlignment="1">
      <alignment horizontal="center" vertical="center" wrapText="1" shrinkToFit="1"/>
    </xf>
    <xf numFmtId="0" fontId="33" fillId="0" borderId="33" xfId="0" applyFont="1" applyBorder="1" applyAlignment="1">
      <alignment horizontal="center" vertical="top" wrapText="1"/>
    </xf>
    <xf numFmtId="0" fontId="33" fillId="0" borderId="34" xfId="0" applyFont="1" applyBorder="1" applyAlignment="1">
      <alignment horizontal="center" vertical="top" wrapText="1"/>
    </xf>
    <xf numFmtId="0" fontId="33" fillId="12" borderId="35" xfId="0" applyFont="1" applyFill="1" applyBorder="1" applyAlignment="1">
      <alignment vertical="top" wrapText="1"/>
    </xf>
    <xf numFmtId="0" fontId="33" fillId="12" borderId="36" xfId="0" applyFont="1" applyFill="1" applyBorder="1" applyAlignment="1">
      <alignment vertical="top" wrapText="1"/>
    </xf>
    <xf numFmtId="0" fontId="34" fillId="0" borderId="35" xfId="0" applyFont="1" applyBorder="1" applyAlignment="1">
      <alignment vertical="top" wrapText="1"/>
    </xf>
    <xf numFmtId="0" fontId="33" fillId="19" borderId="35" xfId="0" applyFont="1" applyFill="1" applyBorder="1" applyAlignment="1">
      <alignment vertical="top" wrapText="1"/>
    </xf>
    <xf numFmtId="9" fontId="34" fillId="0" borderId="35" xfId="0" applyNumberFormat="1" applyFont="1" applyBorder="1" applyAlignment="1">
      <alignment horizontal="right" vertical="top" wrapText="1"/>
    </xf>
    <xf numFmtId="0" fontId="34" fillId="0" borderId="35" xfId="0" applyFont="1" applyBorder="1" applyAlignment="1">
      <alignment horizontal="right" vertical="top" wrapText="1"/>
    </xf>
    <xf numFmtId="0" fontId="33" fillId="0" borderId="36" xfId="0" applyFont="1" applyBorder="1" applyAlignment="1">
      <alignment vertical="top" wrapText="1"/>
    </xf>
    <xf numFmtId="0" fontId="33" fillId="20" borderId="35" xfId="0" applyFont="1" applyFill="1" applyBorder="1" applyAlignment="1">
      <alignment vertical="top" wrapText="1"/>
    </xf>
    <xf numFmtId="0" fontId="33" fillId="21" borderId="35" xfId="0" applyFont="1" applyFill="1" applyBorder="1" applyAlignment="1">
      <alignment vertical="top" wrapText="1"/>
    </xf>
    <xf numFmtId="0" fontId="33" fillId="22" borderId="35" xfId="0" applyFont="1" applyFill="1" applyBorder="1" applyAlignment="1">
      <alignment vertical="top" wrapText="1"/>
    </xf>
    <xf numFmtId="0" fontId="33" fillId="23" borderId="35" xfId="0" applyFont="1" applyFill="1" applyBorder="1" applyAlignment="1">
      <alignment vertical="top" wrapText="1"/>
    </xf>
    <xf numFmtId="0" fontId="34" fillId="24" borderId="37" xfId="0" applyFont="1" applyFill="1" applyBorder="1" applyAlignment="1">
      <alignment vertical="top" wrapText="1"/>
    </xf>
    <xf numFmtId="0" fontId="34" fillId="24" borderId="35" xfId="0" applyFont="1" applyFill="1" applyBorder="1" applyAlignment="1">
      <alignment vertical="top" wrapText="1"/>
    </xf>
    <xf numFmtId="0" fontId="33" fillId="24" borderId="35" xfId="0" applyFont="1" applyFill="1" applyBorder="1" applyAlignment="1">
      <alignment vertical="top" wrapText="1"/>
    </xf>
    <xf numFmtId="0" fontId="33" fillId="25" borderId="35" xfId="0" applyFont="1" applyFill="1" applyBorder="1" applyAlignment="1">
      <alignment vertical="top" wrapText="1"/>
    </xf>
    <xf numFmtId="0" fontId="34" fillId="0" borderId="37" xfId="0" applyFont="1" applyBorder="1" applyAlignment="1">
      <alignment vertical="top" wrapText="1"/>
    </xf>
    <xf numFmtId="0" fontId="33" fillId="0" borderId="35" xfId="0" applyFont="1" applyBorder="1" applyAlignment="1">
      <alignment vertical="top" wrapText="1"/>
    </xf>
    <xf numFmtId="0" fontId="34" fillId="26" borderId="36" xfId="0" applyFont="1" applyFill="1" applyBorder="1" applyAlignment="1">
      <alignment vertical="top" wrapText="1"/>
    </xf>
    <xf numFmtId="0" fontId="33" fillId="0" borderId="37" xfId="0" applyFont="1" applyBorder="1" applyAlignment="1">
      <alignment vertical="top" wrapText="1"/>
    </xf>
    <xf numFmtId="9" fontId="33" fillId="0" borderId="35" xfId="0" applyNumberFormat="1" applyFont="1" applyBorder="1" applyAlignment="1">
      <alignment horizontal="right" vertical="top" wrapText="1"/>
    </xf>
    <xf numFmtId="0" fontId="33" fillId="0" borderId="35" xfId="0" applyFont="1" applyBorder="1" applyAlignment="1">
      <alignment horizontal="right" vertical="top" wrapText="1"/>
    </xf>
    <xf numFmtId="0" fontId="35" fillId="0" borderId="35" xfId="0" applyFont="1" applyBorder="1" applyAlignment="1">
      <alignment vertical="top" wrapText="1"/>
    </xf>
    <xf numFmtId="0" fontId="34" fillId="4" borderId="35" xfId="0" applyFont="1" applyFill="1" applyBorder="1" applyAlignment="1">
      <alignment vertical="top" wrapText="1"/>
    </xf>
    <xf numFmtId="9" fontId="35" fillId="0" borderId="35" xfId="0" applyNumberFormat="1" applyFont="1" applyBorder="1" applyAlignment="1">
      <alignment horizontal="right" vertical="top" wrapText="1"/>
    </xf>
    <xf numFmtId="56" fontId="33" fillId="0" borderId="35" xfId="0" applyNumberFormat="1" applyFont="1" applyBorder="1" applyAlignment="1">
      <alignment horizontal="right" vertical="top" wrapText="1"/>
    </xf>
    <xf numFmtId="0" fontId="33" fillId="27" borderId="35" xfId="0" applyFont="1" applyFill="1" applyBorder="1" applyAlignment="1">
      <alignment vertical="top" wrapText="1"/>
    </xf>
    <xf numFmtId="0" fontId="33" fillId="4" borderId="38" xfId="0" applyFont="1" applyFill="1" applyBorder="1" applyAlignment="1">
      <alignment wrapText="1"/>
    </xf>
    <xf numFmtId="0" fontId="33" fillId="0" borderId="38" xfId="0" applyFont="1" applyBorder="1" applyAlignment="1">
      <alignment vertical="top" wrapText="1"/>
    </xf>
    <xf numFmtId="0" fontId="33" fillId="0" borderId="35" xfId="0" applyFont="1" applyBorder="1" applyAlignment="1">
      <alignment horizontal="center" vertical="top" wrapText="1"/>
    </xf>
    <xf numFmtId="0" fontId="12" fillId="0" borderId="19" xfId="2" applyFont="1" applyBorder="1" applyAlignment="1">
      <alignment horizontal="left" vertical="center" wrapText="1"/>
    </xf>
    <xf numFmtId="0" fontId="12" fillId="0" borderId="20" xfId="2" applyFont="1" applyBorder="1" applyAlignment="1">
      <alignment horizontal="left" vertical="center"/>
    </xf>
    <xf numFmtId="0" fontId="12" fillId="0" borderId="22" xfId="2" applyFont="1" applyBorder="1" applyAlignment="1">
      <alignment horizontal="left" vertical="center"/>
    </xf>
    <xf numFmtId="176" fontId="12" fillId="0" borderId="1" xfId="2" applyNumberFormat="1" applyFont="1" applyBorder="1" applyAlignment="1">
      <alignment vertical="center"/>
    </xf>
    <xf numFmtId="0" fontId="12" fillId="0" borderId="4" xfId="2" applyFont="1" applyBorder="1" applyAlignment="1">
      <alignment horizontal="left" vertical="center" wrapText="1"/>
    </xf>
    <xf numFmtId="0" fontId="12" fillId="0" borderId="3" xfId="2" applyFont="1" applyBorder="1" applyAlignment="1">
      <alignment horizontal="left" vertical="center"/>
    </xf>
    <xf numFmtId="0" fontId="12" fillId="0" borderId="16" xfId="2" applyFont="1" applyBorder="1" applyAlignment="1">
      <alignment horizontal="left" vertical="center"/>
    </xf>
    <xf numFmtId="0" fontId="12" fillId="0" borderId="17" xfId="2" applyFont="1" applyBorder="1" applyAlignment="1">
      <alignment vertical="center" shrinkToFit="1"/>
    </xf>
    <xf numFmtId="0" fontId="12" fillId="0" borderId="18" xfId="2" applyFont="1" applyBorder="1" applyAlignment="1">
      <alignment vertical="center" shrinkToFit="1"/>
    </xf>
    <xf numFmtId="176" fontId="12" fillId="0" borderId="19" xfId="2" applyNumberFormat="1" applyFont="1" applyBorder="1" applyAlignment="1">
      <alignment vertical="center" shrinkToFit="1"/>
    </xf>
    <xf numFmtId="176" fontId="12" fillId="0" borderId="20" xfId="2" applyNumberFormat="1" applyFont="1" applyBorder="1" applyAlignment="1">
      <alignment vertical="center" shrinkToFit="1"/>
    </xf>
    <xf numFmtId="176" fontId="12" fillId="0" borderId="21" xfId="2" applyNumberFormat="1" applyFont="1" applyBorder="1" applyAlignment="1">
      <alignment vertical="center" shrinkToFit="1"/>
    </xf>
    <xf numFmtId="0" fontId="12" fillId="0" borderId="18" xfId="2" applyFont="1" applyBorder="1" applyAlignment="1">
      <alignment vertical="center" wrapText="1"/>
    </xf>
    <xf numFmtId="0" fontId="12" fillId="0" borderId="18" xfId="2" applyFont="1" applyBorder="1" applyAlignment="1">
      <alignment vertical="center"/>
    </xf>
    <xf numFmtId="14" fontId="12" fillId="0" borderId="18" xfId="2" applyNumberFormat="1" applyFont="1" applyBorder="1" applyAlignment="1">
      <alignment vertical="center"/>
    </xf>
    <xf numFmtId="0" fontId="14" fillId="0" borderId="1" xfId="2" applyFont="1" applyBorder="1" applyAlignment="1">
      <alignment vertical="center" shrinkToFit="1"/>
    </xf>
    <xf numFmtId="14" fontId="14" fillId="0" borderId="1" xfId="2" applyNumberFormat="1" applyFont="1" applyBorder="1" applyAlignment="1">
      <alignment vertical="center"/>
    </xf>
    <xf numFmtId="0" fontId="14" fillId="0" borderId="4" xfId="2" applyFont="1" applyBorder="1" applyAlignment="1">
      <alignment horizontal="left" vertical="center" wrapText="1"/>
    </xf>
    <xf numFmtId="0" fontId="14" fillId="0" borderId="3" xfId="2" applyFont="1" applyBorder="1" applyAlignment="1">
      <alignment horizontal="left" vertical="center"/>
    </xf>
    <xf numFmtId="0" fontId="14" fillId="0" borderId="16" xfId="2" applyFont="1" applyBorder="1" applyAlignment="1">
      <alignment horizontal="left" vertical="center"/>
    </xf>
    <xf numFmtId="0" fontId="12" fillId="6" borderId="15" xfId="2" applyNumberFormat="1" applyFont="1" applyFill="1" applyBorder="1" applyAlignment="1">
      <alignment vertical="center" shrinkToFit="1"/>
    </xf>
    <xf numFmtId="0" fontId="12" fillId="6" borderId="3" xfId="2" applyNumberFormat="1" applyFont="1" applyFill="1" applyBorder="1" applyAlignment="1">
      <alignment vertical="center" shrinkToFit="1"/>
    </xf>
    <xf numFmtId="0" fontId="12" fillId="6" borderId="5" xfId="2" applyNumberFormat="1" applyFont="1" applyFill="1" applyBorder="1" applyAlignment="1">
      <alignment vertical="center" shrinkToFit="1"/>
    </xf>
    <xf numFmtId="14" fontId="12" fillId="0" borderId="1" xfId="2" applyNumberFormat="1" applyFont="1" applyBorder="1" applyAlignment="1">
      <alignment vertical="center"/>
    </xf>
    <xf numFmtId="0" fontId="12" fillId="0" borderId="1" xfId="2" applyFont="1" applyBorder="1" applyAlignment="1">
      <alignment vertical="center"/>
    </xf>
    <xf numFmtId="0" fontId="12" fillId="0" borderId="1" xfId="2" applyFont="1" applyBorder="1" applyAlignment="1">
      <alignment vertical="center" wrapText="1"/>
    </xf>
    <xf numFmtId="0" fontId="12" fillId="0" borderId="1" xfId="2" applyFont="1" applyBorder="1" applyAlignment="1">
      <alignment vertical="center" shrinkToFit="1"/>
    </xf>
    <xf numFmtId="0" fontId="14" fillId="6" borderId="15" xfId="2" applyNumberFormat="1" applyFont="1" applyFill="1" applyBorder="1" applyAlignment="1">
      <alignment vertical="center" shrinkToFit="1"/>
    </xf>
    <xf numFmtId="0" fontId="14" fillId="6" borderId="3" xfId="2" applyNumberFormat="1" applyFont="1" applyFill="1" applyBorder="1" applyAlignment="1">
      <alignment vertical="center" shrinkToFit="1"/>
    </xf>
    <xf numFmtId="0" fontId="14" fillId="6" borderId="5" xfId="2" applyNumberFormat="1" applyFont="1" applyFill="1" applyBorder="1" applyAlignment="1">
      <alignment vertical="center" shrinkToFit="1"/>
    </xf>
    <xf numFmtId="0" fontId="14" fillId="0" borderId="4" xfId="3" applyFont="1" applyBorder="1" applyAlignment="1">
      <alignment vertical="center" wrapText="1"/>
    </xf>
    <xf numFmtId="0" fontId="14" fillId="0" borderId="3" xfId="3" applyFont="1" applyBorder="1" applyAlignment="1">
      <alignment vertical="center" wrapText="1"/>
    </xf>
    <xf numFmtId="0" fontId="14" fillId="0" borderId="5" xfId="3" applyFont="1" applyBorder="1" applyAlignment="1">
      <alignment vertical="center" wrapText="1"/>
    </xf>
    <xf numFmtId="0" fontId="14" fillId="0" borderId="1" xfId="2" applyFont="1" applyBorder="1" applyAlignment="1">
      <alignment vertical="center"/>
    </xf>
    <xf numFmtId="0" fontId="14" fillId="0" borderId="1" xfId="2" applyFont="1" applyBorder="1" applyAlignment="1">
      <alignment vertical="center" wrapText="1"/>
    </xf>
    <xf numFmtId="0" fontId="14" fillId="0" borderId="12" xfId="2" applyFont="1" applyBorder="1" applyAlignment="1">
      <alignment vertical="center"/>
    </xf>
    <xf numFmtId="0" fontId="12" fillId="0" borderId="12" xfId="2" applyFont="1" applyBorder="1" applyAlignment="1">
      <alignment vertical="center"/>
    </xf>
    <xf numFmtId="0" fontId="12" fillId="7" borderId="8" xfId="2" applyFont="1" applyFill="1" applyBorder="1" applyAlignment="1">
      <alignment horizontal="center" vertical="center"/>
    </xf>
    <xf numFmtId="0" fontId="12" fillId="7" borderId="9" xfId="2" applyFont="1" applyFill="1" applyBorder="1" applyAlignment="1">
      <alignment horizontal="center" vertical="center"/>
    </xf>
    <xf numFmtId="0" fontId="12" fillId="7" borderId="11" xfId="2" applyFont="1" applyFill="1" applyBorder="1" applyAlignment="1">
      <alignment horizontal="center" vertical="center"/>
    </xf>
    <xf numFmtId="0" fontId="12" fillId="7" borderId="13" xfId="2" applyFont="1" applyFill="1" applyBorder="1" applyAlignment="1">
      <alignment horizontal="center" vertical="center"/>
    </xf>
    <xf numFmtId="0" fontId="12" fillId="7" borderId="2" xfId="2" applyFont="1" applyFill="1" applyBorder="1" applyAlignment="1">
      <alignment horizontal="center" vertical="center"/>
    </xf>
    <xf numFmtId="0" fontId="12" fillId="7" borderId="14" xfId="2" applyFont="1" applyFill="1" applyBorder="1" applyAlignment="1">
      <alignment horizontal="center" vertical="center"/>
    </xf>
    <xf numFmtId="0" fontId="12" fillId="7" borderId="1" xfId="2" applyFont="1" applyFill="1" applyBorder="1" applyAlignment="1">
      <alignment horizontal="center" vertical="center"/>
    </xf>
    <xf numFmtId="14" fontId="12" fillId="0" borderId="1" xfId="2" applyNumberFormat="1" applyFont="1" applyBorder="1" applyAlignment="1">
      <alignment vertical="center" shrinkToFit="1"/>
    </xf>
    <xf numFmtId="0" fontId="12" fillId="7" borderId="6" xfId="2" applyFont="1" applyFill="1" applyBorder="1" applyAlignment="1">
      <alignment horizontal="center" vertical="center"/>
    </xf>
    <xf numFmtId="0" fontId="12" fillId="7" borderId="7" xfId="2" applyFont="1" applyFill="1" applyBorder="1" applyAlignment="1">
      <alignment horizontal="center" vertical="center"/>
    </xf>
    <xf numFmtId="0" fontId="12" fillId="7" borderId="12" xfId="2" applyFont="1" applyFill="1" applyBorder="1" applyAlignment="1">
      <alignment horizontal="center" vertical="center"/>
    </xf>
    <xf numFmtId="0" fontId="12" fillId="7" borderId="10" xfId="2" applyFont="1" applyFill="1" applyBorder="1" applyAlignment="1">
      <alignment horizontal="center" vertical="center"/>
    </xf>
    <xf numFmtId="0" fontId="12" fillId="0" borderId="4" xfId="2" applyFont="1" applyBorder="1" applyAlignment="1">
      <alignment horizontal="left" vertical="center"/>
    </xf>
    <xf numFmtId="0" fontId="12" fillId="6" borderId="4" xfId="2" applyFont="1" applyFill="1" applyBorder="1" applyAlignment="1">
      <alignment vertical="center"/>
    </xf>
    <xf numFmtId="0" fontId="12" fillId="6" borderId="3" xfId="2" applyFont="1" applyFill="1" applyBorder="1" applyAlignment="1">
      <alignment vertical="center"/>
    </xf>
    <xf numFmtId="0" fontId="12" fillId="6" borderId="5" xfId="2" applyFont="1" applyFill="1" applyBorder="1" applyAlignment="1">
      <alignment vertical="center"/>
    </xf>
    <xf numFmtId="14" fontId="12" fillId="0" borderId="4" xfId="2" applyNumberFormat="1" applyFont="1" applyBorder="1" applyAlignment="1">
      <alignment horizontal="right" vertical="center"/>
    </xf>
    <xf numFmtId="14" fontId="12" fillId="0" borderId="3" xfId="2" applyNumberFormat="1" applyFont="1" applyBorder="1" applyAlignment="1">
      <alignment horizontal="right" vertical="center"/>
    </xf>
    <xf numFmtId="14" fontId="12" fillId="0" borderId="5" xfId="2" applyNumberFormat="1" applyFont="1" applyBorder="1" applyAlignment="1">
      <alignment horizontal="right" vertical="center"/>
    </xf>
    <xf numFmtId="0" fontId="0" fillId="4" borderId="26" xfId="0" applyFill="1" applyBorder="1" applyAlignment="1">
      <alignment horizontal="center" vertical="center" shrinkToFit="1"/>
    </xf>
    <xf numFmtId="0" fontId="0" fillId="4" borderId="27" xfId="0" applyFill="1" applyBorder="1" applyAlignment="1">
      <alignment horizontal="center" vertical="center" shrinkToFit="1"/>
    </xf>
    <xf numFmtId="0" fontId="0" fillId="4" borderId="28" xfId="0" applyFill="1" applyBorder="1" applyAlignment="1">
      <alignment horizontal="center" vertical="center" shrinkToFit="1"/>
    </xf>
    <xf numFmtId="0" fontId="0" fillId="12" borderId="1" xfId="0" applyFill="1" applyBorder="1" applyAlignment="1">
      <alignment horizontal="center" vertical="center" shrinkToFit="1"/>
    </xf>
    <xf numFmtId="0" fontId="0" fillId="0" borderId="1" xfId="0" applyBorder="1" applyAlignment="1">
      <alignment vertical="center" shrinkToFit="1"/>
    </xf>
    <xf numFmtId="0" fontId="16" fillId="8" borderId="1" xfId="0" applyFont="1" applyFill="1" applyBorder="1" applyAlignment="1">
      <alignment horizontal="center" vertical="center" shrinkToFit="1"/>
    </xf>
    <xf numFmtId="0" fontId="0" fillId="8" borderId="1" xfId="0" applyFill="1" applyBorder="1" applyAlignment="1">
      <alignment vertical="center" shrinkToFit="1"/>
    </xf>
    <xf numFmtId="0" fontId="17" fillId="10" borderId="1" xfId="0" applyFont="1" applyFill="1" applyBorder="1" applyAlignment="1">
      <alignment horizontal="center" vertical="center" shrinkToFit="1"/>
    </xf>
    <xf numFmtId="0" fontId="0" fillId="10" borderId="1" xfId="0" applyFill="1" applyBorder="1" applyAlignment="1">
      <alignment horizontal="center" vertical="center" shrinkToFit="1"/>
    </xf>
    <xf numFmtId="0" fontId="16" fillId="11" borderId="1" xfId="0" applyFont="1" applyFill="1" applyBorder="1" applyAlignment="1">
      <alignment horizontal="center" vertical="center" shrinkToFit="1"/>
    </xf>
    <xf numFmtId="0" fontId="0" fillId="11" borderId="1" xfId="0" applyFill="1" applyBorder="1" applyAlignment="1">
      <alignment horizontal="center" vertical="center" shrinkToFit="1"/>
    </xf>
    <xf numFmtId="0" fontId="0" fillId="4" borderId="1" xfId="0" applyFill="1" applyBorder="1" applyAlignment="1">
      <alignment horizontal="center" vertical="center" shrinkToFit="1"/>
    </xf>
    <xf numFmtId="0" fontId="16" fillId="6" borderId="1" xfId="0" applyFont="1" applyFill="1" applyBorder="1" applyAlignment="1">
      <alignment horizontal="center" vertical="center"/>
    </xf>
    <xf numFmtId="0" fontId="0" fillId="0" borderId="1" xfId="0" applyBorder="1" applyAlignment="1">
      <alignment horizontal="center" vertical="center"/>
    </xf>
    <xf numFmtId="0" fontId="0" fillId="8" borderId="1" xfId="0" applyFill="1" applyBorder="1" applyAlignment="1">
      <alignment horizontal="center" vertical="center" shrinkToFit="1"/>
    </xf>
    <xf numFmtId="0" fontId="16" fillId="9" borderId="1" xfId="0" applyFont="1" applyFill="1" applyBorder="1" applyAlignment="1">
      <alignment horizontal="center" vertical="center" shrinkToFit="1"/>
    </xf>
    <xf numFmtId="0" fontId="17" fillId="10" borderId="4" xfId="0" applyFont="1" applyFill="1" applyBorder="1" applyAlignment="1">
      <alignment horizontal="center" vertical="center" shrinkToFit="1"/>
    </xf>
    <xf numFmtId="0" fontId="17" fillId="10" borderId="3" xfId="0" applyFont="1" applyFill="1" applyBorder="1" applyAlignment="1">
      <alignment horizontal="center" vertical="center" shrinkToFit="1"/>
    </xf>
    <xf numFmtId="0" fontId="0" fillId="0" borderId="3" xfId="0" applyBorder="1" applyAlignment="1">
      <alignment horizontal="center" vertical="center" shrinkToFit="1"/>
    </xf>
    <xf numFmtId="0" fontId="0" fillId="0" borderId="5" xfId="0" applyBorder="1" applyAlignment="1">
      <alignment horizontal="center" vertical="center" shrinkToFit="1"/>
    </xf>
    <xf numFmtId="0" fontId="0" fillId="12" borderId="1" xfId="0" applyFont="1" applyFill="1" applyBorder="1" applyAlignment="1">
      <alignment horizontal="center" vertical="center" shrinkToFit="1"/>
    </xf>
    <xf numFmtId="0" fontId="0" fillId="0" borderId="1" xfId="0" applyFont="1" applyBorder="1" applyAlignment="1">
      <alignment vertical="center" shrinkToFit="1"/>
    </xf>
    <xf numFmtId="0" fontId="4" fillId="0" borderId="2" xfId="0" applyFont="1" applyBorder="1" applyAlignment="1">
      <alignment horizontal="center" wrapText="1"/>
    </xf>
    <xf numFmtId="0" fontId="4" fillId="0" borderId="2" xfId="0" applyFont="1" applyBorder="1" applyAlignment="1">
      <alignment horizontal="center"/>
    </xf>
  </cellXfs>
  <cellStyles count="4">
    <cellStyle name="アクセント 1" xfId="1" builtinId="29"/>
    <cellStyle name="標準" xfId="0" builtinId="0"/>
    <cellStyle name="標準 2" xfId="2" xr:uid="{00000000-0005-0000-0000-000002000000}"/>
    <cellStyle name="標準 9" xfId="3" xr:uid="{00000000-0005-0000-0000-000003000000}"/>
  </cellStyles>
  <dxfs count="23">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27</xdr:col>
      <xdr:colOff>104775</xdr:colOff>
      <xdr:row>45</xdr:row>
      <xdr:rowOff>152400</xdr:rowOff>
    </xdr:from>
    <xdr:to>
      <xdr:col>76</xdr:col>
      <xdr:colOff>54907</xdr:colOff>
      <xdr:row>60</xdr:row>
      <xdr:rowOff>234203</xdr:rowOff>
    </xdr:to>
    <xdr:sp macro="" textlink="">
      <xdr:nvSpPr>
        <xdr:cNvPr id="2" name="正方形/長方形 1">
          <a:extLst>
            <a:ext uri="{FF2B5EF4-FFF2-40B4-BE49-F238E27FC236}">
              <a16:creationId xmlns:a16="http://schemas.microsoft.com/office/drawing/2014/main" id="{97DCE7BA-5268-427E-BD65-F16AF2446D13}"/>
            </a:ext>
          </a:extLst>
        </xdr:cNvPr>
        <xdr:cNvSpPr/>
      </xdr:nvSpPr>
      <xdr:spPr>
        <a:xfrm>
          <a:off x="23745825" y="17325975"/>
          <a:ext cx="6017557" cy="467285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はなさく</a:t>
          </a:r>
          <a:endParaRPr kumimoji="1" lang="en-US" altLang="ja-JP" sz="1100" b="1">
            <a:solidFill>
              <a:sysClr val="windowText" lastClr="000000"/>
            </a:solidFill>
          </a:endParaRPr>
        </a:p>
        <a:p>
          <a:pPr algn="l"/>
          <a:r>
            <a:rPr kumimoji="1" lang="ja-JP" altLang="en-US" sz="1100" b="1">
              <a:solidFill>
                <a:sysClr val="windowText" lastClr="000000"/>
              </a:solidFill>
            </a:rPr>
            <a:t>●手続状況共有</a:t>
          </a:r>
        </a:p>
        <a:p>
          <a:pPr algn="l"/>
          <a:endParaRPr kumimoji="1" lang="ja-JP" altLang="en-US" sz="1100" b="1">
            <a:solidFill>
              <a:sysClr val="windowText" lastClr="000000"/>
            </a:solidFill>
          </a:endParaRPr>
        </a:p>
        <a:p>
          <a:pPr algn="l"/>
          <a:r>
            <a:rPr kumimoji="1" lang="ja-JP" altLang="en-US" sz="1100" b="1">
              <a:solidFill>
                <a:sysClr val="windowText" lastClr="000000"/>
              </a:solidFill>
            </a:rPr>
            <a:t>■遅延</a:t>
          </a:r>
        </a:p>
        <a:p>
          <a:pPr algn="l"/>
          <a:r>
            <a:rPr kumimoji="1" lang="ja-JP" altLang="en-US" sz="1100" b="1">
              <a:solidFill>
                <a:sysClr val="windowText" lastClr="000000"/>
              </a:solidFill>
            </a:rPr>
            <a:t>・</a:t>
          </a:r>
          <a:r>
            <a:rPr kumimoji="1" lang="en-US" altLang="ja-JP" sz="1100" b="1">
              <a:solidFill>
                <a:sysClr val="windowText" lastClr="000000"/>
              </a:solidFill>
            </a:rPr>
            <a:t>d</a:t>
          </a:r>
          <a:r>
            <a:rPr kumimoji="1" lang="ja-JP" altLang="en-US" sz="1100" b="1">
              <a:solidFill>
                <a:sysClr val="windowText" lastClr="000000"/>
              </a:solidFill>
            </a:rPr>
            <a:t>アカウント連携</a:t>
          </a:r>
        </a:p>
        <a:p>
          <a:pPr algn="l"/>
          <a:r>
            <a:rPr kumimoji="1" lang="ja-JP" altLang="en-US" sz="1100" b="1">
              <a:solidFill>
                <a:sysClr val="windowText" lastClr="000000"/>
              </a:solidFill>
            </a:rPr>
            <a:t>・ドコモ本人確認アシスト</a:t>
          </a:r>
          <a:r>
            <a:rPr kumimoji="1" lang="en-US" altLang="ja-JP" sz="1100" b="1">
              <a:solidFill>
                <a:sysClr val="windowText" lastClr="000000"/>
              </a:solidFill>
            </a:rPr>
            <a:t>API</a:t>
          </a:r>
        </a:p>
        <a:p>
          <a:pPr algn="l"/>
          <a:r>
            <a:rPr kumimoji="1" lang="ja-JP" altLang="en-US" sz="1100" b="1">
              <a:solidFill>
                <a:sysClr val="windowText" lastClr="000000"/>
              </a:solidFill>
            </a:rPr>
            <a:t>　　→</a:t>
          </a:r>
          <a:r>
            <a:rPr kumimoji="1" lang="en-US" altLang="ja-JP" sz="1100" b="1">
              <a:solidFill>
                <a:sysClr val="windowText" lastClr="000000"/>
              </a:solidFill>
            </a:rPr>
            <a:t>TRUSTe</a:t>
          </a:r>
          <a:r>
            <a:rPr kumimoji="1" lang="ja-JP" altLang="en-US" sz="1100" b="1">
              <a:solidFill>
                <a:sysClr val="windowText" lastClr="000000"/>
              </a:solidFill>
            </a:rPr>
            <a:t>取得に向けて社内調整中　★</a:t>
          </a:r>
          <a:r>
            <a:rPr kumimoji="1" lang="en-US" altLang="ja-JP" sz="1100" b="1">
              <a:solidFill>
                <a:sysClr val="windowText" lastClr="000000"/>
              </a:solidFill>
            </a:rPr>
            <a:t>CS</a:t>
          </a:r>
          <a:r>
            <a:rPr kumimoji="1" lang="ja-JP" altLang="en-US" sz="1100" b="1">
              <a:solidFill>
                <a:sysClr val="windowText" lastClr="000000"/>
              </a:solidFill>
            </a:rPr>
            <a:t>戦略部</a:t>
          </a:r>
        </a:p>
        <a:p>
          <a:pPr algn="l"/>
          <a:r>
            <a:rPr kumimoji="1" lang="ja-JP" altLang="en-US" sz="1100" b="1">
              <a:solidFill>
                <a:sysClr val="windowText" lastClr="000000"/>
              </a:solidFill>
            </a:rPr>
            <a:t>　　　</a:t>
          </a:r>
          <a:r>
            <a:rPr kumimoji="1" lang="en-US" altLang="ja-JP" sz="1100" b="1">
              <a:solidFill>
                <a:sysClr val="windowText" lastClr="000000"/>
              </a:solidFill>
            </a:rPr>
            <a:t>TRUSTe</a:t>
          </a:r>
          <a:r>
            <a:rPr kumimoji="1" lang="ja-JP" altLang="en-US" sz="1100" b="1">
              <a:solidFill>
                <a:sysClr val="windowText" lastClr="000000"/>
              </a:solidFill>
            </a:rPr>
            <a:t>取得（</a:t>
          </a:r>
          <a:r>
            <a:rPr kumimoji="1" lang="en-US" altLang="ja-JP" sz="1100" b="1">
              <a:solidFill>
                <a:sysClr val="windowText" lastClr="000000"/>
              </a:solidFill>
            </a:rPr>
            <a:t>1</a:t>
          </a:r>
          <a:r>
            <a:rPr kumimoji="1" lang="ja-JP" altLang="en-US" sz="1100" b="1">
              <a:solidFill>
                <a:sysClr val="windowText" lastClr="000000"/>
              </a:solidFill>
            </a:rPr>
            <a:t>か月）　＋　ドコモ手続き（</a:t>
          </a:r>
          <a:r>
            <a:rPr kumimoji="1" lang="en-US" altLang="ja-JP" sz="1100" b="1">
              <a:solidFill>
                <a:sysClr val="windowText" lastClr="000000"/>
              </a:solidFill>
            </a:rPr>
            <a:t>1</a:t>
          </a:r>
          <a:r>
            <a:rPr kumimoji="1" lang="ja-JP" altLang="en-US" sz="1100" b="1">
              <a:solidFill>
                <a:sysClr val="windowText" lastClr="000000"/>
              </a:solidFill>
            </a:rPr>
            <a:t>か月）　</a:t>
          </a:r>
        </a:p>
        <a:p>
          <a:pPr algn="l"/>
          <a:endParaRPr kumimoji="1" lang="ja-JP" altLang="en-US" sz="1100" b="1">
            <a:solidFill>
              <a:sysClr val="windowText" lastClr="000000"/>
            </a:solidFill>
          </a:endParaRPr>
        </a:p>
        <a:p>
          <a:pPr algn="l"/>
          <a:r>
            <a:rPr kumimoji="1" lang="ja-JP" altLang="en-US" sz="1100" b="1">
              <a:solidFill>
                <a:sysClr val="windowText" lastClr="000000"/>
              </a:solidFill>
            </a:rPr>
            <a:t>・</a:t>
          </a:r>
          <a:r>
            <a:rPr kumimoji="1" lang="en-US" altLang="ja-JP" sz="1100" b="1">
              <a:solidFill>
                <a:sysClr val="windowText" lastClr="000000"/>
              </a:solidFill>
            </a:rPr>
            <a:t>LINE-ID</a:t>
          </a:r>
          <a:r>
            <a:rPr kumimoji="1" lang="ja-JP" altLang="en-US" sz="1100" b="1">
              <a:solidFill>
                <a:sysClr val="windowText" lastClr="000000"/>
              </a:solidFill>
            </a:rPr>
            <a:t>連携</a:t>
          </a:r>
        </a:p>
        <a:p>
          <a:pPr algn="l"/>
          <a:r>
            <a:rPr kumimoji="1" lang="ja-JP" altLang="en-US" sz="1100" b="1">
              <a:solidFill>
                <a:sysClr val="windowText" lastClr="000000"/>
              </a:solidFill>
            </a:rPr>
            <a:t>・</a:t>
          </a:r>
          <a:r>
            <a:rPr kumimoji="1" lang="en-US" altLang="ja-JP" sz="1100" b="1">
              <a:solidFill>
                <a:sysClr val="windowText" lastClr="000000"/>
              </a:solidFill>
            </a:rPr>
            <a:t>Line-Profile+</a:t>
          </a:r>
        </a:p>
        <a:p>
          <a:pPr algn="l"/>
          <a:r>
            <a:rPr kumimoji="1" lang="ja-JP" altLang="en-US" sz="1100" b="1">
              <a:solidFill>
                <a:sysClr val="windowText" lastClr="000000"/>
              </a:solidFill>
            </a:rPr>
            <a:t>　　→契約手続中（</a:t>
          </a:r>
          <a:r>
            <a:rPr kumimoji="1" lang="en-US" altLang="ja-JP" sz="1100" b="1">
              <a:solidFill>
                <a:sysClr val="windowText" lastClr="000000"/>
              </a:solidFill>
            </a:rPr>
            <a:t>1.5</a:t>
          </a:r>
          <a:r>
            <a:rPr kumimoji="1" lang="ja-JP" altLang="en-US" sz="1100" b="1">
              <a:solidFill>
                <a:sysClr val="windowText" lastClr="000000"/>
              </a:solidFill>
            </a:rPr>
            <a:t>～</a:t>
          </a:r>
          <a:r>
            <a:rPr kumimoji="1" lang="en-US" altLang="ja-JP" sz="1100" b="1">
              <a:solidFill>
                <a:sysClr val="windowText" lastClr="000000"/>
              </a:solidFill>
            </a:rPr>
            <a:t>2</a:t>
          </a:r>
          <a:r>
            <a:rPr kumimoji="1" lang="ja-JP" altLang="en-US" sz="1100" b="1">
              <a:solidFill>
                <a:sysClr val="windowText" lastClr="000000"/>
              </a:solidFill>
            </a:rPr>
            <a:t>か月）　★マーケット戦略部</a:t>
          </a:r>
        </a:p>
        <a:p>
          <a:pPr algn="l"/>
          <a:r>
            <a:rPr kumimoji="1" lang="ja-JP" altLang="en-US" sz="1100" b="1">
              <a:solidFill>
                <a:sysClr val="windowText" lastClr="000000"/>
              </a:solidFill>
            </a:rPr>
            <a:t>　　　認証アカウント審査（もしくは認証プロバイダ審査）完了時点 →　</a:t>
          </a:r>
          <a:r>
            <a:rPr kumimoji="1" lang="en-US" altLang="ja-JP" sz="1100" b="1">
              <a:solidFill>
                <a:sysClr val="windowText" lastClr="000000"/>
              </a:solidFill>
            </a:rPr>
            <a:t>ID</a:t>
          </a:r>
          <a:r>
            <a:rPr kumimoji="1" lang="ja-JP" altLang="en-US" sz="1100" b="1">
              <a:solidFill>
                <a:sysClr val="windowText" lastClr="000000"/>
              </a:solidFill>
            </a:rPr>
            <a:t>連携可能</a:t>
          </a:r>
        </a:p>
        <a:p>
          <a:pPr algn="l"/>
          <a:r>
            <a:rPr kumimoji="1" lang="ja-JP" altLang="en-US" sz="1100" b="1">
              <a:solidFill>
                <a:sysClr val="windowText" lastClr="000000"/>
              </a:solidFill>
            </a:rPr>
            <a:t>　　　</a:t>
          </a:r>
          <a:r>
            <a:rPr kumimoji="1" lang="en-US" altLang="ja-JP" sz="1100" b="1">
              <a:solidFill>
                <a:sysClr val="windowText" lastClr="000000"/>
              </a:solidFill>
            </a:rPr>
            <a:t>Profile+</a:t>
          </a:r>
          <a:r>
            <a:rPr kumimoji="1" lang="ja-JP" altLang="en-US" sz="1100" b="1">
              <a:solidFill>
                <a:sysClr val="windowText" lastClr="000000"/>
              </a:solidFill>
            </a:rPr>
            <a:t>審査完了時点　→　個人情報取得可能</a:t>
          </a:r>
        </a:p>
        <a:p>
          <a:pPr algn="l"/>
          <a:endParaRPr kumimoji="1" lang="ja-JP" altLang="en-US" sz="1100" b="1">
            <a:solidFill>
              <a:sysClr val="windowText" lastClr="000000"/>
            </a:solidFill>
          </a:endParaRPr>
        </a:p>
        <a:p>
          <a:pPr algn="l"/>
          <a:r>
            <a:rPr kumimoji="1" lang="ja-JP" altLang="en-US" sz="1100" b="1">
              <a:solidFill>
                <a:sysClr val="windowText" lastClr="000000"/>
              </a:solidFill>
            </a:rPr>
            <a:t>■その他</a:t>
          </a:r>
        </a:p>
        <a:p>
          <a:pPr algn="l"/>
          <a:r>
            <a:rPr kumimoji="1" lang="ja-JP" altLang="en-US" sz="1100" b="1">
              <a:solidFill>
                <a:sysClr val="windowText" lastClr="000000"/>
              </a:solidFill>
            </a:rPr>
            <a:t>・</a:t>
          </a:r>
          <a:r>
            <a:rPr kumimoji="1" lang="en-US" altLang="ja-JP" sz="1100" b="1">
              <a:solidFill>
                <a:sysClr val="windowText" lastClr="000000"/>
              </a:solidFill>
            </a:rPr>
            <a:t>YahooID</a:t>
          </a:r>
          <a:r>
            <a:rPr kumimoji="1" lang="ja-JP" altLang="en-US" sz="1100" b="1">
              <a:solidFill>
                <a:sysClr val="windowText" lastClr="000000"/>
              </a:solidFill>
            </a:rPr>
            <a:t>連携　手続完了（疎通可能）</a:t>
          </a:r>
        </a:p>
        <a:p>
          <a:pPr algn="l"/>
          <a:r>
            <a:rPr kumimoji="1" lang="ja-JP" altLang="en-US" sz="1100" b="1">
              <a:solidFill>
                <a:sysClr val="windowText" lastClr="000000"/>
              </a:solidFill>
            </a:rPr>
            <a:t>・</a:t>
          </a:r>
          <a:r>
            <a:rPr kumimoji="1" lang="en-US" altLang="ja-JP" sz="1100" b="1">
              <a:solidFill>
                <a:sysClr val="windowText" lastClr="000000"/>
              </a:solidFill>
            </a:rPr>
            <a:t>ZIPSERVER</a:t>
          </a:r>
          <a:r>
            <a:rPr kumimoji="1" lang="ja-JP" altLang="en-US" sz="1100" b="1">
              <a:solidFill>
                <a:sysClr val="windowText" lastClr="000000"/>
              </a:solidFill>
            </a:rPr>
            <a:t>　　手続完了（</a:t>
          </a:r>
          <a:r>
            <a:rPr kumimoji="1" lang="en-US" altLang="ja-JP" sz="1100" b="1">
              <a:solidFill>
                <a:sysClr val="windowText" lastClr="000000"/>
              </a:solidFill>
            </a:rPr>
            <a:t>12</a:t>
          </a:r>
          <a:r>
            <a:rPr kumimoji="1" lang="ja-JP" altLang="en-US" sz="1100" b="1">
              <a:solidFill>
                <a:sysClr val="windowText" lastClr="000000"/>
              </a:solidFill>
            </a:rPr>
            <a:t>月以降疎通可能）</a:t>
          </a:r>
        </a:p>
        <a:p>
          <a:pPr algn="l"/>
          <a:r>
            <a:rPr kumimoji="1" lang="ja-JP" altLang="en-US" sz="1100" b="1">
              <a:solidFill>
                <a:sysClr val="windowText" lastClr="000000"/>
              </a:solidFill>
            </a:rPr>
            <a:t>・</a:t>
          </a:r>
          <a:r>
            <a:rPr kumimoji="1" lang="en-US" altLang="ja-JP" sz="1100" b="1">
              <a:solidFill>
                <a:sysClr val="windowText" lastClr="000000"/>
              </a:solidFill>
            </a:rPr>
            <a:t>AURA</a:t>
          </a:r>
          <a:r>
            <a:rPr kumimoji="1" lang="ja-JP" altLang="en-US" sz="1100" b="1">
              <a:solidFill>
                <a:sysClr val="windowText" lastClr="000000"/>
              </a:solidFill>
            </a:rPr>
            <a:t>　　　　 手続不要（ホワイトリスト登録要否確認要）</a:t>
          </a:r>
        </a:p>
        <a:p>
          <a:pPr algn="l"/>
          <a:r>
            <a:rPr kumimoji="1" lang="ja-JP" altLang="en-US" sz="1100" b="1">
              <a:solidFill>
                <a:sysClr val="windowText" lastClr="000000"/>
              </a:solidFill>
            </a:rPr>
            <a:t>・</a:t>
          </a:r>
          <a:r>
            <a:rPr kumimoji="1" lang="en-US" altLang="ja-JP" sz="1100" b="1">
              <a:solidFill>
                <a:sysClr val="windowText" lastClr="000000"/>
              </a:solidFill>
            </a:rPr>
            <a:t>SBPS</a:t>
          </a:r>
          <a:r>
            <a:rPr kumimoji="1" lang="ja-JP" altLang="en-US" sz="1100" b="1">
              <a:solidFill>
                <a:sysClr val="windowText" lastClr="000000"/>
              </a:solidFill>
            </a:rPr>
            <a:t>　 手続不要（ホワイトリスト登録不要）</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123265</xdr:colOff>
      <xdr:row>21</xdr:row>
      <xdr:rowOff>44824</xdr:rowOff>
    </xdr:from>
    <xdr:to>
      <xdr:col>3</xdr:col>
      <xdr:colOff>2476500</xdr:colOff>
      <xdr:row>21</xdr:row>
      <xdr:rowOff>683559</xdr:rowOff>
    </xdr:to>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896471" y="8763000"/>
          <a:ext cx="5244353" cy="638735"/>
        </a:xfrm>
        <a:prstGeom prst="rect">
          <a:avLst/>
        </a:prstGeom>
        <a:solidFill>
          <a:srgbClr val="FFC000">
            <a:alpha val="61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送客要件は、通販案件とは別に対応を行うため</a:t>
          </a:r>
          <a:endParaRPr kumimoji="1" lang="en-US" altLang="ja-JP" sz="1100" b="1">
            <a:solidFill>
              <a:srgbClr val="FF0000"/>
            </a:solidFill>
          </a:endParaRPr>
        </a:p>
        <a:p>
          <a:r>
            <a:rPr kumimoji="1" lang="ja-JP" altLang="en-US" sz="1100" b="1">
              <a:solidFill>
                <a:srgbClr val="FF0000"/>
              </a:solidFill>
            </a:rPr>
            <a:t>現時点（</a:t>
          </a:r>
          <a:r>
            <a:rPr kumimoji="1" lang="en-US" altLang="ja-JP" sz="1100" b="1">
              <a:solidFill>
                <a:srgbClr val="FF0000"/>
              </a:solidFill>
            </a:rPr>
            <a:t>10</a:t>
          </a:r>
          <a:r>
            <a:rPr kumimoji="1" lang="ja-JP" altLang="en-US" sz="1100" b="1">
              <a:solidFill>
                <a:srgbClr val="FF0000"/>
              </a:solidFill>
            </a:rPr>
            <a:t>末時点）一覧管理対象外。</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28"/>
  <sheetViews>
    <sheetView view="pageBreakPreview" zoomScaleSheetLayoutView="100" workbookViewId="0">
      <pane ySplit="7" topLeftCell="A8" activePane="bottomLeft" state="frozen"/>
      <selection pane="bottomLeft" activeCell="H12" sqref="H12:Q12"/>
    </sheetView>
  </sheetViews>
  <sheetFormatPr defaultColWidth="3.125" defaultRowHeight="12" customHeight="1"/>
  <cols>
    <col min="1" max="16384" width="3.125" style="26"/>
  </cols>
  <sheetData>
    <row r="1" spans="1:67" ht="12" customHeight="1">
      <c r="A1" s="24" t="s">
        <v>198</v>
      </c>
      <c r="B1" s="25"/>
      <c r="C1" s="214"/>
      <c r="D1" s="215"/>
      <c r="E1" s="215"/>
      <c r="F1" s="215"/>
      <c r="G1" s="215"/>
      <c r="H1" s="215"/>
      <c r="I1" s="215"/>
      <c r="J1" s="216"/>
      <c r="K1" s="24" t="s">
        <v>199</v>
      </c>
      <c r="L1" s="25"/>
      <c r="M1" s="214"/>
      <c r="N1" s="215"/>
      <c r="O1" s="215"/>
      <c r="P1" s="215"/>
      <c r="Q1" s="215"/>
      <c r="R1" s="215"/>
      <c r="S1" s="215"/>
      <c r="T1" s="215"/>
      <c r="U1" s="216"/>
      <c r="V1" s="207" t="s">
        <v>200</v>
      </c>
      <c r="W1" s="207"/>
      <c r="X1" s="207"/>
      <c r="Y1" s="207"/>
      <c r="Z1" s="207"/>
      <c r="AA1" s="188" t="s">
        <v>218</v>
      </c>
      <c r="AB1" s="188"/>
      <c r="AC1" s="188"/>
      <c r="AD1" s="188"/>
      <c r="AE1" s="188"/>
      <c r="AF1" s="188"/>
      <c r="AG1" s="188"/>
      <c r="AH1" s="188"/>
      <c r="AI1" s="188"/>
      <c r="AJ1" s="188"/>
      <c r="AK1" s="207" t="s">
        <v>201</v>
      </c>
      <c r="AL1" s="207"/>
      <c r="AM1" s="207"/>
      <c r="AN1" s="207"/>
      <c r="AO1" s="207"/>
      <c r="AP1" s="188"/>
      <c r="AQ1" s="188"/>
      <c r="AR1" s="188"/>
      <c r="AS1" s="188"/>
      <c r="AT1" s="188"/>
      <c r="AU1" s="188"/>
      <c r="AV1" s="188"/>
      <c r="AW1" s="188"/>
      <c r="AX1" s="188"/>
      <c r="AY1" s="188"/>
      <c r="AZ1" s="207" t="s">
        <v>202</v>
      </c>
      <c r="BA1" s="207"/>
      <c r="BB1" s="207"/>
      <c r="BC1" s="188"/>
      <c r="BD1" s="188"/>
      <c r="BE1" s="188"/>
      <c r="BF1" s="188"/>
      <c r="BG1" s="188"/>
      <c r="BH1" s="207" t="s">
        <v>203</v>
      </c>
      <c r="BI1" s="207"/>
      <c r="BJ1" s="207"/>
      <c r="BK1" s="187"/>
      <c r="BL1" s="187"/>
      <c r="BM1" s="187"/>
      <c r="BN1" s="187"/>
      <c r="BO1" s="187"/>
    </row>
    <row r="2" spans="1:67" ht="12" customHeight="1">
      <c r="A2" s="24" t="s">
        <v>204</v>
      </c>
      <c r="B2" s="25"/>
      <c r="C2" s="214"/>
      <c r="D2" s="215"/>
      <c r="E2" s="215"/>
      <c r="F2" s="215"/>
      <c r="G2" s="215"/>
      <c r="H2" s="215"/>
      <c r="I2" s="215"/>
      <c r="J2" s="216"/>
      <c r="K2" s="24" t="s">
        <v>205</v>
      </c>
      <c r="L2" s="25"/>
      <c r="M2" s="214"/>
      <c r="N2" s="215"/>
      <c r="O2" s="215"/>
      <c r="P2" s="215"/>
      <c r="Q2" s="215"/>
      <c r="R2" s="215"/>
      <c r="S2" s="215"/>
      <c r="T2" s="215"/>
      <c r="U2" s="216"/>
      <c r="V2" s="207"/>
      <c r="W2" s="207"/>
      <c r="X2" s="207"/>
      <c r="Y2" s="207"/>
      <c r="Z2" s="207"/>
      <c r="AA2" s="188"/>
      <c r="AB2" s="188"/>
      <c r="AC2" s="188"/>
      <c r="AD2" s="188"/>
      <c r="AE2" s="188"/>
      <c r="AF2" s="188"/>
      <c r="AG2" s="188"/>
      <c r="AH2" s="188"/>
      <c r="AI2" s="188"/>
      <c r="AJ2" s="188"/>
      <c r="AK2" s="207"/>
      <c r="AL2" s="207"/>
      <c r="AM2" s="207"/>
      <c r="AN2" s="207"/>
      <c r="AO2" s="207"/>
      <c r="AP2" s="188"/>
      <c r="AQ2" s="188"/>
      <c r="AR2" s="188"/>
      <c r="AS2" s="188"/>
      <c r="AT2" s="188"/>
      <c r="AU2" s="188"/>
      <c r="AV2" s="188"/>
      <c r="AW2" s="188"/>
      <c r="AX2" s="188"/>
      <c r="AY2" s="188"/>
      <c r="AZ2" s="207" t="s">
        <v>206</v>
      </c>
      <c r="BA2" s="207"/>
      <c r="BB2" s="207"/>
      <c r="BC2" s="188"/>
      <c r="BD2" s="188"/>
      <c r="BE2" s="188"/>
      <c r="BF2" s="188"/>
      <c r="BG2" s="188"/>
      <c r="BH2" s="207" t="s">
        <v>207</v>
      </c>
      <c r="BI2" s="207"/>
      <c r="BJ2" s="207"/>
      <c r="BK2" s="217" t="str">
        <f>IF(BK1&lt;&gt;"",MAX(E8:G28),"")</f>
        <v/>
      </c>
      <c r="BL2" s="218"/>
      <c r="BM2" s="218"/>
      <c r="BN2" s="218"/>
      <c r="BO2" s="219"/>
    </row>
    <row r="5" spans="1:67" ht="12" customHeight="1" thickBot="1"/>
    <row r="6" spans="1:67" ht="12" customHeight="1">
      <c r="A6" s="209" t="s">
        <v>208</v>
      </c>
      <c r="B6" s="210"/>
      <c r="C6" s="210"/>
      <c r="D6" s="210"/>
      <c r="E6" s="210" t="s">
        <v>207</v>
      </c>
      <c r="F6" s="210"/>
      <c r="G6" s="210"/>
      <c r="H6" s="210" t="s">
        <v>209</v>
      </c>
      <c r="I6" s="210"/>
      <c r="J6" s="210"/>
      <c r="K6" s="210"/>
      <c r="L6" s="210"/>
      <c r="M6" s="210"/>
      <c r="N6" s="210"/>
      <c r="O6" s="210"/>
      <c r="P6" s="210"/>
      <c r="Q6" s="210"/>
      <c r="R6" s="210" t="s">
        <v>202</v>
      </c>
      <c r="S6" s="210"/>
      <c r="T6" s="210"/>
      <c r="U6" s="201" t="s">
        <v>210</v>
      </c>
      <c r="V6" s="202"/>
      <c r="W6" s="202"/>
      <c r="X6" s="202"/>
      <c r="Y6" s="202"/>
      <c r="Z6" s="212"/>
      <c r="AA6" s="201" t="s">
        <v>211</v>
      </c>
      <c r="AB6" s="202"/>
      <c r="AC6" s="202"/>
      <c r="AD6" s="202"/>
      <c r="AE6" s="202"/>
      <c r="AF6" s="212"/>
      <c r="AG6" s="201" t="s">
        <v>212</v>
      </c>
      <c r="AH6" s="202"/>
      <c r="AI6" s="202"/>
      <c r="AJ6" s="202"/>
      <c r="AK6" s="202"/>
      <c r="AL6" s="202"/>
      <c r="AM6" s="202"/>
      <c r="AN6" s="202"/>
      <c r="AO6" s="202"/>
      <c r="AP6" s="202"/>
      <c r="AQ6" s="202"/>
      <c r="AR6" s="202"/>
      <c r="AS6" s="202"/>
      <c r="AT6" s="202"/>
      <c r="AU6" s="202"/>
      <c r="AV6" s="202"/>
      <c r="AW6" s="202"/>
      <c r="AX6" s="202"/>
      <c r="AY6" s="202"/>
      <c r="AZ6" s="202"/>
      <c r="BA6" s="202"/>
      <c r="BB6" s="202"/>
      <c r="BC6" s="202"/>
      <c r="BD6" s="202"/>
      <c r="BE6" s="202"/>
      <c r="BF6" s="202"/>
      <c r="BG6" s="202"/>
      <c r="BH6" s="202"/>
      <c r="BI6" s="202"/>
      <c r="BJ6" s="202"/>
      <c r="BK6" s="202"/>
      <c r="BL6" s="202"/>
      <c r="BM6" s="202"/>
      <c r="BN6" s="202"/>
      <c r="BO6" s="203"/>
    </row>
    <row r="7" spans="1:67" ht="12" customHeight="1">
      <c r="A7" s="211"/>
      <c r="B7" s="207"/>
      <c r="C7" s="207"/>
      <c r="D7" s="207"/>
      <c r="E7" s="207"/>
      <c r="F7" s="207"/>
      <c r="G7" s="207"/>
      <c r="H7" s="207"/>
      <c r="I7" s="207"/>
      <c r="J7" s="207"/>
      <c r="K7" s="207"/>
      <c r="L7" s="207"/>
      <c r="M7" s="207"/>
      <c r="N7" s="207"/>
      <c r="O7" s="207"/>
      <c r="P7" s="207"/>
      <c r="Q7" s="207"/>
      <c r="R7" s="207"/>
      <c r="S7" s="207"/>
      <c r="T7" s="207"/>
      <c r="U7" s="207" t="s">
        <v>213</v>
      </c>
      <c r="V7" s="207"/>
      <c r="W7" s="207"/>
      <c r="X7" s="207" t="s">
        <v>214</v>
      </c>
      <c r="Y7" s="207"/>
      <c r="Z7" s="207"/>
      <c r="AA7" s="207" t="s">
        <v>215</v>
      </c>
      <c r="AB7" s="207"/>
      <c r="AC7" s="207"/>
      <c r="AD7" s="207" t="s">
        <v>214</v>
      </c>
      <c r="AE7" s="207"/>
      <c r="AF7" s="207"/>
      <c r="AG7" s="204"/>
      <c r="AH7" s="205"/>
      <c r="AI7" s="205"/>
      <c r="AJ7" s="205"/>
      <c r="AK7" s="205"/>
      <c r="AL7" s="205"/>
      <c r="AM7" s="205"/>
      <c r="AN7" s="205"/>
      <c r="AO7" s="205"/>
      <c r="AP7" s="205"/>
      <c r="AQ7" s="205"/>
      <c r="AR7" s="205"/>
      <c r="AS7" s="205"/>
      <c r="AT7" s="205"/>
      <c r="AU7" s="205"/>
      <c r="AV7" s="205"/>
      <c r="AW7" s="205"/>
      <c r="AX7" s="205"/>
      <c r="AY7" s="205"/>
      <c r="AZ7" s="205"/>
      <c r="BA7" s="205"/>
      <c r="BB7" s="205"/>
      <c r="BC7" s="205"/>
      <c r="BD7" s="205"/>
      <c r="BE7" s="205"/>
      <c r="BF7" s="205"/>
      <c r="BG7" s="205"/>
      <c r="BH7" s="205"/>
      <c r="BI7" s="205"/>
      <c r="BJ7" s="205"/>
      <c r="BK7" s="205"/>
      <c r="BL7" s="205"/>
      <c r="BM7" s="205"/>
      <c r="BN7" s="205"/>
      <c r="BO7" s="206"/>
    </row>
    <row r="8" spans="1:67" ht="14.25" customHeight="1">
      <c r="A8" s="184">
        <v>1</v>
      </c>
      <c r="B8" s="185"/>
      <c r="C8" s="185"/>
      <c r="D8" s="186"/>
      <c r="E8" s="208">
        <v>44026</v>
      </c>
      <c r="F8" s="190"/>
      <c r="G8" s="190"/>
      <c r="H8" s="188" t="s">
        <v>216</v>
      </c>
      <c r="I8" s="188"/>
      <c r="J8" s="188"/>
      <c r="K8" s="188"/>
      <c r="L8" s="188"/>
      <c r="M8" s="188"/>
      <c r="N8" s="188"/>
      <c r="O8" s="188"/>
      <c r="P8" s="188"/>
      <c r="Q8" s="188"/>
      <c r="R8" s="190" t="s">
        <v>530</v>
      </c>
      <c r="S8" s="190"/>
      <c r="T8" s="190"/>
      <c r="U8" s="188"/>
      <c r="V8" s="188"/>
      <c r="W8" s="188"/>
      <c r="X8" s="187"/>
      <c r="Y8" s="188"/>
      <c r="Z8" s="188"/>
      <c r="AA8" s="190"/>
      <c r="AB8" s="190"/>
      <c r="AC8" s="190"/>
      <c r="AD8" s="187"/>
      <c r="AE8" s="187"/>
      <c r="AF8" s="187"/>
      <c r="AG8" s="213" t="s">
        <v>217</v>
      </c>
      <c r="AH8" s="169"/>
      <c r="AI8" s="169"/>
      <c r="AJ8" s="169"/>
      <c r="AK8" s="169"/>
      <c r="AL8" s="169"/>
      <c r="AM8" s="169"/>
      <c r="AN8" s="169"/>
      <c r="AO8" s="169"/>
      <c r="AP8" s="169"/>
      <c r="AQ8" s="169"/>
      <c r="AR8" s="169"/>
      <c r="AS8" s="169"/>
      <c r="AT8" s="169"/>
      <c r="AU8" s="169"/>
      <c r="AV8" s="169"/>
      <c r="AW8" s="169"/>
      <c r="AX8" s="169"/>
      <c r="AY8" s="169"/>
      <c r="AZ8" s="169"/>
      <c r="BA8" s="169"/>
      <c r="BB8" s="169"/>
      <c r="BC8" s="169"/>
      <c r="BD8" s="169"/>
      <c r="BE8" s="169"/>
      <c r="BF8" s="169"/>
      <c r="BG8" s="169"/>
      <c r="BH8" s="169"/>
      <c r="BI8" s="169"/>
      <c r="BJ8" s="169"/>
      <c r="BK8" s="169"/>
      <c r="BL8" s="169"/>
      <c r="BM8" s="169"/>
      <c r="BN8" s="169"/>
      <c r="BO8" s="170"/>
    </row>
    <row r="9" spans="1:67" ht="14.25" customHeight="1">
      <c r="A9" s="200">
        <v>2</v>
      </c>
      <c r="B9" s="188"/>
      <c r="C9" s="188"/>
      <c r="D9" s="188"/>
      <c r="E9" s="187">
        <v>44057</v>
      </c>
      <c r="F9" s="188"/>
      <c r="G9" s="188"/>
      <c r="H9" s="189" t="s">
        <v>635</v>
      </c>
      <c r="I9" s="188"/>
      <c r="J9" s="188"/>
      <c r="K9" s="188"/>
      <c r="L9" s="188"/>
      <c r="M9" s="188"/>
      <c r="N9" s="188"/>
      <c r="O9" s="188"/>
      <c r="P9" s="188"/>
      <c r="Q9" s="188"/>
      <c r="R9" s="190" t="s">
        <v>636</v>
      </c>
      <c r="S9" s="190"/>
      <c r="T9" s="190"/>
      <c r="U9" s="188"/>
      <c r="V9" s="188"/>
      <c r="W9" s="188"/>
      <c r="X9" s="187"/>
      <c r="Y9" s="188"/>
      <c r="Z9" s="188"/>
      <c r="AA9" s="190"/>
      <c r="AB9" s="190"/>
      <c r="AC9" s="190"/>
      <c r="AD9" s="187"/>
      <c r="AE9" s="188"/>
      <c r="AF9" s="188"/>
      <c r="AG9" s="168" t="s">
        <v>637</v>
      </c>
      <c r="AH9" s="169"/>
      <c r="AI9" s="169"/>
      <c r="AJ9" s="169"/>
      <c r="AK9" s="169"/>
      <c r="AL9" s="169"/>
      <c r="AM9" s="169"/>
      <c r="AN9" s="169"/>
      <c r="AO9" s="169"/>
      <c r="AP9" s="169"/>
      <c r="AQ9" s="169"/>
      <c r="AR9" s="169"/>
      <c r="AS9" s="169"/>
      <c r="AT9" s="169"/>
      <c r="AU9" s="169"/>
      <c r="AV9" s="169"/>
      <c r="AW9" s="169"/>
      <c r="AX9" s="169"/>
      <c r="AY9" s="169"/>
      <c r="AZ9" s="169"/>
      <c r="BA9" s="169"/>
      <c r="BB9" s="169"/>
      <c r="BC9" s="169"/>
      <c r="BD9" s="169"/>
      <c r="BE9" s="169"/>
      <c r="BF9" s="169"/>
      <c r="BG9" s="169"/>
      <c r="BH9" s="169"/>
      <c r="BI9" s="169"/>
      <c r="BJ9" s="169"/>
      <c r="BK9" s="169"/>
      <c r="BL9" s="169"/>
      <c r="BM9" s="169"/>
      <c r="BN9" s="169"/>
      <c r="BO9" s="170"/>
    </row>
    <row r="10" spans="1:67" s="27" customFormat="1" ht="14.25" customHeight="1">
      <c r="A10" s="199">
        <v>3</v>
      </c>
      <c r="B10" s="197"/>
      <c r="C10" s="197"/>
      <c r="D10" s="197"/>
      <c r="E10" s="180">
        <v>44061</v>
      </c>
      <c r="F10" s="197"/>
      <c r="G10" s="197"/>
      <c r="H10" s="198" t="s">
        <v>655</v>
      </c>
      <c r="I10" s="197"/>
      <c r="J10" s="197"/>
      <c r="K10" s="197"/>
      <c r="L10" s="197"/>
      <c r="M10" s="197"/>
      <c r="N10" s="197"/>
      <c r="O10" s="197"/>
      <c r="P10" s="197"/>
      <c r="Q10" s="197"/>
      <c r="R10" s="179" t="s">
        <v>656</v>
      </c>
      <c r="S10" s="179"/>
      <c r="T10" s="179"/>
      <c r="U10" s="197"/>
      <c r="V10" s="197"/>
      <c r="W10" s="197"/>
      <c r="X10" s="180"/>
      <c r="Y10" s="197"/>
      <c r="Z10" s="197"/>
      <c r="AA10" s="179"/>
      <c r="AB10" s="179"/>
      <c r="AC10" s="179"/>
      <c r="AD10" s="180"/>
      <c r="AE10" s="197"/>
      <c r="AF10" s="197"/>
      <c r="AG10" s="181"/>
      <c r="AH10" s="182"/>
      <c r="AI10" s="182"/>
      <c r="AJ10" s="182"/>
      <c r="AK10" s="182"/>
      <c r="AL10" s="182"/>
      <c r="AM10" s="182"/>
      <c r="AN10" s="182"/>
      <c r="AO10" s="182"/>
      <c r="AP10" s="182"/>
      <c r="AQ10" s="182"/>
      <c r="AR10" s="182"/>
      <c r="AS10" s="182"/>
      <c r="AT10" s="182"/>
      <c r="AU10" s="182"/>
      <c r="AV10" s="182"/>
      <c r="AW10" s="182"/>
      <c r="AX10" s="182"/>
      <c r="AY10" s="182"/>
      <c r="AZ10" s="182"/>
      <c r="BA10" s="182"/>
      <c r="BB10" s="182"/>
      <c r="BC10" s="182"/>
      <c r="BD10" s="182"/>
      <c r="BE10" s="182"/>
      <c r="BF10" s="182"/>
      <c r="BG10" s="182"/>
      <c r="BH10" s="182"/>
      <c r="BI10" s="182"/>
      <c r="BJ10" s="182"/>
      <c r="BK10" s="182"/>
      <c r="BL10" s="182"/>
      <c r="BM10" s="182"/>
      <c r="BN10" s="182"/>
      <c r="BO10" s="183"/>
    </row>
    <row r="11" spans="1:67" s="27" customFormat="1" ht="14.25" customHeight="1">
      <c r="A11" s="199"/>
      <c r="B11" s="197"/>
      <c r="C11" s="197"/>
      <c r="D11" s="197"/>
      <c r="E11" s="180"/>
      <c r="F11" s="197"/>
      <c r="G11" s="197"/>
      <c r="H11" s="198"/>
      <c r="I11" s="197"/>
      <c r="J11" s="197"/>
      <c r="K11" s="197"/>
      <c r="L11" s="197"/>
      <c r="M11" s="197"/>
      <c r="N11" s="197"/>
      <c r="O11" s="197"/>
      <c r="P11" s="197"/>
      <c r="Q11" s="197"/>
      <c r="R11" s="179"/>
      <c r="S11" s="179"/>
      <c r="T11" s="179"/>
      <c r="U11" s="197"/>
      <c r="V11" s="197"/>
      <c r="W11" s="197"/>
      <c r="X11" s="180"/>
      <c r="Y11" s="197"/>
      <c r="Z11" s="197"/>
      <c r="AA11" s="179"/>
      <c r="AB11" s="179"/>
      <c r="AC11" s="179"/>
      <c r="AD11" s="180"/>
      <c r="AE11" s="197"/>
      <c r="AF11" s="197"/>
      <c r="AG11" s="181"/>
      <c r="AH11" s="182"/>
      <c r="AI11" s="182"/>
      <c r="AJ11" s="182"/>
      <c r="AK11" s="182"/>
      <c r="AL11" s="182"/>
      <c r="AM11" s="182"/>
      <c r="AN11" s="182"/>
      <c r="AO11" s="182"/>
      <c r="AP11" s="182"/>
      <c r="AQ11" s="182"/>
      <c r="AR11" s="182"/>
      <c r="AS11" s="182"/>
      <c r="AT11" s="182"/>
      <c r="AU11" s="182"/>
      <c r="AV11" s="182"/>
      <c r="AW11" s="182"/>
      <c r="AX11" s="182"/>
      <c r="AY11" s="182"/>
      <c r="AZ11" s="182"/>
      <c r="BA11" s="182"/>
      <c r="BB11" s="182"/>
      <c r="BC11" s="182"/>
      <c r="BD11" s="182"/>
      <c r="BE11" s="182"/>
      <c r="BF11" s="182"/>
      <c r="BG11" s="182"/>
      <c r="BH11" s="182"/>
      <c r="BI11" s="182"/>
      <c r="BJ11" s="182"/>
      <c r="BK11" s="182"/>
      <c r="BL11" s="182"/>
      <c r="BM11" s="182"/>
      <c r="BN11" s="182"/>
      <c r="BO11" s="183"/>
    </row>
    <row r="12" spans="1:67" s="27" customFormat="1" ht="14.25" customHeight="1">
      <c r="A12" s="199"/>
      <c r="B12" s="197"/>
      <c r="C12" s="197"/>
      <c r="D12" s="197"/>
      <c r="E12" s="180"/>
      <c r="F12" s="197"/>
      <c r="G12" s="197"/>
      <c r="H12" s="198"/>
      <c r="I12" s="197"/>
      <c r="J12" s="197"/>
      <c r="K12" s="197"/>
      <c r="L12" s="197"/>
      <c r="M12" s="197"/>
      <c r="N12" s="197"/>
      <c r="O12" s="197"/>
      <c r="P12" s="197"/>
      <c r="Q12" s="197"/>
      <c r="R12" s="179"/>
      <c r="S12" s="179"/>
      <c r="T12" s="179"/>
      <c r="U12" s="197"/>
      <c r="V12" s="197"/>
      <c r="W12" s="197"/>
      <c r="X12" s="180"/>
      <c r="Y12" s="197"/>
      <c r="Z12" s="197"/>
      <c r="AA12" s="179"/>
      <c r="AB12" s="179"/>
      <c r="AC12" s="179"/>
      <c r="AD12" s="180"/>
      <c r="AE12" s="197"/>
      <c r="AF12" s="197"/>
      <c r="AG12" s="181"/>
      <c r="AH12" s="182"/>
      <c r="AI12" s="182"/>
      <c r="AJ12" s="182"/>
      <c r="AK12" s="182"/>
      <c r="AL12" s="182"/>
      <c r="AM12" s="182"/>
      <c r="AN12" s="182"/>
      <c r="AO12" s="182"/>
      <c r="AP12" s="182"/>
      <c r="AQ12" s="182"/>
      <c r="AR12" s="182"/>
      <c r="AS12" s="182"/>
      <c r="AT12" s="182"/>
      <c r="AU12" s="182"/>
      <c r="AV12" s="182"/>
      <c r="AW12" s="182"/>
      <c r="AX12" s="182"/>
      <c r="AY12" s="182"/>
      <c r="AZ12" s="182"/>
      <c r="BA12" s="182"/>
      <c r="BB12" s="182"/>
      <c r="BC12" s="182"/>
      <c r="BD12" s="182"/>
      <c r="BE12" s="182"/>
      <c r="BF12" s="182"/>
      <c r="BG12" s="182"/>
      <c r="BH12" s="182"/>
      <c r="BI12" s="182"/>
      <c r="BJ12" s="182"/>
      <c r="BK12" s="182"/>
      <c r="BL12" s="182"/>
      <c r="BM12" s="182"/>
      <c r="BN12" s="182"/>
      <c r="BO12" s="183"/>
    </row>
    <row r="13" spans="1:67" s="27" customFormat="1" ht="14.25" customHeight="1">
      <c r="A13" s="199"/>
      <c r="B13" s="197"/>
      <c r="C13" s="197"/>
      <c r="D13" s="197"/>
      <c r="E13" s="180"/>
      <c r="F13" s="197"/>
      <c r="G13" s="197"/>
      <c r="H13" s="198"/>
      <c r="I13" s="197"/>
      <c r="J13" s="197"/>
      <c r="K13" s="197"/>
      <c r="L13" s="197"/>
      <c r="M13" s="197"/>
      <c r="N13" s="197"/>
      <c r="O13" s="197"/>
      <c r="P13" s="197"/>
      <c r="Q13" s="197"/>
      <c r="R13" s="179"/>
      <c r="S13" s="179"/>
      <c r="T13" s="179"/>
      <c r="U13" s="197"/>
      <c r="V13" s="197"/>
      <c r="W13" s="197"/>
      <c r="X13" s="180"/>
      <c r="Y13" s="197"/>
      <c r="Z13" s="197"/>
      <c r="AA13" s="179"/>
      <c r="AB13" s="179"/>
      <c r="AC13" s="179"/>
      <c r="AD13" s="180"/>
      <c r="AE13" s="197"/>
      <c r="AF13" s="197"/>
      <c r="AG13" s="181"/>
      <c r="AH13" s="182"/>
      <c r="AI13" s="182"/>
      <c r="AJ13" s="182"/>
      <c r="AK13" s="182"/>
      <c r="AL13" s="182"/>
      <c r="AM13" s="182"/>
      <c r="AN13" s="182"/>
      <c r="AO13" s="182"/>
      <c r="AP13" s="182"/>
      <c r="AQ13" s="182"/>
      <c r="AR13" s="182"/>
      <c r="AS13" s="182"/>
      <c r="AT13" s="182"/>
      <c r="AU13" s="182"/>
      <c r="AV13" s="182"/>
      <c r="AW13" s="182"/>
      <c r="AX13" s="182"/>
      <c r="AY13" s="182"/>
      <c r="AZ13" s="182"/>
      <c r="BA13" s="182"/>
      <c r="BB13" s="182"/>
      <c r="BC13" s="182"/>
      <c r="BD13" s="182"/>
      <c r="BE13" s="182"/>
      <c r="BF13" s="182"/>
      <c r="BG13" s="182"/>
      <c r="BH13" s="182"/>
      <c r="BI13" s="182"/>
      <c r="BJ13" s="182"/>
      <c r="BK13" s="182"/>
      <c r="BL13" s="182"/>
      <c r="BM13" s="182"/>
      <c r="BN13" s="182"/>
      <c r="BO13" s="183"/>
    </row>
    <row r="14" spans="1:67" s="27" customFormat="1" ht="14.25" customHeight="1">
      <c r="A14" s="199"/>
      <c r="B14" s="197"/>
      <c r="C14" s="197"/>
      <c r="D14" s="197"/>
      <c r="E14" s="180"/>
      <c r="F14" s="197"/>
      <c r="G14" s="197"/>
      <c r="H14" s="198"/>
      <c r="I14" s="197"/>
      <c r="J14" s="197"/>
      <c r="K14" s="197"/>
      <c r="L14" s="197"/>
      <c r="M14" s="197"/>
      <c r="N14" s="197"/>
      <c r="O14" s="197"/>
      <c r="P14" s="197"/>
      <c r="Q14" s="197"/>
      <c r="R14" s="179"/>
      <c r="S14" s="179"/>
      <c r="T14" s="179"/>
      <c r="U14" s="197"/>
      <c r="V14" s="197"/>
      <c r="W14" s="197"/>
      <c r="X14" s="180"/>
      <c r="Y14" s="197"/>
      <c r="Z14" s="197"/>
      <c r="AA14" s="179"/>
      <c r="AB14" s="179"/>
      <c r="AC14" s="179"/>
      <c r="AD14" s="180"/>
      <c r="AE14" s="197"/>
      <c r="AF14" s="197"/>
      <c r="AG14" s="181"/>
      <c r="AH14" s="182"/>
      <c r="AI14" s="182"/>
      <c r="AJ14" s="182"/>
      <c r="AK14" s="182"/>
      <c r="AL14" s="182"/>
      <c r="AM14" s="182"/>
      <c r="AN14" s="182"/>
      <c r="AO14" s="182"/>
      <c r="AP14" s="182"/>
      <c r="AQ14" s="182"/>
      <c r="AR14" s="182"/>
      <c r="AS14" s="182"/>
      <c r="AT14" s="182"/>
      <c r="AU14" s="182"/>
      <c r="AV14" s="182"/>
      <c r="AW14" s="182"/>
      <c r="AX14" s="182"/>
      <c r="AY14" s="182"/>
      <c r="AZ14" s="182"/>
      <c r="BA14" s="182"/>
      <c r="BB14" s="182"/>
      <c r="BC14" s="182"/>
      <c r="BD14" s="182"/>
      <c r="BE14" s="182"/>
      <c r="BF14" s="182"/>
      <c r="BG14" s="182"/>
      <c r="BH14" s="182"/>
      <c r="BI14" s="182"/>
      <c r="BJ14" s="182"/>
      <c r="BK14" s="182"/>
      <c r="BL14" s="182"/>
      <c r="BM14" s="182"/>
      <c r="BN14" s="182"/>
      <c r="BO14" s="183"/>
    </row>
    <row r="15" spans="1:67" s="27" customFormat="1" ht="14.25" customHeight="1">
      <c r="A15" s="199"/>
      <c r="B15" s="197"/>
      <c r="C15" s="197"/>
      <c r="D15" s="197"/>
      <c r="E15" s="180"/>
      <c r="F15" s="197"/>
      <c r="G15" s="197"/>
      <c r="H15" s="198"/>
      <c r="I15" s="197"/>
      <c r="J15" s="197"/>
      <c r="K15" s="197"/>
      <c r="L15" s="197"/>
      <c r="M15" s="197"/>
      <c r="N15" s="197"/>
      <c r="O15" s="197"/>
      <c r="P15" s="197"/>
      <c r="Q15" s="197"/>
      <c r="R15" s="179"/>
      <c r="S15" s="179"/>
      <c r="T15" s="179"/>
      <c r="U15" s="197"/>
      <c r="V15" s="197"/>
      <c r="W15" s="197"/>
      <c r="X15" s="180"/>
      <c r="Y15" s="197"/>
      <c r="Z15" s="197"/>
      <c r="AA15" s="179"/>
      <c r="AB15" s="179"/>
      <c r="AC15" s="179"/>
      <c r="AD15" s="180"/>
      <c r="AE15" s="197"/>
      <c r="AF15" s="197"/>
      <c r="AG15" s="181"/>
      <c r="AH15" s="182"/>
      <c r="AI15" s="182"/>
      <c r="AJ15" s="182"/>
      <c r="AK15" s="182"/>
      <c r="AL15" s="182"/>
      <c r="AM15" s="182"/>
      <c r="AN15" s="182"/>
      <c r="AO15" s="182"/>
      <c r="AP15" s="182"/>
      <c r="AQ15" s="182"/>
      <c r="AR15" s="182"/>
      <c r="AS15" s="182"/>
      <c r="AT15" s="182"/>
      <c r="AU15" s="182"/>
      <c r="AV15" s="182"/>
      <c r="AW15" s="182"/>
      <c r="AX15" s="182"/>
      <c r="AY15" s="182"/>
      <c r="AZ15" s="182"/>
      <c r="BA15" s="182"/>
      <c r="BB15" s="182"/>
      <c r="BC15" s="182"/>
      <c r="BD15" s="182"/>
      <c r="BE15" s="182"/>
      <c r="BF15" s="182"/>
      <c r="BG15" s="182"/>
      <c r="BH15" s="182"/>
      <c r="BI15" s="182"/>
      <c r="BJ15" s="182"/>
      <c r="BK15" s="182"/>
      <c r="BL15" s="182"/>
      <c r="BM15" s="182"/>
      <c r="BN15" s="182"/>
      <c r="BO15" s="183"/>
    </row>
    <row r="16" spans="1:67" s="27" customFormat="1" ht="14.25" customHeight="1">
      <c r="A16" s="199"/>
      <c r="B16" s="197"/>
      <c r="C16" s="197"/>
      <c r="D16" s="197"/>
      <c r="E16" s="180"/>
      <c r="F16" s="197"/>
      <c r="G16" s="197"/>
      <c r="H16" s="198"/>
      <c r="I16" s="197"/>
      <c r="J16" s="197"/>
      <c r="K16" s="197"/>
      <c r="L16" s="197"/>
      <c r="M16" s="197"/>
      <c r="N16" s="197"/>
      <c r="O16" s="197"/>
      <c r="P16" s="197"/>
      <c r="Q16" s="197"/>
      <c r="R16" s="179"/>
      <c r="S16" s="179"/>
      <c r="T16" s="179"/>
      <c r="U16" s="197"/>
      <c r="V16" s="197"/>
      <c r="W16" s="197"/>
      <c r="X16" s="180"/>
      <c r="Y16" s="197"/>
      <c r="Z16" s="197"/>
      <c r="AA16" s="179"/>
      <c r="AB16" s="179"/>
      <c r="AC16" s="179"/>
      <c r="AD16" s="180"/>
      <c r="AE16" s="197"/>
      <c r="AF16" s="197"/>
      <c r="AG16" s="181"/>
      <c r="AH16" s="182"/>
      <c r="AI16" s="182"/>
      <c r="AJ16" s="182"/>
      <c r="AK16" s="182"/>
      <c r="AL16" s="182"/>
      <c r="AM16" s="182"/>
      <c r="AN16" s="182"/>
      <c r="AO16" s="182"/>
      <c r="AP16" s="182"/>
      <c r="AQ16" s="182"/>
      <c r="AR16" s="182"/>
      <c r="AS16" s="182"/>
      <c r="AT16" s="182"/>
      <c r="AU16" s="182"/>
      <c r="AV16" s="182"/>
      <c r="AW16" s="182"/>
      <c r="AX16" s="182"/>
      <c r="AY16" s="182"/>
      <c r="AZ16" s="182"/>
      <c r="BA16" s="182"/>
      <c r="BB16" s="182"/>
      <c r="BC16" s="182"/>
      <c r="BD16" s="182"/>
      <c r="BE16" s="182"/>
      <c r="BF16" s="182"/>
      <c r="BG16" s="182"/>
      <c r="BH16" s="182"/>
      <c r="BI16" s="182"/>
      <c r="BJ16" s="182"/>
      <c r="BK16" s="182"/>
      <c r="BL16" s="182"/>
      <c r="BM16" s="182"/>
      <c r="BN16" s="182"/>
      <c r="BO16" s="183"/>
    </row>
    <row r="17" spans="1:67" s="27" customFormat="1" ht="14.25" customHeight="1">
      <c r="A17" s="199"/>
      <c r="B17" s="197"/>
      <c r="C17" s="197"/>
      <c r="D17" s="197"/>
      <c r="E17" s="180"/>
      <c r="F17" s="197"/>
      <c r="G17" s="197"/>
      <c r="H17" s="198"/>
      <c r="I17" s="197"/>
      <c r="J17" s="197"/>
      <c r="K17" s="197"/>
      <c r="L17" s="197"/>
      <c r="M17" s="197"/>
      <c r="N17" s="197"/>
      <c r="O17" s="197"/>
      <c r="P17" s="197"/>
      <c r="Q17" s="197"/>
      <c r="R17" s="179"/>
      <c r="S17" s="179"/>
      <c r="T17" s="179"/>
      <c r="U17" s="197"/>
      <c r="V17" s="197"/>
      <c r="W17" s="197"/>
      <c r="X17" s="180"/>
      <c r="Y17" s="197"/>
      <c r="Z17" s="197"/>
      <c r="AA17" s="179"/>
      <c r="AB17" s="179"/>
      <c r="AC17" s="179"/>
      <c r="AD17" s="180"/>
      <c r="AE17" s="197"/>
      <c r="AF17" s="197"/>
      <c r="AG17" s="181"/>
      <c r="AH17" s="182"/>
      <c r="AI17" s="182"/>
      <c r="AJ17" s="182"/>
      <c r="AK17" s="182"/>
      <c r="AL17" s="182"/>
      <c r="AM17" s="182"/>
      <c r="AN17" s="182"/>
      <c r="AO17" s="182"/>
      <c r="AP17" s="182"/>
      <c r="AQ17" s="182"/>
      <c r="AR17" s="182"/>
      <c r="AS17" s="182"/>
      <c r="AT17" s="182"/>
      <c r="AU17" s="182"/>
      <c r="AV17" s="182"/>
      <c r="AW17" s="182"/>
      <c r="AX17" s="182"/>
      <c r="AY17" s="182"/>
      <c r="AZ17" s="182"/>
      <c r="BA17" s="182"/>
      <c r="BB17" s="182"/>
      <c r="BC17" s="182"/>
      <c r="BD17" s="182"/>
      <c r="BE17" s="182"/>
      <c r="BF17" s="182"/>
      <c r="BG17" s="182"/>
      <c r="BH17" s="182"/>
      <c r="BI17" s="182"/>
      <c r="BJ17" s="182"/>
      <c r="BK17" s="182"/>
      <c r="BL17" s="182"/>
      <c r="BM17" s="182"/>
      <c r="BN17" s="182"/>
      <c r="BO17" s="183"/>
    </row>
    <row r="18" spans="1:67" s="27" customFormat="1" ht="14.25" customHeight="1">
      <c r="A18" s="199"/>
      <c r="B18" s="197"/>
      <c r="C18" s="197"/>
      <c r="D18" s="197"/>
      <c r="E18" s="180"/>
      <c r="F18" s="197"/>
      <c r="G18" s="197"/>
      <c r="H18" s="198"/>
      <c r="I18" s="197"/>
      <c r="J18" s="197"/>
      <c r="K18" s="197"/>
      <c r="L18" s="197"/>
      <c r="M18" s="197"/>
      <c r="N18" s="197"/>
      <c r="O18" s="197"/>
      <c r="P18" s="197"/>
      <c r="Q18" s="197"/>
      <c r="R18" s="179"/>
      <c r="S18" s="179"/>
      <c r="T18" s="179"/>
      <c r="U18" s="197"/>
      <c r="V18" s="197"/>
      <c r="W18" s="197"/>
      <c r="X18" s="180"/>
      <c r="Y18" s="197"/>
      <c r="Z18" s="197"/>
      <c r="AA18" s="179"/>
      <c r="AB18" s="179"/>
      <c r="AC18" s="179"/>
      <c r="AD18" s="180"/>
      <c r="AE18" s="197"/>
      <c r="AF18" s="197"/>
      <c r="AG18" s="181"/>
      <c r="AH18" s="182"/>
      <c r="AI18" s="182"/>
      <c r="AJ18" s="182"/>
      <c r="AK18" s="182"/>
      <c r="AL18" s="182"/>
      <c r="AM18" s="182"/>
      <c r="AN18" s="182"/>
      <c r="AO18" s="182"/>
      <c r="AP18" s="182"/>
      <c r="AQ18" s="182"/>
      <c r="AR18" s="182"/>
      <c r="AS18" s="182"/>
      <c r="AT18" s="182"/>
      <c r="AU18" s="182"/>
      <c r="AV18" s="182"/>
      <c r="AW18" s="182"/>
      <c r="AX18" s="182"/>
      <c r="AY18" s="182"/>
      <c r="AZ18" s="182"/>
      <c r="BA18" s="182"/>
      <c r="BB18" s="182"/>
      <c r="BC18" s="182"/>
      <c r="BD18" s="182"/>
      <c r="BE18" s="182"/>
      <c r="BF18" s="182"/>
      <c r="BG18" s="182"/>
      <c r="BH18" s="182"/>
      <c r="BI18" s="182"/>
      <c r="BJ18" s="182"/>
      <c r="BK18" s="182"/>
      <c r="BL18" s="182"/>
      <c r="BM18" s="182"/>
      <c r="BN18" s="182"/>
      <c r="BO18" s="183"/>
    </row>
    <row r="19" spans="1:67" s="27" customFormat="1" ht="14.25" customHeight="1">
      <c r="A19" s="199"/>
      <c r="B19" s="197"/>
      <c r="C19" s="197"/>
      <c r="D19" s="197"/>
      <c r="E19" s="180"/>
      <c r="F19" s="197"/>
      <c r="G19" s="197"/>
      <c r="H19" s="198"/>
      <c r="I19" s="197"/>
      <c r="J19" s="197"/>
      <c r="K19" s="197"/>
      <c r="L19" s="197"/>
      <c r="M19" s="197"/>
      <c r="N19" s="197"/>
      <c r="O19" s="197"/>
      <c r="P19" s="197"/>
      <c r="Q19" s="197"/>
      <c r="R19" s="179"/>
      <c r="S19" s="179"/>
      <c r="T19" s="179"/>
      <c r="U19" s="197"/>
      <c r="V19" s="197"/>
      <c r="W19" s="197"/>
      <c r="X19" s="180"/>
      <c r="Y19" s="197"/>
      <c r="Z19" s="197"/>
      <c r="AA19" s="179"/>
      <c r="AB19" s="179"/>
      <c r="AC19" s="179"/>
      <c r="AD19" s="180"/>
      <c r="AE19" s="197"/>
      <c r="AF19" s="197"/>
      <c r="AG19" s="181"/>
      <c r="AH19" s="182"/>
      <c r="AI19" s="182"/>
      <c r="AJ19" s="182"/>
      <c r="AK19" s="182"/>
      <c r="AL19" s="182"/>
      <c r="AM19" s="182"/>
      <c r="AN19" s="182"/>
      <c r="AO19" s="182"/>
      <c r="AP19" s="182"/>
      <c r="AQ19" s="182"/>
      <c r="AR19" s="182"/>
      <c r="AS19" s="182"/>
      <c r="AT19" s="182"/>
      <c r="AU19" s="182"/>
      <c r="AV19" s="182"/>
      <c r="AW19" s="182"/>
      <c r="AX19" s="182"/>
      <c r="AY19" s="182"/>
      <c r="AZ19" s="182"/>
      <c r="BA19" s="182"/>
      <c r="BB19" s="182"/>
      <c r="BC19" s="182"/>
      <c r="BD19" s="182"/>
      <c r="BE19" s="182"/>
      <c r="BF19" s="182"/>
      <c r="BG19" s="182"/>
      <c r="BH19" s="182"/>
      <c r="BI19" s="182"/>
      <c r="BJ19" s="182"/>
      <c r="BK19" s="182"/>
      <c r="BL19" s="182"/>
      <c r="BM19" s="182"/>
      <c r="BN19" s="182"/>
      <c r="BO19" s="183"/>
    </row>
    <row r="20" spans="1:67" s="27" customFormat="1" ht="14.25" customHeight="1">
      <c r="A20" s="199"/>
      <c r="B20" s="197"/>
      <c r="C20" s="197"/>
      <c r="D20" s="197"/>
      <c r="E20" s="180"/>
      <c r="F20" s="197"/>
      <c r="G20" s="197"/>
      <c r="H20" s="198"/>
      <c r="I20" s="197"/>
      <c r="J20" s="197"/>
      <c r="K20" s="197"/>
      <c r="L20" s="197"/>
      <c r="M20" s="197"/>
      <c r="N20" s="197"/>
      <c r="O20" s="197"/>
      <c r="P20" s="197"/>
      <c r="Q20" s="197"/>
      <c r="R20" s="179"/>
      <c r="S20" s="179"/>
      <c r="T20" s="179"/>
      <c r="U20" s="197"/>
      <c r="V20" s="197"/>
      <c r="W20" s="197"/>
      <c r="X20" s="180"/>
      <c r="Y20" s="197"/>
      <c r="Z20" s="197"/>
      <c r="AA20" s="179"/>
      <c r="AB20" s="179"/>
      <c r="AC20" s="179"/>
      <c r="AD20" s="180"/>
      <c r="AE20" s="197"/>
      <c r="AF20" s="197"/>
      <c r="AG20" s="181"/>
      <c r="AH20" s="182"/>
      <c r="AI20" s="182"/>
      <c r="AJ20" s="182"/>
      <c r="AK20" s="182"/>
      <c r="AL20" s="182"/>
      <c r="AM20" s="182"/>
      <c r="AN20" s="182"/>
      <c r="AO20" s="182"/>
      <c r="AP20" s="182"/>
      <c r="AQ20" s="182"/>
      <c r="AR20" s="182"/>
      <c r="AS20" s="182"/>
      <c r="AT20" s="182"/>
      <c r="AU20" s="182"/>
      <c r="AV20" s="182"/>
      <c r="AW20" s="182"/>
      <c r="AX20" s="182"/>
      <c r="AY20" s="182"/>
      <c r="AZ20" s="182"/>
      <c r="BA20" s="182"/>
      <c r="BB20" s="182"/>
      <c r="BC20" s="182"/>
      <c r="BD20" s="182"/>
      <c r="BE20" s="182"/>
      <c r="BF20" s="182"/>
      <c r="BG20" s="182"/>
      <c r="BH20" s="182"/>
      <c r="BI20" s="182"/>
      <c r="BJ20" s="182"/>
      <c r="BK20" s="182"/>
      <c r="BL20" s="182"/>
      <c r="BM20" s="182"/>
      <c r="BN20" s="182"/>
      <c r="BO20" s="183"/>
    </row>
    <row r="21" spans="1:67" s="27" customFormat="1" ht="14.25" customHeight="1">
      <c r="A21" s="199"/>
      <c r="B21" s="197"/>
      <c r="C21" s="197"/>
      <c r="D21" s="197"/>
      <c r="E21" s="180"/>
      <c r="F21" s="197"/>
      <c r="G21" s="197"/>
      <c r="H21" s="198"/>
      <c r="I21" s="197"/>
      <c r="J21" s="197"/>
      <c r="K21" s="197"/>
      <c r="L21" s="197"/>
      <c r="M21" s="197"/>
      <c r="N21" s="197"/>
      <c r="O21" s="197"/>
      <c r="P21" s="197"/>
      <c r="Q21" s="197"/>
      <c r="R21" s="179"/>
      <c r="S21" s="179"/>
      <c r="T21" s="179"/>
      <c r="U21" s="197"/>
      <c r="V21" s="197"/>
      <c r="W21" s="197"/>
      <c r="X21" s="180"/>
      <c r="Y21" s="197"/>
      <c r="Z21" s="197"/>
      <c r="AA21" s="179"/>
      <c r="AB21" s="179"/>
      <c r="AC21" s="179"/>
      <c r="AD21" s="180"/>
      <c r="AE21" s="197"/>
      <c r="AF21" s="197"/>
      <c r="AG21" s="181"/>
      <c r="AH21" s="182"/>
      <c r="AI21" s="182"/>
      <c r="AJ21" s="182"/>
      <c r="AK21" s="182"/>
      <c r="AL21" s="182"/>
      <c r="AM21" s="182"/>
      <c r="AN21" s="182"/>
      <c r="AO21" s="182"/>
      <c r="AP21" s="182"/>
      <c r="AQ21" s="182"/>
      <c r="AR21" s="182"/>
      <c r="AS21" s="182"/>
      <c r="AT21" s="182"/>
      <c r="AU21" s="182"/>
      <c r="AV21" s="182"/>
      <c r="AW21" s="182"/>
      <c r="AX21" s="182"/>
      <c r="AY21" s="182"/>
      <c r="AZ21" s="182"/>
      <c r="BA21" s="182"/>
      <c r="BB21" s="182"/>
      <c r="BC21" s="182"/>
      <c r="BD21" s="182"/>
      <c r="BE21" s="182"/>
      <c r="BF21" s="182"/>
      <c r="BG21" s="182"/>
      <c r="BH21" s="182"/>
      <c r="BI21" s="182"/>
      <c r="BJ21" s="182"/>
      <c r="BK21" s="182"/>
      <c r="BL21" s="182"/>
      <c r="BM21" s="182"/>
      <c r="BN21" s="182"/>
      <c r="BO21" s="183"/>
    </row>
    <row r="22" spans="1:67" s="27" customFormat="1" ht="14.25" customHeight="1">
      <c r="A22" s="199"/>
      <c r="B22" s="197"/>
      <c r="C22" s="197"/>
      <c r="D22" s="197"/>
      <c r="E22" s="180"/>
      <c r="F22" s="197"/>
      <c r="G22" s="197"/>
      <c r="H22" s="198"/>
      <c r="I22" s="197"/>
      <c r="J22" s="197"/>
      <c r="K22" s="197"/>
      <c r="L22" s="197"/>
      <c r="M22" s="197"/>
      <c r="N22" s="197"/>
      <c r="O22" s="197"/>
      <c r="P22" s="197"/>
      <c r="Q22" s="197"/>
      <c r="R22" s="179"/>
      <c r="S22" s="179"/>
      <c r="T22" s="179"/>
      <c r="U22" s="197"/>
      <c r="V22" s="197"/>
      <c r="W22" s="197"/>
      <c r="X22" s="180"/>
      <c r="Y22" s="197"/>
      <c r="Z22" s="197"/>
      <c r="AA22" s="179"/>
      <c r="AB22" s="179"/>
      <c r="AC22" s="179"/>
      <c r="AD22" s="180"/>
      <c r="AE22" s="197"/>
      <c r="AF22" s="197"/>
      <c r="AG22" s="181"/>
      <c r="AH22" s="182"/>
      <c r="AI22" s="182"/>
      <c r="AJ22" s="182"/>
      <c r="AK22" s="182"/>
      <c r="AL22" s="182"/>
      <c r="AM22" s="182"/>
      <c r="AN22" s="182"/>
      <c r="AO22" s="182"/>
      <c r="AP22" s="182"/>
      <c r="AQ22" s="182"/>
      <c r="AR22" s="182"/>
      <c r="AS22" s="182"/>
      <c r="AT22" s="182"/>
      <c r="AU22" s="182"/>
      <c r="AV22" s="182"/>
      <c r="AW22" s="182"/>
      <c r="AX22" s="182"/>
      <c r="AY22" s="182"/>
      <c r="AZ22" s="182"/>
      <c r="BA22" s="182"/>
      <c r="BB22" s="182"/>
      <c r="BC22" s="182"/>
      <c r="BD22" s="182"/>
      <c r="BE22" s="182"/>
      <c r="BF22" s="182"/>
      <c r="BG22" s="182"/>
      <c r="BH22" s="182"/>
      <c r="BI22" s="182"/>
      <c r="BJ22" s="182"/>
      <c r="BK22" s="182"/>
      <c r="BL22" s="182"/>
      <c r="BM22" s="182"/>
      <c r="BN22" s="182"/>
      <c r="BO22" s="183"/>
    </row>
    <row r="23" spans="1:67" s="27" customFormat="1" ht="14.25" customHeight="1">
      <c r="A23" s="199"/>
      <c r="B23" s="197"/>
      <c r="C23" s="197"/>
      <c r="D23" s="197"/>
      <c r="E23" s="180"/>
      <c r="F23" s="197"/>
      <c r="G23" s="197"/>
      <c r="H23" s="198"/>
      <c r="I23" s="197"/>
      <c r="J23" s="197"/>
      <c r="K23" s="197"/>
      <c r="L23" s="197"/>
      <c r="M23" s="197"/>
      <c r="N23" s="197"/>
      <c r="O23" s="197"/>
      <c r="P23" s="197"/>
      <c r="Q23" s="197"/>
      <c r="R23" s="179"/>
      <c r="S23" s="179"/>
      <c r="T23" s="179"/>
      <c r="U23" s="197"/>
      <c r="V23" s="197"/>
      <c r="W23" s="197"/>
      <c r="X23" s="180"/>
      <c r="Y23" s="197"/>
      <c r="Z23" s="197"/>
      <c r="AA23" s="179"/>
      <c r="AB23" s="179"/>
      <c r="AC23" s="179"/>
      <c r="AD23" s="180"/>
      <c r="AE23" s="197"/>
      <c r="AF23" s="197"/>
      <c r="AG23" s="181"/>
      <c r="AH23" s="182"/>
      <c r="AI23" s="182"/>
      <c r="AJ23" s="182"/>
      <c r="AK23" s="182"/>
      <c r="AL23" s="182"/>
      <c r="AM23" s="182"/>
      <c r="AN23" s="182"/>
      <c r="AO23" s="182"/>
      <c r="AP23" s="182"/>
      <c r="AQ23" s="182"/>
      <c r="AR23" s="182"/>
      <c r="AS23" s="182"/>
      <c r="AT23" s="182"/>
      <c r="AU23" s="182"/>
      <c r="AV23" s="182"/>
      <c r="AW23" s="182"/>
      <c r="AX23" s="182"/>
      <c r="AY23" s="182"/>
      <c r="AZ23" s="182"/>
      <c r="BA23" s="182"/>
      <c r="BB23" s="182"/>
      <c r="BC23" s="182"/>
      <c r="BD23" s="182"/>
      <c r="BE23" s="182"/>
      <c r="BF23" s="182"/>
      <c r="BG23" s="182"/>
      <c r="BH23" s="182"/>
      <c r="BI23" s="182"/>
      <c r="BJ23" s="182"/>
      <c r="BK23" s="182"/>
      <c r="BL23" s="182"/>
      <c r="BM23" s="182"/>
      <c r="BN23" s="182"/>
      <c r="BO23" s="183"/>
    </row>
    <row r="24" spans="1:67" s="27" customFormat="1" ht="14.25" customHeight="1">
      <c r="A24" s="199"/>
      <c r="B24" s="197"/>
      <c r="C24" s="197"/>
      <c r="D24" s="197"/>
      <c r="E24" s="180"/>
      <c r="F24" s="197"/>
      <c r="G24" s="197"/>
      <c r="H24" s="198"/>
      <c r="I24" s="197"/>
      <c r="J24" s="197"/>
      <c r="K24" s="197"/>
      <c r="L24" s="197"/>
      <c r="M24" s="197"/>
      <c r="N24" s="197"/>
      <c r="O24" s="197"/>
      <c r="P24" s="197"/>
      <c r="Q24" s="197"/>
      <c r="R24" s="179"/>
      <c r="S24" s="179"/>
      <c r="T24" s="179"/>
      <c r="U24" s="197"/>
      <c r="V24" s="197"/>
      <c r="W24" s="197"/>
      <c r="X24" s="180"/>
      <c r="Y24" s="197"/>
      <c r="Z24" s="197"/>
      <c r="AA24" s="179"/>
      <c r="AB24" s="179"/>
      <c r="AC24" s="179"/>
      <c r="AD24" s="180"/>
      <c r="AE24" s="197"/>
      <c r="AF24" s="197"/>
      <c r="AG24" s="181"/>
      <c r="AH24" s="182"/>
      <c r="AI24" s="182"/>
      <c r="AJ24" s="182"/>
      <c r="AK24" s="182"/>
      <c r="AL24" s="182"/>
      <c r="AM24" s="182"/>
      <c r="AN24" s="182"/>
      <c r="AO24" s="182"/>
      <c r="AP24" s="182"/>
      <c r="AQ24" s="182"/>
      <c r="AR24" s="182"/>
      <c r="AS24" s="182"/>
      <c r="AT24" s="182"/>
      <c r="AU24" s="182"/>
      <c r="AV24" s="182"/>
      <c r="AW24" s="182"/>
      <c r="AX24" s="182"/>
      <c r="AY24" s="182"/>
      <c r="AZ24" s="182"/>
      <c r="BA24" s="182"/>
      <c r="BB24" s="182"/>
      <c r="BC24" s="182"/>
      <c r="BD24" s="182"/>
      <c r="BE24" s="182"/>
      <c r="BF24" s="182"/>
      <c r="BG24" s="182"/>
      <c r="BH24" s="182"/>
      <c r="BI24" s="182"/>
      <c r="BJ24" s="182"/>
      <c r="BK24" s="182"/>
      <c r="BL24" s="182"/>
      <c r="BM24" s="182"/>
      <c r="BN24" s="182"/>
      <c r="BO24" s="183"/>
    </row>
    <row r="25" spans="1:67" s="27" customFormat="1" ht="14.25" customHeight="1">
      <c r="A25" s="191"/>
      <c r="B25" s="192"/>
      <c r="C25" s="192"/>
      <c r="D25" s="193"/>
      <c r="E25" s="180"/>
      <c r="F25" s="197"/>
      <c r="G25" s="197"/>
      <c r="H25" s="198"/>
      <c r="I25" s="197"/>
      <c r="J25" s="197"/>
      <c r="K25" s="197"/>
      <c r="L25" s="197"/>
      <c r="M25" s="197"/>
      <c r="N25" s="197"/>
      <c r="O25" s="197"/>
      <c r="P25" s="197"/>
      <c r="Q25" s="197"/>
      <c r="R25" s="179"/>
      <c r="S25" s="179"/>
      <c r="T25" s="179"/>
      <c r="U25" s="197"/>
      <c r="V25" s="197"/>
      <c r="W25" s="197"/>
      <c r="X25" s="180"/>
      <c r="Y25" s="197"/>
      <c r="Z25" s="197"/>
      <c r="AA25" s="179"/>
      <c r="AB25" s="179"/>
      <c r="AC25" s="179"/>
      <c r="AD25" s="180"/>
      <c r="AE25" s="197"/>
      <c r="AF25" s="197"/>
      <c r="AG25" s="181"/>
      <c r="AH25" s="182"/>
      <c r="AI25" s="182"/>
      <c r="AJ25" s="182"/>
      <c r="AK25" s="182"/>
      <c r="AL25" s="182"/>
      <c r="AM25" s="182"/>
      <c r="AN25" s="182"/>
      <c r="AO25" s="182"/>
      <c r="AP25" s="182"/>
      <c r="AQ25" s="182"/>
      <c r="AR25" s="182"/>
      <c r="AS25" s="182"/>
      <c r="AT25" s="182"/>
      <c r="AU25" s="182"/>
      <c r="AV25" s="182"/>
      <c r="AW25" s="182"/>
      <c r="AX25" s="182"/>
      <c r="AY25" s="182"/>
      <c r="AZ25" s="182"/>
      <c r="BA25" s="182"/>
      <c r="BB25" s="182"/>
      <c r="BC25" s="182"/>
      <c r="BD25" s="182"/>
      <c r="BE25" s="182"/>
      <c r="BF25" s="182"/>
      <c r="BG25" s="182"/>
      <c r="BH25" s="182"/>
      <c r="BI25" s="182"/>
      <c r="BJ25" s="182"/>
      <c r="BK25" s="182"/>
      <c r="BL25" s="182"/>
      <c r="BM25" s="182"/>
      <c r="BN25" s="182"/>
      <c r="BO25" s="183"/>
    </row>
    <row r="26" spans="1:67" s="27" customFormat="1" ht="14.25" customHeight="1">
      <c r="A26" s="191"/>
      <c r="B26" s="192"/>
      <c r="C26" s="192"/>
      <c r="D26" s="193"/>
      <c r="E26" s="180"/>
      <c r="F26" s="180"/>
      <c r="G26" s="180"/>
      <c r="H26" s="194"/>
      <c r="I26" s="195"/>
      <c r="J26" s="195"/>
      <c r="K26" s="195"/>
      <c r="L26" s="195"/>
      <c r="M26" s="195"/>
      <c r="N26" s="195"/>
      <c r="O26" s="195"/>
      <c r="P26" s="195"/>
      <c r="Q26" s="196"/>
      <c r="R26" s="179"/>
      <c r="S26" s="179"/>
      <c r="T26" s="179"/>
      <c r="U26" s="197"/>
      <c r="V26" s="197"/>
      <c r="W26" s="197"/>
      <c r="X26" s="180"/>
      <c r="Y26" s="180"/>
      <c r="Z26" s="180"/>
      <c r="AA26" s="179"/>
      <c r="AB26" s="179"/>
      <c r="AC26" s="179"/>
      <c r="AD26" s="180"/>
      <c r="AE26" s="180"/>
      <c r="AF26" s="180"/>
      <c r="AG26" s="181"/>
      <c r="AH26" s="182"/>
      <c r="AI26" s="182"/>
      <c r="AJ26" s="182"/>
      <c r="AK26" s="182"/>
      <c r="AL26" s="182"/>
      <c r="AM26" s="182"/>
      <c r="AN26" s="182"/>
      <c r="AO26" s="182"/>
      <c r="AP26" s="182"/>
      <c r="AQ26" s="182"/>
      <c r="AR26" s="182"/>
      <c r="AS26" s="182"/>
      <c r="AT26" s="182"/>
      <c r="AU26" s="182"/>
      <c r="AV26" s="182"/>
      <c r="AW26" s="182"/>
      <c r="AX26" s="182"/>
      <c r="AY26" s="182"/>
      <c r="AZ26" s="182"/>
      <c r="BA26" s="182"/>
      <c r="BB26" s="182"/>
      <c r="BC26" s="182"/>
      <c r="BD26" s="182"/>
      <c r="BE26" s="182"/>
      <c r="BF26" s="182"/>
      <c r="BG26" s="182"/>
      <c r="BH26" s="182"/>
      <c r="BI26" s="182"/>
      <c r="BJ26" s="182"/>
      <c r="BK26" s="182"/>
      <c r="BL26" s="182"/>
      <c r="BM26" s="182"/>
      <c r="BN26" s="182"/>
      <c r="BO26" s="183"/>
    </row>
    <row r="27" spans="1:67" ht="14.25" customHeight="1">
      <c r="A27" s="184"/>
      <c r="B27" s="185"/>
      <c r="C27" s="185"/>
      <c r="D27" s="186"/>
      <c r="E27" s="187"/>
      <c r="F27" s="188"/>
      <c r="G27" s="188"/>
      <c r="H27" s="189"/>
      <c r="I27" s="188"/>
      <c r="J27" s="188"/>
      <c r="K27" s="188"/>
      <c r="L27" s="188"/>
      <c r="M27" s="188"/>
      <c r="N27" s="188"/>
      <c r="O27" s="188"/>
      <c r="P27" s="188"/>
      <c r="Q27" s="188"/>
      <c r="R27" s="190"/>
      <c r="S27" s="190"/>
      <c r="T27" s="190"/>
      <c r="U27" s="188"/>
      <c r="V27" s="188"/>
      <c r="W27" s="188"/>
      <c r="X27" s="187"/>
      <c r="Y27" s="188"/>
      <c r="Z27" s="188"/>
      <c r="AA27" s="190"/>
      <c r="AB27" s="190"/>
      <c r="AC27" s="190"/>
      <c r="AD27" s="167"/>
      <c r="AE27" s="167"/>
      <c r="AF27" s="167"/>
      <c r="AG27" s="168"/>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70"/>
    </row>
    <row r="28" spans="1:67" ht="12" customHeight="1" thickBot="1">
      <c r="A28" s="171"/>
      <c r="B28" s="172"/>
      <c r="C28" s="172"/>
      <c r="D28" s="172"/>
      <c r="E28" s="173"/>
      <c r="F28" s="174"/>
      <c r="G28" s="175"/>
      <c r="H28" s="176"/>
      <c r="I28" s="177"/>
      <c r="J28" s="177"/>
      <c r="K28" s="177"/>
      <c r="L28" s="177"/>
      <c r="M28" s="177"/>
      <c r="N28" s="177"/>
      <c r="O28" s="177"/>
      <c r="P28" s="177"/>
      <c r="Q28" s="177"/>
      <c r="R28" s="172"/>
      <c r="S28" s="172"/>
      <c r="T28" s="172"/>
      <c r="U28" s="177"/>
      <c r="V28" s="177"/>
      <c r="W28" s="177"/>
      <c r="X28" s="173"/>
      <c r="Y28" s="174"/>
      <c r="Z28" s="175"/>
      <c r="AA28" s="177"/>
      <c r="AB28" s="177"/>
      <c r="AC28" s="177"/>
      <c r="AD28" s="178"/>
      <c r="AE28" s="177"/>
      <c r="AF28" s="177"/>
      <c r="AG28" s="164"/>
      <c r="AH28" s="165"/>
      <c r="AI28" s="165"/>
      <c r="AJ28" s="165"/>
      <c r="AK28" s="165"/>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6"/>
    </row>
  </sheetData>
  <mergeCells count="216">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 ref="AG6:BO7"/>
    <mergeCell ref="U7:W7"/>
    <mergeCell ref="X7:Z7"/>
    <mergeCell ref="AA7:AC7"/>
    <mergeCell ref="AD7:AF7"/>
    <mergeCell ref="A8:D8"/>
    <mergeCell ref="E8:G8"/>
    <mergeCell ref="H8:Q8"/>
    <mergeCell ref="R8:T8"/>
    <mergeCell ref="U8:W8"/>
    <mergeCell ref="A6:D7"/>
    <mergeCell ref="E6:G7"/>
    <mergeCell ref="H6:Q7"/>
    <mergeCell ref="R6:T7"/>
    <mergeCell ref="U6:Z6"/>
    <mergeCell ref="AA6:AF6"/>
    <mergeCell ref="X8:Z8"/>
    <mergeCell ref="AA8:AC8"/>
    <mergeCell ref="AD8:AF8"/>
    <mergeCell ref="AG8:BO8"/>
    <mergeCell ref="AA9:AC9"/>
    <mergeCell ref="AD9:AF9"/>
    <mergeCell ref="AG9:BO9"/>
    <mergeCell ref="A10:D10"/>
    <mergeCell ref="E10:G10"/>
    <mergeCell ref="H10:Q10"/>
    <mergeCell ref="R10:T10"/>
    <mergeCell ref="U10:W10"/>
    <mergeCell ref="X10:Z10"/>
    <mergeCell ref="AA10:AC10"/>
    <mergeCell ref="A9:D9"/>
    <mergeCell ref="E9:G9"/>
    <mergeCell ref="H9:Q9"/>
    <mergeCell ref="R9:T9"/>
    <mergeCell ref="U9:W9"/>
    <mergeCell ref="X9:Z9"/>
    <mergeCell ref="AD10:AF10"/>
    <mergeCell ref="AG10:BO10"/>
    <mergeCell ref="A11:D11"/>
    <mergeCell ref="E11:G11"/>
    <mergeCell ref="H11:Q11"/>
    <mergeCell ref="R11:T11"/>
    <mergeCell ref="U11:W11"/>
    <mergeCell ref="X11:Z11"/>
    <mergeCell ref="AA11:AC11"/>
    <mergeCell ref="AD11:AF11"/>
    <mergeCell ref="AG11:BO11"/>
    <mergeCell ref="A12:D12"/>
    <mergeCell ref="E12:G12"/>
    <mergeCell ref="H12:Q12"/>
    <mergeCell ref="R12:T12"/>
    <mergeCell ref="U12:W12"/>
    <mergeCell ref="X12:Z12"/>
    <mergeCell ref="AA12:AC12"/>
    <mergeCell ref="AD12:AF12"/>
    <mergeCell ref="AG12:BO12"/>
    <mergeCell ref="AA13:AC13"/>
    <mergeCell ref="AD13:AF13"/>
    <mergeCell ref="AG13:BO13"/>
    <mergeCell ref="A14:D14"/>
    <mergeCell ref="E14:G14"/>
    <mergeCell ref="H14:Q14"/>
    <mergeCell ref="R14:T14"/>
    <mergeCell ref="U14:W14"/>
    <mergeCell ref="X14:Z14"/>
    <mergeCell ref="AA14:AC14"/>
    <mergeCell ref="A13:D13"/>
    <mergeCell ref="E13:G13"/>
    <mergeCell ref="H13:Q13"/>
    <mergeCell ref="R13:T13"/>
    <mergeCell ref="U13:W13"/>
    <mergeCell ref="X13:Z13"/>
    <mergeCell ref="AD14:AF14"/>
    <mergeCell ref="AG14:BO14"/>
    <mergeCell ref="A15:D15"/>
    <mergeCell ref="E15:G15"/>
    <mergeCell ref="H15:Q15"/>
    <mergeCell ref="R15:T15"/>
    <mergeCell ref="U15:W15"/>
    <mergeCell ref="X15:Z15"/>
    <mergeCell ref="AA15:AC15"/>
    <mergeCell ref="AD15:AF15"/>
    <mergeCell ref="AG15:BO15"/>
    <mergeCell ref="A16:D16"/>
    <mergeCell ref="E16:G16"/>
    <mergeCell ref="H16:Q16"/>
    <mergeCell ref="R16:T16"/>
    <mergeCell ref="U16:W16"/>
    <mergeCell ref="X16:Z16"/>
    <mergeCell ref="AA16:AC16"/>
    <mergeCell ref="AD16:AF16"/>
    <mergeCell ref="AG16:BO16"/>
    <mergeCell ref="AA17:AC17"/>
    <mergeCell ref="AD17:AF17"/>
    <mergeCell ref="AG17:BO17"/>
    <mergeCell ref="A18:D18"/>
    <mergeCell ref="E18:G18"/>
    <mergeCell ref="H18:Q18"/>
    <mergeCell ref="R18:T18"/>
    <mergeCell ref="U18:W18"/>
    <mergeCell ref="X18:Z18"/>
    <mergeCell ref="AA18:AC18"/>
    <mergeCell ref="A17:D17"/>
    <mergeCell ref="E17:G17"/>
    <mergeCell ref="H17:Q17"/>
    <mergeCell ref="R17:T17"/>
    <mergeCell ref="U17:W17"/>
    <mergeCell ref="X17:Z17"/>
    <mergeCell ref="AD18:AF18"/>
    <mergeCell ref="AG18:BO18"/>
    <mergeCell ref="A19:D19"/>
    <mergeCell ref="E19:G19"/>
    <mergeCell ref="H19:Q19"/>
    <mergeCell ref="R19:T19"/>
    <mergeCell ref="U19:W19"/>
    <mergeCell ref="X19:Z19"/>
    <mergeCell ref="AA19:AC19"/>
    <mergeCell ref="AD19:AF19"/>
    <mergeCell ref="AG19:BO19"/>
    <mergeCell ref="A20:D20"/>
    <mergeCell ref="E20:G20"/>
    <mergeCell ref="H20:Q20"/>
    <mergeCell ref="R20:T20"/>
    <mergeCell ref="U20:W20"/>
    <mergeCell ref="X20:Z20"/>
    <mergeCell ref="AA20:AC20"/>
    <mergeCell ref="AD20:AF20"/>
    <mergeCell ref="AG20:BO20"/>
    <mergeCell ref="AA21:AC21"/>
    <mergeCell ref="AD21:AF21"/>
    <mergeCell ref="AG21:BO21"/>
    <mergeCell ref="A22:D22"/>
    <mergeCell ref="E22:G22"/>
    <mergeCell ref="H22:Q22"/>
    <mergeCell ref="R22:T22"/>
    <mergeCell ref="U22:W22"/>
    <mergeCell ref="X22:Z22"/>
    <mergeCell ref="AA22:AC22"/>
    <mergeCell ref="A21:D21"/>
    <mergeCell ref="E21:G21"/>
    <mergeCell ref="H21:Q21"/>
    <mergeCell ref="R21:T21"/>
    <mergeCell ref="U21:W21"/>
    <mergeCell ref="X21:Z21"/>
    <mergeCell ref="AD22:AF22"/>
    <mergeCell ref="AG22:BO22"/>
    <mergeCell ref="A23:D23"/>
    <mergeCell ref="E23:G23"/>
    <mergeCell ref="H23:Q23"/>
    <mergeCell ref="R23:T23"/>
    <mergeCell ref="U23:W23"/>
    <mergeCell ref="X23:Z23"/>
    <mergeCell ref="AA23:AC23"/>
    <mergeCell ref="AD23:AF23"/>
    <mergeCell ref="AG23:BO23"/>
    <mergeCell ref="A24:D24"/>
    <mergeCell ref="E24:G24"/>
    <mergeCell ref="H24:Q24"/>
    <mergeCell ref="R24:T24"/>
    <mergeCell ref="U24:W24"/>
    <mergeCell ref="X24:Z24"/>
    <mergeCell ref="AA24:AC24"/>
    <mergeCell ref="AD24:AF24"/>
    <mergeCell ref="AG24:BO24"/>
    <mergeCell ref="A25:D25"/>
    <mergeCell ref="E25:G25"/>
    <mergeCell ref="H25:Q25"/>
    <mergeCell ref="R25:T25"/>
    <mergeCell ref="U25:W25"/>
    <mergeCell ref="X25:Z25"/>
    <mergeCell ref="AA25:AC25"/>
    <mergeCell ref="AD25:AF25"/>
    <mergeCell ref="AG25:BO25"/>
    <mergeCell ref="AA26:AC26"/>
    <mergeCell ref="AD26:AF26"/>
    <mergeCell ref="AG26:BO26"/>
    <mergeCell ref="A27:D27"/>
    <mergeCell ref="E27:G27"/>
    <mergeCell ref="H27:Q27"/>
    <mergeCell ref="R27:T27"/>
    <mergeCell ref="U27:W27"/>
    <mergeCell ref="X27:Z27"/>
    <mergeCell ref="AA27:AC27"/>
    <mergeCell ref="A26:D26"/>
    <mergeCell ref="E26:G26"/>
    <mergeCell ref="H26:Q26"/>
    <mergeCell ref="R26:T26"/>
    <mergeCell ref="U26:W26"/>
    <mergeCell ref="X26:Z26"/>
    <mergeCell ref="AG28:BO28"/>
    <mergeCell ref="AD27:AF27"/>
    <mergeCell ref="AG27:BO27"/>
    <mergeCell ref="A28:D28"/>
    <mergeCell ref="E28:G28"/>
    <mergeCell ref="H28:Q28"/>
    <mergeCell ref="R28:T28"/>
    <mergeCell ref="U28:W28"/>
    <mergeCell ref="X28:Z28"/>
    <mergeCell ref="AA28:AC28"/>
    <mergeCell ref="AD28:AF28"/>
  </mergeCells>
  <phoneticPr fontId="2"/>
  <pageMargins left="0.23622047244094491" right="0.23622047244094491" top="0.74803149606299213" bottom="0.74803149606299213" header="0.31496062992125984" footer="0.31496062992125984"/>
  <pageSetup paperSize="9" scale="63" fitToHeight="0" orientation="landscape" r:id="rId1"/>
  <headerFooter>
    <oddFooter>&amp;C&amp;"ＭＳ ゴシック,標準"&amp;10&amp;P / &amp;N&amp;R&amp;"ＭＳ ゴシック,標準"&amp;10&amp;F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3D9B4-BA1C-4045-9BF5-BA14EF7B61E4}">
  <dimension ref="A1:Z77"/>
  <sheetViews>
    <sheetView zoomScaleNormal="100" workbookViewId="0">
      <pane xSplit="3" ySplit="5" topLeftCell="I6" activePane="bottomRight" state="frozen"/>
      <selection pane="topRight" activeCell="D1" sqref="D1"/>
      <selection pane="bottomLeft" activeCell="A6" sqref="A6"/>
      <selection pane="bottomRight" activeCell="A9" sqref="A9"/>
    </sheetView>
  </sheetViews>
  <sheetFormatPr defaultColWidth="1.625" defaultRowHeight="18.75"/>
  <cols>
    <col min="1" max="1" width="10.125" style="6" customWidth="1"/>
    <col min="2" max="2" width="3.75" style="6" bestFit="1" customWidth="1"/>
    <col min="3" max="3" width="34.125" style="6" bestFit="1" customWidth="1"/>
    <col min="4" max="4" width="32.625" style="6" bestFit="1" customWidth="1"/>
    <col min="5" max="5" width="10.625" style="6" customWidth="1"/>
    <col min="6" max="11" width="11" style="6" customWidth="1"/>
    <col min="12" max="12" width="9.75" style="6" customWidth="1"/>
    <col min="13" max="13" width="8" style="6" bestFit="1" customWidth="1"/>
    <col min="14" max="14" width="10.25" style="6" bestFit="1" customWidth="1"/>
    <col min="15" max="25" width="9.375" style="6" customWidth="1"/>
    <col min="26" max="26" width="20.25" style="6" customWidth="1"/>
    <col min="27" max="16384" width="1.625" style="6"/>
  </cols>
  <sheetData>
    <row r="1" spans="1:26" ht="33" customHeight="1">
      <c r="A1" s="53" t="s">
        <v>462</v>
      </c>
    </row>
    <row r="2" spans="1:26">
      <c r="B2" s="232" t="s">
        <v>460</v>
      </c>
      <c r="C2" s="234" t="s">
        <v>447</v>
      </c>
      <c r="D2" s="234"/>
      <c r="E2" s="235" t="s">
        <v>448</v>
      </c>
      <c r="F2" s="236" t="s">
        <v>475</v>
      </c>
      <c r="G2" s="237"/>
      <c r="H2" s="237"/>
      <c r="I2" s="238"/>
      <c r="J2" s="238"/>
      <c r="K2" s="239"/>
      <c r="L2" s="230" t="s">
        <v>449</v>
      </c>
      <c r="M2" s="230"/>
      <c r="N2" s="230"/>
      <c r="O2" s="231" t="s">
        <v>450</v>
      </c>
      <c r="P2" s="231"/>
      <c r="Q2" s="231"/>
      <c r="R2" s="231"/>
      <c r="S2" s="231"/>
      <c r="T2" s="231"/>
      <c r="U2" s="231"/>
      <c r="V2" s="231"/>
      <c r="W2" s="231"/>
      <c r="X2" s="231"/>
      <c r="Y2" s="220" t="s">
        <v>555</v>
      </c>
      <c r="Z2" s="223" t="s">
        <v>451</v>
      </c>
    </row>
    <row r="3" spans="1:26">
      <c r="B3" s="233"/>
      <c r="C3" s="225" t="s">
        <v>452</v>
      </c>
      <c r="D3" s="225" t="s">
        <v>453</v>
      </c>
      <c r="E3" s="235"/>
      <c r="F3" s="227" t="s">
        <v>482</v>
      </c>
      <c r="G3" s="227"/>
      <c r="H3" s="227"/>
      <c r="I3" s="228" t="s">
        <v>483</v>
      </c>
      <c r="J3" s="227"/>
      <c r="K3" s="227"/>
      <c r="L3" s="229" t="s">
        <v>454</v>
      </c>
      <c r="M3" s="229" t="s">
        <v>449</v>
      </c>
      <c r="N3" s="229" t="s">
        <v>455</v>
      </c>
      <c r="O3" s="231" t="s">
        <v>465</v>
      </c>
      <c r="P3" s="231"/>
      <c r="Q3" s="231" t="s">
        <v>466</v>
      </c>
      <c r="R3" s="231"/>
      <c r="S3" s="231" t="s">
        <v>456</v>
      </c>
      <c r="T3" s="231"/>
      <c r="U3" s="231" t="s">
        <v>467</v>
      </c>
      <c r="V3" s="231"/>
      <c r="W3" s="231" t="s">
        <v>468</v>
      </c>
      <c r="X3" s="231"/>
      <c r="Y3" s="221"/>
      <c r="Z3" s="224"/>
    </row>
    <row r="4" spans="1:26">
      <c r="B4" s="233"/>
      <c r="C4" s="226"/>
      <c r="D4" s="226"/>
      <c r="E4" s="235"/>
      <c r="F4" s="50" t="s">
        <v>457</v>
      </c>
      <c r="G4" s="50" t="s">
        <v>463</v>
      </c>
      <c r="H4" s="50" t="s">
        <v>464</v>
      </c>
      <c r="I4" s="50" t="s">
        <v>457</v>
      </c>
      <c r="J4" s="50" t="s">
        <v>463</v>
      </c>
      <c r="K4" s="50" t="s">
        <v>464</v>
      </c>
      <c r="L4" s="230"/>
      <c r="M4" s="230"/>
      <c r="N4" s="230"/>
      <c r="O4" s="118" t="s">
        <v>458</v>
      </c>
      <c r="P4" s="118" t="s">
        <v>459</v>
      </c>
      <c r="Q4" s="118" t="s">
        <v>458</v>
      </c>
      <c r="R4" s="118" t="s">
        <v>459</v>
      </c>
      <c r="S4" s="118" t="s">
        <v>458</v>
      </c>
      <c r="T4" s="118" t="s">
        <v>459</v>
      </c>
      <c r="U4" s="118" t="s">
        <v>458</v>
      </c>
      <c r="V4" s="118" t="s">
        <v>459</v>
      </c>
      <c r="W4" s="118" t="s">
        <v>458</v>
      </c>
      <c r="X4" s="118" t="s">
        <v>459</v>
      </c>
      <c r="Y4" s="222"/>
      <c r="Z4" s="224"/>
    </row>
    <row r="5" spans="1:26">
      <c r="B5" s="37"/>
      <c r="C5" s="38"/>
      <c r="D5" s="38"/>
      <c r="E5" s="38"/>
      <c r="F5" s="39"/>
      <c r="G5" s="39"/>
      <c r="H5" s="39"/>
      <c r="I5" s="39"/>
      <c r="J5" s="39"/>
      <c r="K5" s="39"/>
      <c r="L5" s="39"/>
      <c r="M5" s="39"/>
      <c r="N5" s="40"/>
      <c r="O5" s="41"/>
      <c r="P5" s="41"/>
      <c r="Q5" s="41"/>
      <c r="R5" s="41"/>
      <c r="S5" s="41"/>
      <c r="T5" s="41"/>
      <c r="U5" s="41"/>
      <c r="V5" s="41"/>
      <c r="W5" s="41"/>
      <c r="X5" s="41"/>
      <c r="Y5" s="41"/>
      <c r="Z5" s="119"/>
    </row>
    <row r="6" spans="1:26" ht="27" customHeight="1">
      <c r="B6" s="120">
        <f t="shared" ref="B6:B69" si="0">ROW()-5</f>
        <v>1</v>
      </c>
      <c r="C6" s="113" t="s">
        <v>596</v>
      </c>
      <c r="D6" s="113" t="s">
        <v>598</v>
      </c>
      <c r="E6" s="121" t="s">
        <v>568</v>
      </c>
      <c r="F6" s="114" t="s">
        <v>600</v>
      </c>
      <c r="G6" s="114" t="s">
        <v>601</v>
      </c>
      <c r="H6" s="114" t="s">
        <v>602</v>
      </c>
      <c r="I6" s="114" t="s">
        <v>600</v>
      </c>
      <c r="J6" s="114" t="s">
        <v>601</v>
      </c>
      <c r="K6" s="114" t="s">
        <v>602</v>
      </c>
      <c r="L6" s="114" t="s">
        <v>461</v>
      </c>
      <c r="M6" s="114" t="s">
        <v>542</v>
      </c>
      <c r="N6" s="122">
        <v>44085</v>
      </c>
      <c r="O6" s="122">
        <v>44074</v>
      </c>
      <c r="P6" s="122">
        <v>44074</v>
      </c>
      <c r="Q6" s="122">
        <v>44099</v>
      </c>
      <c r="R6" s="122">
        <v>44104</v>
      </c>
      <c r="S6" s="122" t="s">
        <v>488</v>
      </c>
      <c r="T6" s="122" t="s">
        <v>488</v>
      </c>
      <c r="U6" s="122" t="s">
        <v>488</v>
      </c>
      <c r="V6" s="122" t="s">
        <v>488</v>
      </c>
      <c r="W6" s="122" t="s">
        <v>488</v>
      </c>
      <c r="X6" s="122" t="s">
        <v>488</v>
      </c>
      <c r="Y6" s="122"/>
      <c r="Z6" s="121"/>
    </row>
    <row r="7" spans="1:26" ht="27" customHeight="1">
      <c r="B7" s="120">
        <f t="shared" si="0"/>
        <v>2</v>
      </c>
      <c r="C7" s="113" t="s">
        <v>597</v>
      </c>
      <c r="D7" s="113" t="s">
        <v>599</v>
      </c>
      <c r="E7" s="121" t="s">
        <v>568</v>
      </c>
      <c r="F7" s="114" t="s">
        <v>600</v>
      </c>
      <c r="G7" s="114" t="s">
        <v>601</v>
      </c>
      <c r="H7" s="114" t="s">
        <v>602</v>
      </c>
      <c r="I7" s="114" t="s">
        <v>600</v>
      </c>
      <c r="J7" s="114" t="s">
        <v>601</v>
      </c>
      <c r="K7" s="114" t="s">
        <v>602</v>
      </c>
      <c r="L7" s="114" t="s">
        <v>461</v>
      </c>
      <c r="M7" s="114" t="s">
        <v>542</v>
      </c>
      <c r="N7" s="122">
        <v>44085</v>
      </c>
      <c r="O7" s="122">
        <v>44074</v>
      </c>
      <c r="P7" s="122">
        <v>44074</v>
      </c>
      <c r="Q7" s="122">
        <v>44099</v>
      </c>
      <c r="R7" s="122">
        <v>44104</v>
      </c>
      <c r="S7" s="122" t="s">
        <v>488</v>
      </c>
      <c r="T7" s="122" t="s">
        <v>488</v>
      </c>
      <c r="U7" s="122" t="s">
        <v>488</v>
      </c>
      <c r="V7" s="122" t="s">
        <v>488</v>
      </c>
      <c r="W7" s="122" t="s">
        <v>488</v>
      </c>
      <c r="X7" s="122" t="s">
        <v>488</v>
      </c>
      <c r="Y7" s="122"/>
      <c r="Z7" s="121"/>
    </row>
    <row r="8" spans="1:26" ht="27" customHeight="1">
      <c r="B8" s="34">
        <f t="shared" si="0"/>
        <v>3</v>
      </c>
      <c r="C8" s="113" t="s">
        <v>575</v>
      </c>
      <c r="D8" s="113" t="s">
        <v>574</v>
      </c>
      <c r="E8" s="44" t="s">
        <v>568</v>
      </c>
      <c r="F8" s="114" t="s">
        <v>15</v>
      </c>
      <c r="G8" s="114" t="s">
        <v>478</v>
      </c>
      <c r="H8" s="48" t="s">
        <v>573</v>
      </c>
      <c r="I8" s="114" t="s">
        <v>571</v>
      </c>
      <c r="J8" s="114" t="s">
        <v>572</v>
      </c>
      <c r="K8" s="48" t="s">
        <v>573</v>
      </c>
      <c r="L8" s="48" t="s">
        <v>461</v>
      </c>
      <c r="M8" s="48" t="s">
        <v>542</v>
      </c>
      <c r="N8" s="49">
        <v>44085</v>
      </c>
      <c r="O8" s="49">
        <v>44074</v>
      </c>
      <c r="P8" s="49">
        <v>44074</v>
      </c>
      <c r="Q8" s="49">
        <v>44099</v>
      </c>
      <c r="R8" s="49">
        <v>44103</v>
      </c>
      <c r="S8" s="49"/>
      <c r="T8" s="49"/>
      <c r="U8" s="49"/>
      <c r="V8" s="49"/>
      <c r="W8" s="122">
        <v>44172</v>
      </c>
      <c r="X8" s="49"/>
      <c r="Y8" s="49"/>
      <c r="Z8" s="43"/>
    </row>
    <row r="9" spans="1:26" ht="27" customHeight="1">
      <c r="A9" s="6" t="s">
        <v>771</v>
      </c>
      <c r="B9" s="34">
        <f t="shared" si="0"/>
        <v>4</v>
      </c>
      <c r="C9" s="113" t="s">
        <v>711</v>
      </c>
      <c r="D9" s="113" t="s">
        <v>576</v>
      </c>
      <c r="E9" s="44" t="s">
        <v>568</v>
      </c>
      <c r="F9" s="114" t="s">
        <v>15</v>
      </c>
      <c r="G9" s="114" t="s">
        <v>478</v>
      </c>
      <c r="H9" s="48" t="s">
        <v>573</v>
      </c>
      <c r="I9" s="114" t="s">
        <v>571</v>
      </c>
      <c r="J9" s="114" t="s">
        <v>572</v>
      </c>
      <c r="K9" s="48" t="s">
        <v>573</v>
      </c>
      <c r="L9" s="48" t="s">
        <v>461</v>
      </c>
      <c r="M9" s="48" t="s">
        <v>542</v>
      </c>
      <c r="N9" s="49">
        <v>44085</v>
      </c>
      <c r="O9" s="49">
        <v>44074</v>
      </c>
      <c r="P9" s="49">
        <v>44074</v>
      </c>
      <c r="Q9" s="49">
        <v>44099</v>
      </c>
      <c r="R9" s="49">
        <v>44112</v>
      </c>
      <c r="S9" s="49"/>
      <c r="T9" s="49"/>
      <c r="U9" s="49"/>
      <c r="V9" s="49"/>
      <c r="W9" s="122">
        <v>44179</v>
      </c>
      <c r="X9" s="49"/>
      <c r="Y9" s="49"/>
      <c r="Z9" s="43"/>
    </row>
    <row r="10" spans="1:26" ht="27" customHeight="1">
      <c r="B10" s="34">
        <f t="shared" si="0"/>
        <v>5</v>
      </c>
      <c r="C10" s="112" t="s">
        <v>713</v>
      </c>
      <c r="D10" s="112" t="s">
        <v>714</v>
      </c>
      <c r="E10" s="44" t="s">
        <v>568</v>
      </c>
      <c r="F10" s="114" t="s">
        <v>11</v>
      </c>
      <c r="G10" s="123" t="s">
        <v>485</v>
      </c>
      <c r="H10" s="48" t="s">
        <v>577</v>
      </c>
      <c r="I10" s="114" t="s">
        <v>15</v>
      </c>
      <c r="J10" s="114" t="s">
        <v>478</v>
      </c>
      <c r="K10" s="48" t="s">
        <v>573</v>
      </c>
      <c r="L10" s="48" t="s">
        <v>461</v>
      </c>
      <c r="M10" s="48" t="s">
        <v>479</v>
      </c>
      <c r="N10" s="49">
        <v>44085</v>
      </c>
      <c r="O10" s="49">
        <v>44074</v>
      </c>
      <c r="P10" s="49">
        <v>44074</v>
      </c>
      <c r="Q10" s="54">
        <v>44103</v>
      </c>
      <c r="R10" s="54">
        <v>44103</v>
      </c>
      <c r="S10" s="54">
        <v>44166</v>
      </c>
      <c r="T10" s="49"/>
      <c r="U10" s="54" t="s">
        <v>488</v>
      </c>
      <c r="V10" s="54" t="s">
        <v>488</v>
      </c>
      <c r="W10" s="54" t="s">
        <v>488</v>
      </c>
      <c r="X10" s="54" t="s">
        <v>488</v>
      </c>
      <c r="Y10" s="49"/>
      <c r="Z10" s="43"/>
    </row>
    <row r="11" spans="1:26" ht="27" customHeight="1">
      <c r="B11" s="83">
        <f t="shared" si="0"/>
        <v>6</v>
      </c>
      <c r="C11" s="84" t="s">
        <v>697</v>
      </c>
      <c r="D11" s="84" t="s">
        <v>578</v>
      </c>
      <c r="E11" s="85" t="s">
        <v>568</v>
      </c>
      <c r="F11" s="86" t="s">
        <v>15</v>
      </c>
      <c r="G11" s="86" t="s">
        <v>478</v>
      </c>
      <c r="H11" s="86" t="s">
        <v>573</v>
      </c>
      <c r="I11" s="86" t="s">
        <v>571</v>
      </c>
      <c r="J11" s="86" t="s">
        <v>572</v>
      </c>
      <c r="K11" s="86" t="s">
        <v>573</v>
      </c>
      <c r="L11" s="86" t="s">
        <v>461</v>
      </c>
      <c r="M11" s="86" t="s">
        <v>479</v>
      </c>
      <c r="N11" s="87">
        <v>44085</v>
      </c>
      <c r="O11" s="87">
        <v>44074</v>
      </c>
      <c r="P11" s="87">
        <v>44074</v>
      </c>
      <c r="Q11" s="87">
        <v>44099</v>
      </c>
      <c r="R11" s="87">
        <v>44099</v>
      </c>
      <c r="S11" s="87"/>
      <c r="T11" s="87"/>
      <c r="U11" s="87"/>
      <c r="V11" s="87"/>
      <c r="W11" s="75">
        <v>44167</v>
      </c>
      <c r="X11" s="87"/>
      <c r="Y11" s="87"/>
      <c r="Z11" s="80" t="s">
        <v>723</v>
      </c>
    </row>
    <row r="12" spans="1:26" ht="27" customHeight="1">
      <c r="B12" s="34">
        <f t="shared" si="0"/>
        <v>7</v>
      </c>
      <c r="C12" s="113" t="s">
        <v>707</v>
      </c>
      <c r="D12" s="113" t="s">
        <v>579</v>
      </c>
      <c r="E12" s="44" t="s">
        <v>568</v>
      </c>
      <c r="F12" s="114" t="s">
        <v>15</v>
      </c>
      <c r="G12" s="114" t="s">
        <v>478</v>
      </c>
      <c r="H12" s="48" t="s">
        <v>573</v>
      </c>
      <c r="I12" s="114" t="s">
        <v>571</v>
      </c>
      <c r="J12" s="114" t="s">
        <v>572</v>
      </c>
      <c r="K12" s="48" t="s">
        <v>573</v>
      </c>
      <c r="L12" s="48" t="s">
        <v>461</v>
      </c>
      <c r="M12" s="48" t="s">
        <v>542</v>
      </c>
      <c r="N12" s="49">
        <v>44085</v>
      </c>
      <c r="O12" s="49">
        <v>44074</v>
      </c>
      <c r="P12" s="49">
        <v>44074</v>
      </c>
      <c r="Q12" s="49">
        <v>44099</v>
      </c>
      <c r="R12" s="49">
        <v>44103</v>
      </c>
      <c r="S12" s="49" t="s">
        <v>488</v>
      </c>
      <c r="T12" s="49" t="s">
        <v>488</v>
      </c>
      <c r="U12" s="49" t="s">
        <v>488</v>
      </c>
      <c r="V12" s="49" t="s">
        <v>488</v>
      </c>
      <c r="W12" s="49" t="s">
        <v>488</v>
      </c>
      <c r="X12" s="49" t="s">
        <v>488</v>
      </c>
      <c r="Y12" s="49" t="s">
        <v>488</v>
      </c>
      <c r="Z12" s="43"/>
    </row>
    <row r="13" spans="1:26" ht="27" customHeight="1">
      <c r="B13" s="71">
        <f t="shared" si="0"/>
        <v>8</v>
      </c>
      <c r="C13" s="72" t="s">
        <v>592</v>
      </c>
      <c r="D13" s="72" t="s">
        <v>593</v>
      </c>
      <c r="E13" s="73"/>
      <c r="F13" s="74"/>
      <c r="G13" s="74"/>
      <c r="H13" s="74"/>
      <c r="I13" s="74"/>
      <c r="J13" s="74"/>
      <c r="K13" s="74"/>
      <c r="L13" s="74"/>
      <c r="M13" s="74"/>
      <c r="N13" s="75"/>
      <c r="O13" s="75"/>
      <c r="P13" s="75"/>
      <c r="Q13" s="75"/>
      <c r="R13" s="76"/>
      <c r="S13" s="76"/>
      <c r="T13" s="76"/>
      <c r="U13" s="76"/>
      <c r="V13" s="76"/>
      <c r="W13" s="76"/>
      <c r="X13" s="76"/>
      <c r="Y13" s="76"/>
      <c r="Z13" s="80" t="s">
        <v>725</v>
      </c>
    </row>
    <row r="14" spans="1:26" ht="40.5" customHeight="1">
      <c r="B14" s="34">
        <f t="shared" si="0"/>
        <v>9</v>
      </c>
      <c r="C14" s="113" t="s">
        <v>698</v>
      </c>
      <c r="D14" s="113" t="s">
        <v>594</v>
      </c>
      <c r="E14" s="44" t="s">
        <v>568</v>
      </c>
      <c r="F14" s="114" t="s">
        <v>15</v>
      </c>
      <c r="G14" s="114" t="s">
        <v>478</v>
      </c>
      <c r="H14" s="48" t="s">
        <v>573</v>
      </c>
      <c r="I14" s="114" t="s">
        <v>571</v>
      </c>
      <c r="J14" s="114" t="s">
        <v>572</v>
      </c>
      <c r="K14" s="48" t="s">
        <v>573</v>
      </c>
      <c r="L14" s="48" t="s">
        <v>461</v>
      </c>
      <c r="M14" s="48" t="s">
        <v>542</v>
      </c>
      <c r="N14" s="49">
        <v>44085</v>
      </c>
      <c r="O14" s="49">
        <v>44074</v>
      </c>
      <c r="P14" s="49">
        <v>44074</v>
      </c>
      <c r="Q14" s="49">
        <v>44099</v>
      </c>
      <c r="R14" s="49">
        <v>44098</v>
      </c>
      <c r="S14" s="49"/>
      <c r="T14" s="49"/>
      <c r="U14" s="49"/>
      <c r="V14" s="49"/>
      <c r="W14" s="122">
        <v>44172</v>
      </c>
      <c r="X14" s="49"/>
      <c r="Y14" s="49"/>
      <c r="Z14" s="43"/>
    </row>
    <row r="15" spans="1:26" ht="27" customHeight="1">
      <c r="B15" s="71">
        <f t="shared" si="0"/>
        <v>10</v>
      </c>
      <c r="C15" s="72" t="s">
        <v>595</v>
      </c>
      <c r="D15" s="72" t="s">
        <v>699</v>
      </c>
      <c r="E15" s="73"/>
      <c r="F15" s="74"/>
      <c r="G15" s="74"/>
      <c r="H15" s="74"/>
      <c r="I15" s="74"/>
      <c r="J15" s="74"/>
      <c r="K15" s="74"/>
      <c r="L15" s="74"/>
      <c r="M15" s="74"/>
      <c r="N15" s="75"/>
      <c r="O15" s="75"/>
      <c r="P15" s="75"/>
      <c r="Q15" s="75"/>
      <c r="R15" s="76"/>
      <c r="S15" s="76"/>
      <c r="T15" s="76"/>
      <c r="U15" s="76"/>
      <c r="V15" s="76"/>
      <c r="W15" s="76"/>
      <c r="X15" s="76"/>
      <c r="Y15" s="76"/>
      <c r="Z15" s="80"/>
    </row>
    <row r="16" spans="1:26" ht="27" customHeight="1">
      <c r="B16" s="71">
        <f t="shared" si="0"/>
        <v>11</v>
      </c>
      <c r="C16" s="72" t="s">
        <v>582</v>
      </c>
      <c r="D16" s="72" t="s">
        <v>580</v>
      </c>
      <c r="E16" s="73"/>
      <c r="F16" s="74"/>
      <c r="G16" s="74"/>
      <c r="H16" s="74"/>
      <c r="I16" s="74"/>
      <c r="J16" s="74"/>
      <c r="K16" s="74"/>
      <c r="L16" s="74"/>
      <c r="M16" s="74"/>
      <c r="N16" s="75"/>
      <c r="O16" s="75"/>
      <c r="P16" s="75"/>
      <c r="Q16" s="75"/>
      <c r="R16" s="76"/>
      <c r="S16" s="76"/>
      <c r="T16" s="76"/>
      <c r="U16" s="76"/>
      <c r="V16" s="76"/>
      <c r="W16" s="76"/>
      <c r="X16" s="76"/>
      <c r="Y16" s="76"/>
      <c r="Z16" s="80"/>
    </row>
    <row r="17" spans="2:26" ht="27" customHeight="1">
      <c r="B17" s="34">
        <f t="shared" si="0"/>
        <v>12</v>
      </c>
      <c r="C17" s="113" t="s">
        <v>581</v>
      </c>
      <c r="D17" s="113" t="s">
        <v>583</v>
      </c>
      <c r="E17" s="44" t="s">
        <v>568</v>
      </c>
      <c r="F17" s="114" t="s">
        <v>15</v>
      </c>
      <c r="G17" s="114" t="s">
        <v>478</v>
      </c>
      <c r="H17" s="48" t="s">
        <v>573</v>
      </c>
      <c r="I17" s="114" t="s">
        <v>571</v>
      </c>
      <c r="J17" s="114" t="s">
        <v>572</v>
      </c>
      <c r="K17" s="48" t="s">
        <v>573</v>
      </c>
      <c r="L17" s="48" t="s">
        <v>461</v>
      </c>
      <c r="M17" s="48" t="s">
        <v>542</v>
      </c>
      <c r="N17" s="49">
        <v>44085</v>
      </c>
      <c r="O17" s="49">
        <v>44074</v>
      </c>
      <c r="P17" s="49">
        <v>44074</v>
      </c>
      <c r="Q17" s="49">
        <v>44099</v>
      </c>
      <c r="R17" s="49">
        <v>44112</v>
      </c>
      <c r="S17" s="49"/>
      <c r="T17" s="49"/>
      <c r="U17" s="49"/>
      <c r="V17" s="49"/>
      <c r="W17" s="122">
        <v>44172</v>
      </c>
      <c r="X17" s="49"/>
      <c r="Y17" s="49"/>
      <c r="Z17" s="43"/>
    </row>
    <row r="18" spans="2:26" ht="40.5" customHeight="1">
      <c r="B18" s="78">
        <f t="shared" si="0"/>
        <v>13</v>
      </c>
      <c r="C18" s="79" t="s">
        <v>584</v>
      </c>
      <c r="D18" s="79" t="s">
        <v>585</v>
      </c>
      <c r="E18" s="80" t="s">
        <v>568</v>
      </c>
      <c r="F18" s="81" t="s">
        <v>15</v>
      </c>
      <c r="G18" s="81" t="s">
        <v>478</v>
      </c>
      <c r="H18" s="81" t="s">
        <v>573</v>
      </c>
      <c r="I18" s="81" t="s">
        <v>571</v>
      </c>
      <c r="J18" s="81" t="s">
        <v>572</v>
      </c>
      <c r="K18" s="81" t="s">
        <v>573</v>
      </c>
      <c r="L18" s="81" t="s">
        <v>461</v>
      </c>
      <c r="M18" s="81" t="s">
        <v>479</v>
      </c>
      <c r="N18" s="76">
        <v>44085</v>
      </c>
      <c r="O18" s="76">
        <v>44074</v>
      </c>
      <c r="P18" s="76">
        <v>44074</v>
      </c>
      <c r="Q18" s="76">
        <v>44099</v>
      </c>
      <c r="R18" s="76">
        <v>44112</v>
      </c>
      <c r="S18" s="76"/>
      <c r="T18" s="76"/>
      <c r="U18" s="76"/>
      <c r="V18" s="76"/>
      <c r="W18" s="82">
        <v>44167</v>
      </c>
      <c r="X18" s="76"/>
      <c r="Y18" s="76"/>
      <c r="Z18" s="80" t="s">
        <v>726</v>
      </c>
    </row>
    <row r="19" spans="2:26" ht="27" customHeight="1">
      <c r="B19" s="78">
        <f t="shared" si="0"/>
        <v>14</v>
      </c>
      <c r="C19" s="79" t="s">
        <v>588</v>
      </c>
      <c r="D19" s="79" t="s">
        <v>586</v>
      </c>
      <c r="E19" s="80" t="s">
        <v>568</v>
      </c>
      <c r="F19" s="81" t="s">
        <v>15</v>
      </c>
      <c r="G19" s="81" t="s">
        <v>478</v>
      </c>
      <c r="H19" s="81" t="s">
        <v>573</v>
      </c>
      <c r="I19" s="81" t="s">
        <v>571</v>
      </c>
      <c r="J19" s="81" t="s">
        <v>572</v>
      </c>
      <c r="K19" s="81" t="s">
        <v>573</v>
      </c>
      <c r="L19" s="81" t="s">
        <v>461</v>
      </c>
      <c r="M19" s="81" t="s">
        <v>479</v>
      </c>
      <c r="N19" s="76">
        <v>44085</v>
      </c>
      <c r="O19" s="76">
        <v>44074</v>
      </c>
      <c r="P19" s="76">
        <v>44074</v>
      </c>
      <c r="Q19" s="76">
        <v>44099</v>
      </c>
      <c r="R19" s="76"/>
      <c r="S19" s="76"/>
      <c r="T19" s="76"/>
      <c r="U19" s="76"/>
      <c r="V19" s="76"/>
      <c r="W19" s="82">
        <v>44180</v>
      </c>
      <c r="X19" s="76"/>
      <c r="Y19" s="76"/>
      <c r="Z19" s="80" t="s">
        <v>757</v>
      </c>
    </row>
    <row r="20" spans="2:26" ht="27" customHeight="1">
      <c r="B20" s="34">
        <f t="shared" si="0"/>
        <v>15</v>
      </c>
      <c r="C20" s="113" t="s">
        <v>587</v>
      </c>
      <c r="D20" s="113" t="s">
        <v>589</v>
      </c>
      <c r="E20" s="44" t="s">
        <v>568</v>
      </c>
      <c r="F20" s="114" t="s">
        <v>11</v>
      </c>
      <c r="G20" s="114" t="s">
        <v>485</v>
      </c>
      <c r="H20" s="48" t="s">
        <v>577</v>
      </c>
      <c r="I20" s="114" t="s">
        <v>15</v>
      </c>
      <c r="J20" s="114" t="s">
        <v>478</v>
      </c>
      <c r="K20" s="48" t="s">
        <v>573</v>
      </c>
      <c r="L20" s="48" t="s">
        <v>461</v>
      </c>
      <c r="M20" s="48" t="s">
        <v>479</v>
      </c>
      <c r="N20" s="49">
        <v>44085</v>
      </c>
      <c r="O20" s="49">
        <v>44074</v>
      </c>
      <c r="P20" s="49">
        <v>44074</v>
      </c>
      <c r="Q20" s="60">
        <v>44082</v>
      </c>
      <c r="R20" s="54">
        <v>44104</v>
      </c>
      <c r="S20" s="60">
        <v>44165</v>
      </c>
      <c r="T20" s="49"/>
      <c r="U20" s="60">
        <v>44172</v>
      </c>
      <c r="V20" s="49"/>
      <c r="W20" s="60">
        <v>44180</v>
      </c>
      <c r="X20" s="49"/>
      <c r="Y20" s="49"/>
      <c r="Z20" s="43"/>
    </row>
    <row r="21" spans="2:26" ht="27" customHeight="1">
      <c r="B21" s="78">
        <f t="shared" si="0"/>
        <v>16</v>
      </c>
      <c r="C21" s="79" t="s">
        <v>590</v>
      </c>
      <c r="D21" s="79" t="s">
        <v>591</v>
      </c>
      <c r="E21" s="80" t="s">
        <v>568</v>
      </c>
      <c r="F21" s="81" t="s">
        <v>15</v>
      </c>
      <c r="G21" s="81" t="s">
        <v>478</v>
      </c>
      <c r="H21" s="81" t="s">
        <v>573</v>
      </c>
      <c r="I21" s="81" t="s">
        <v>571</v>
      </c>
      <c r="J21" s="81" t="s">
        <v>572</v>
      </c>
      <c r="K21" s="81" t="s">
        <v>573</v>
      </c>
      <c r="L21" s="81" t="s">
        <v>461</v>
      </c>
      <c r="M21" s="81" t="s">
        <v>479</v>
      </c>
      <c r="N21" s="76">
        <v>44085</v>
      </c>
      <c r="O21" s="76">
        <v>44074</v>
      </c>
      <c r="P21" s="76">
        <v>44074</v>
      </c>
      <c r="Q21" s="76">
        <v>44099</v>
      </c>
      <c r="R21" s="76"/>
      <c r="S21" s="76"/>
      <c r="T21" s="76"/>
      <c r="U21" s="76"/>
      <c r="V21" s="76"/>
      <c r="W21" s="82">
        <v>44180</v>
      </c>
      <c r="X21" s="76"/>
      <c r="Y21" s="76"/>
      <c r="Z21" s="80" t="s">
        <v>757</v>
      </c>
    </row>
    <row r="22" spans="2:26" ht="40.5" customHeight="1">
      <c r="B22" s="34">
        <f t="shared" si="0"/>
        <v>17</v>
      </c>
      <c r="C22" s="113" t="s">
        <v>480</v>
      </c>
      <c r="D22" s="113" t="s">
        <v>569</v>
      </c>
      <c r="E22" s="44" t="s">
        <v>568</v>
      </c>
      <c r="F22" s="114" t="s">
        <v>11</v>
      </c>
      <c r="G22" s="48" t="s">
        <v>485</v>
      </c>
      <c r="H22" s="114" t="s">
        <v>486</v>
      </c>
      <c r="I22" s="114" t="s">
        <v>15</v>
      </c>
      <c r="J22" s="114" t="s">
        <v>478</v>
      </c>
      <c r="K22" s="48" t="s">
        <v>487</v>
      </c>
      <c r="L22" s="48" t="s">
        <v>474</v>
      </c>
      <c r="M22" s="48" t="s">
        <v>479</v>
      </c>
      <c r="N22" s="49">
        <v>44085</v>
      </c>
      <c r="O22" s="49">
        <v>44074</v>
      </c>
      <c r="P22" s="49">
        <v>44074</v>
      </c>
      <c r="Q22" s="49">
        <v>44099</v>
      </c>
      <c r="R22" s="54">
        <v>44099</v>
      </c>
      <c r="S22" s="49">
        <v>44134</v>
      </c>
      <c r="T22" s="49"/>
      <c r="U22" s="49" t="s">
        <v>488</v>
      </c>
      <c r="V22" s="49" t="s">
        <v>488</v>
      </c>
      <c r="W22" s="49" t="s">
        <v>488</v>
      </c>
      <c r="X22" s="49" t="s">
        <v>488</v>
      </c>
      <c r="Y22" s="49"/>
      <c r="Z22" s="43"/>
    </row>
    <row r="23" spans="2:26" ht="27" customHeight="1">
      <c r="B23" s="34">
        <f t="shared" si="0"/>
        <v>18</v>
      </c>
      <c r="C23" s="113" t="s">
        <v>508</v>
      </c>
      <c r="D23" s="113" t="s">
        <v>509</v>
      </c>
      <c r="E23" s="44" t="s">
        <v>568</v>
      </c>
      <c r="F23" s="114" t="s">
        <v>9</v>
      </c>
      <c r="G23" s="114" t="s">
        <v>476</v>
      </c>
      <c r="H23" s="114" t="s">
        <v>494</v>
      </c>
      <c r="I23" s="114" t="s">
        <v>500</v>
      </c>
      <c r="J23" s="114" t="s">
        <v>501</v>
      </c>
      <c r="K23" s="114" t="s">
        <v>494</v>
      </c>
      <c r="L23" s="48" t="s">
        <v>474</v>
      </c>
      <c r="M23" s="48" t="s">
        <v>542</v>
      </c>
      <c r="N23" s="49">
        <v>44113</v>
      </c>
      <c r="O23" s="49">
        <v>44104</v>
      </c>
      <c r="P23" s="49">
        <v>44074</v>
      </c>
      <c r="Q23" s="49">
        <v>44127</v>
      </c>
      <c r="R23" s="49">
        <v>44127</v>
      </c>
      <c r="S23" s="49" t="s">
        <v>540</v>
      </c>
      <c r="T23" s="49" t="s">
        <v>540</v>
      </c>
      <c r="U23" s="49" t="s">
        <v>540</v>
      </c>
      <c r="V23" s="49" t="s">
        <v>540</v>
      </c>
      <c r="W23" s="49">
        <v>44211</v>
      </c>
      <c r="X23" s="49"/>
      <c r="Y23" s="49"/>
      <c r="Z23" s="43" t="s">
        <v>761</v>
      </c>
    </row>
    <row r="24" spans="2:26" ht="40.5" customHeight="1">
      <c r="B24" s="34">
        <f t="shared" si="0"/>
        <v>19</v>
      </c>
      <c r="C24" s="124" t="s">
        <v>510</v>
      </c>
      <c r="D24" s="113" t="s">
        <v>511</v>
      </c>
      <c r="E24" s="44" t="s">
        <v>568</v>
      </c>
      <c r="F24" s="114" t="s">
        <v>41</v>
      </c>
      <c r="G24" s="48" t="s">
        <v>513</v>
      </c>
      <c r="H24" s="114" t="s">
        <v>514</v>
      </c>
      <c r="I24" s="114" t="s">
        <v>9</v>
      </c>
      <c r="J24" s="114" t="s">
        <v>476</v>
      </c>
      <c r="K24" s="114" t="s">
        <v>494</v>
      </c>
      <c r="L24" s="48" t="s">
        <v>474</v>
      </c>
      <c r="M24" s="48" t="s">
        <v>542</v>
      </c>
      <c r="N24" s="49">
        <v>44085</v>
      </c>
      <c r="O24" s="49">
        <v>44074</v>
      </c>
      <c r="P24" s="49">
        <v>44074</v>
      </c>
      <c r="Q24" s="49">
        <v>44099</v>
      </c>
      <c r="R24" s="49">
        <v>44083</v>
      </c>
      <c r="S24" s="49" t="s">
        <v>488</v>
      </c>
      <c r="T24" s="49" t="s">
        <v>488</v>
      </c>
      <c r="U24" s="49">
        <v>44186</v>
      </c>
      <c r="V24" s="49"/>
      <c r="W24" s="49">
        <v>44208</v>
      </c>
      <c r="X24" s="49"/>
      <c r="Y24" s="49"/>
      <c r="Z24" s="43"/>
    </row>
    <row r="25" spans="2:26" ht="40.5" customHeight="1">
      <c r="B25" s="120">
        <f t="shared" si="0"/>
        <v>20</v>
      </c>
      <c r="C25" s="125" t="s">
        <v>603</v>
      </c>
      <c r="D25" s="113" t="s">
        <v>604</v>
      </c>
      <c r="E25" s="44" t="s">
        <v>605</v>
      </c>
      <c r="F25" s="114" t="s">
        <v>606</v>
      </c>
      <c r="G25" s="114" t="s">
        <v>513</v>
      </c>
      <c r="H25" s="48" t="s">
        <v>514</v>
      </c>
      <c r="I25" s="114" t="s">
        <v>11</v>
      </c>
      <c r="J25" s="114" t="s">
        <v>485</v>
      </c>
      <c r="K25" s="114" t="s">
        <v>611</v>
      </c>
      <c r="L25" s="48" t="s">
        <v>461</v>
      </c>
      <c r="M25" s="48" t="s">
        <v>542</v>
      </c>
      <c r="N25" s="49">
        <v>44085</v>
      </c>
      <c r="O25" s="49">
        <v>44074</v>
      </c>
      <c r="P25" s="49">
        <v>44074</v>
      </c>
      <c r="Q25" s="49">
        <v>44099</v>
      </c>
      <c r="R25" s="49">
        <v>44090</v>
      </c>
      <c r="S25" s="49" t="s">
        <v>488</v>
      </c>
      <c r="T25" s="49" t="s">
        <v>488</v>
      </c>
      <c r="U25" s="49">
        <v>44186</v>
      </c>
      <c r="V25" s="49"/>
      <c r="W25" s="49">
        <v>44208</v>
      </c>
      <c r="X25" s="49"/>
      <c r="Y25" s="49"/>
      <c r="Z25" s="43"/>
    </row>
    <row r="26" spans="2:26" ht="27" customHeight="1">
      <c r="B26" s="34">
        <f t="shared" si="0"/>
        <v>21</v>
      </c>
      <c r="C26" s="125" t="s">
        <v>515</v>
      </c>
      <c r="D26" s="113" t="s">
        <v>570</v>
      </c>
      <c r="E26" s="44" t="s">
        <v>568</v>
      </c>
      <c r="F26" s="114" t="s">
        <v>15</v>
      </c>
      <c r="G26" s="114" t="s">
        <v>478</v>
      </c>
      <c r="H26" s="48" t="s">
        <v>487</v>
      </c>
      <c r="I26" s="114" t="s">
        <v>9</v>
      </c>
      <c r="J26" s="114" t="s">
        <v>476</v>
      </c>
      <c r="K26" s="114" t="s">
        <v>494</v>
      </c>
      <c r="L26" s="48" t="s">
        <v>461</v>
      </c>
      <c r="M26" s="48" t="s">
        <v>542</v>
      </c>
      <c r="N26" s="49">
        <v>44085</v>
      </c>
      <c r="O26" s="49">
        <v>44074</v>
      </c>
      <c r="P26" s="49">
        <v>44074</v>
      </c>
      <c r="Q26" s="49">
        <v>44099</v>
      </c>
      <c r="R26" s="49">
        <v>44105</v>
      </c>
      <c r="S26" s="49" t="s">
        <v>488</v>
      </c>
      <c r="T26" s="49" t="s">
        <v>488</v>
      </c>
      <c r="U26" s="49" t="s">
        <v>488</v>
      </c>
      <c r="V26" s="49" t="s">
        <v>488</v>
      </c>
      <c r="W26" s="49" t="s">
        <v>488</v>
      </c>
      <c r="X26" s="49" t="s">
        <v>488</v>
      </c>
      <c r="Y26" s="49" t="s">
        <v>488</v>
      </c>
      <c r="Z26" s="43"/>
    </row>
    <row r="27" spans="2:26" ht="27" customHeight="1">
      <c r="B27" s="71">
        <f t="shared" si="0"/>
        <v>22</v>
      </c>
      <c r="C27" s="99" t="s">
        <v>518</v>
      </c>
      <c r="D27" s="72" t="s">
        <v>519</v>
      </c>
      <c r="E27" s="73"/>
      <c r="F27" s="74"/>
      <c r="G27" s="74"/>
      <c r="H27" s="74"/>
      <c r="I27" s="74"/>
      <c r="J27" s="74"/>
      <c r="K27" s="74"/>
      <c r="L27" s="74"/>
      <c r="M27" s="74"/>
      <c r="N27" s="75"/>
      <c r="O27" s="75"/>
      <c r="P27" s="76"/>
      <c r="Q27" s="75"/>
      <c r="R27" s="75"/>
      <c r="S27" s="75"/>
      <c r="T27" s="75"/>
      <c r="U27" s="75"/>
      <c r="V27" s="75"/>
      <c r="W27" s="75"/>
      <c r="X27" s="75"/>
      <c r="Y27" s="75"/>
      <c r="Z27" s="73"/>
    </row>
    <row r="28" spans="2:26" ht="27" customHeight="1">
      <c r="B28" s="34">
        <f t="shared" si="0"/>
        <v>23</v>
      </c>
      <c r="C28" s="125" t="s">
        <v>547</v>
      </c>
      <c r="D28" s="113" t="s">
        <v>548</v>
      </c>
      <c r="E28" s="44" t="s">
        <v>568</v>
      </c>
      <c r="F28" s="114" t="s">
        <v>549</v>
      </c>
      <c r="G28" s="48" t="s">
        <v>550</v>
      </c>
      <c r="H28" s="48" t="s">
        <v>550</v>
      </c>
      <c r="I28" s="114" t="s">
        <v>15</v>
      </c>
      <c r="J28" s="114" t="s">
        <v>551</v>
      </c>
      <c r="K28" s="48" t="s">
        <v>550</v>
      </c>
      <c r="L28" s="48" t="s">
        <v>461</v>
      </c>
      <c r="M28" s="48" t="s">
        <v>479</v>
      </c>
      <c r="N28" s="49">
        <v>44085</v>
      </c>
      <c r="O28" s="49">
        <v>44074</v>
      </c>
      <c r="P28" s="49">
        <v>44074</v>
      </c>
      <c r="Q28" s="49">
        <v>44099</v>
      </c>
      <c r="R28" s="49">
        <v>44099</v>
      </c>
      <c r="S28" s="49"/>
      <c r="T28" s="49"/>
      <c r="U28" s="49"/>
      <c r="V28" s="49"/>
      <c r="W28" s="49"/>
      <c r="X28" s="49"/>
      <c r="Y28" s="49"/>
      <c r="Z28" s="43"/>
    </row>
    <row r="29" spans="2:26" ht="40.5" customHeight="1">
      <c r="B29" s="120">
        <f t="shared" si="0"/>
        <v>24</v>
      </c>
      <c r="C29" s="125" t="s">
        <v>612</v>
      </c>
      <c r="D29" s="113" t="s">
        <v>613</v>
      </c>
      <c r="E29" s="44" t="s">
        <v>568</v>
      </c>
      <c r="F29" s="114" t="s">
        <v>11</v>
      </c>
      <c r="G29" s="48" t="s">
        <v>485</v>
      </c>
      <c r="H29" s="114" t="s">
        <v>611</v>
      </c>
      <c r="I29" s="114" t="s">
        <v>41</v>
      </c>
      <c r="J29" s="114" t="s">
        <v>513</v>
      </c>
      <c r="K29" s="48" t="s">
        <v>514</v>
      </c>
      <c r="L29" s="48" t="s">
        <v>620</v>
      </c>
      <c r="M29" s="48" t="s">
        <v>542</v>
      </c>
      <c r="N29" s="49">
        <v>44085</v>
      </c>
      <c r="O29" s="49">
        <v>44074</v>
      </c>
      <c r="P29" s="49">
        <v>44074</v>
      </c>
      <c r="Q29" s="49">
        <v>44099</v>
      </c>
      <c r="R29" s="49">
        <v>44097</v>
      </c>
      <c r="S29" s="49" t="s">
        <v>488</v>
      </c>
      <c r="T29" s="49" t="s">
        <v>488</v>
      </c>
      <c r="U29" s="49" t="s">
        <v>488</v>
      </c>
      <c r="V29" s="49" t="s">
        <v>488</v>
      </c>
      <c r="W29" s="49" t="s">
        <v>488</v>
      </c>
      <c r="X29" s="49" t="s">
        <v>488</v>
      </c>
      <c r="Y29" s="49"/>
      <c r="Z29" s="43" t="s">
        <v>716</v>
      </c>
    </row>
    <row r="30" spans="2:26" ht="27" customHeight="1">
      <c r="B30" s="34">
        <f t="shared" si="0"/>
        <v>25</v>
      </c>
      <c r="C30" s="125" t="s">
        <v>634</v>
      </c>
      <c r="D30" s="113" t="s">
        <v>621</v>
      </c>
      <c r="E30" s="44" t="s">
        <v>568</v>
      </c>
      <c r="F30" s="114" t="s">
        <v>624</v>
      </c>
      <c r="G30" s="48" t="s">
        <v>572</v>
      </c>
      <c r="H30" s="48" t="s">
        <v>630</v>
      </c>
      <c r="I30" s="114" t="s">
        <v>73</v>
      </c>
      <c r="J30" s="114" t="s">
        <v>631</v>
      </c>
      <c r="K30" s="48" t="s">
        <v>633</v>
      </c>
      <c r="L30" s="48" t="s">
        <v>632</v>
      </c>
      <c r="M30" s="48" t="s">
        <v>717</v>
      </c>
      <c r="N30" s="49">
        <v>44085</v>
      </c>
      <c r="O30" s="49">
        <v>44074</v>
      </c>
      <c r="P30" s="49">
        <v>44074</v>
      </c>
      <c r="Q30" s="49">
        <v>44099</v>
      </c>
      <c r="R30" s="70">
        <v>44153</v>
      </c>
      <c r="S30" s="49" t="s">
        <v>488</v>
      </c>
      <c r="T30" s="49" t="s">
        <v>488</v>
      </c>
      <c r="U30" s="49" t="s">
        <v>488</v>
      </c>
      <c r="V30" s="49" t="s">
        <v>488</v>
      </c>
      <c r="W30" s="49">
        <v>44221</v>
      </c>
      <c r="X30" s="49"/>
      <c r="Y30" s="49"/>
      <c r="Z30" s="43"/>
    </row>
    <row r="31" spans="2:26" ht="27" customHeight="1">
      <c r="B31" s="34">
        <f t="shared" si="0"/>
        <v>26</v>
      </c>
      <c r="C31" s="125" t="s">
        <v>634</v>
      </c>
      <c r="D31" s="113" t="s">
        <v>622</v>
      </c>
      <c r="E31" s="44" t="s">
        <v>568</v>
      </c>
      <c r="F31" s="114" t="s">
        <v>72</v>
      </c>
      <c r="G31" s="48" t="s">
        <v>628</v>
      </c>
      <c r="H31" s="48" t="s">
        <v>630</v>
      </c>
      <c r="I31" s="114" t="s">
        <v>73</v>
      </c>
      <c r="J31" s="114" t="s">
        <v>631</v>
      </c>
      <c r="K31" s="48" t="s">
        <v>633</v>
      </c>
      <c r="L31" s="48" t="s">
        <v>632</v>
      </c>
      <c r="M31" s="48" t="s">
        <v>542</v>
      </c>
      <c r="N31" s="49">
        <v>44085</v>
      </c>
      <c r="O31" s="49">
        <v>44074</v>
      </c>
      <c r="P31" s="49">
        <v>44074</v>
      </c>
      <c r="Q31" s="49">
        <v>44099</v>
      </c>
      <c r="R31" s="49">
        <v>44105</v>
      </c>
      <c r="S31" s="49" t="s">
        <v>488</v>
      </c>
      <c r="T31" s="49" t="s">
        <v>488</v>
      </c>
      <c r="U31" s="49" t="s">
        <v>488</v>
      </c>
      <c r="V31" s="49" t="s">
        <v>488</v>
      </c>
      <c r="W31" s="49">
        <v>44221</v>
      </c>
      <c r="X31" s="49"/>
      <c r="Y31" s="49"/>
      <c r="Z31" s="43"/>
    </row>
    <row r="32" spans="2:26" ht="27" customHeight="1">
      <c r="B32" s="34">
        <f t="shared" si="0"/>
        <v>27</v>
      </c>
      <c r="C32" s="125" t="s">
        <v>634</v>
      </c>
      <c r="D32" s="113" t="s">
        <v>623</v>
      </c>
      <c r="E32" s="44" t="s">
        <v>568</v>
      </c>
      <c r="F32" s="114" t="s">
        <v>571</v>
      </c>
      <c r="G32" s="48" t="s">
        <v>572</v>
      </c>
      <c r="H32" s="48" t="s">
        <v>630</v>
      </c>
      <c r="I32" s="114" t="s">
        <v>73</v>
      </c>
      <c r="J32" s="114" t="s">
        <v>631</v>
      </c>
      <c r="K32" s="48" t="s">
        <v>633</v>
      </c>
      <c r="L32" s="48" t="s">
        <v>632</v>
      </c>
      <c r="M32" s="48" t="s">
        <v>717</v>
      </c>
      <c r="N32" s="49">
        <v>44085</v>
      </c>
      <c r="O32" s="49">
        <v>44074</v>
      </c>
      <c r="P32" s="49">
        <v>44074</v>
      </c>
      <c r="Q32" s="49">
        <v>44099</v>
      </c>
      <c r="R32" s="49">
        <v>44141</v>
      </c>
      <c r="S32" s="49" t="s">
        <v>488</v>
      </c>
      <c r="T32" s="49" t="s">
        <v>488</v>
      </c>
      <c r="U32" s="49" t="s">
        <v>488</v>
      </c>
      <c r="V32" s="49" t="s">
        <v>488</v>
      </c>
      <c r="W32" s="49">
        <v>44221</v>
      </c>
      <c r="X32" s="49"/>
      <c r="Y32" s="49"/>
      <c r="Z32" s="43"/>
    </row>
    <row r="33" spans="2:26" ht="27" customHeight="1">
      <c r="B33" s="34">
        <f t="shared" si="0"/>
        <v>28</v>
      </c>
      <c r="C33" s="125" t="s">
        <v>639</v>
      </c>
      <c r="D33" s="113" t="s">
        <v>638</v>
      </c>
      <c r="E33" s="44" t="s">
        <v>568</v>
      </c>
      <c r="F33" s="114" t="s">
        <v>11</v>
      </c>
      <c r="G33" s="48" t="s">
        <v>485</v>
      </c>
      <c r="H33" s="48" t="s">
        <v>577</v>
      </c>
      <c r="I33" s="114" t="s">
        <v>15</v>
      </c>
      <c r="J33" s="114" t="s">
        <v>478</v>
      </c>
      <c r="K33" s="48" t="s">
        <v>487</v>
      </c>
      <c r="L33" s="48" t="s">
        <v>461</v>
      </c>
      <c r="M33" s="48" t="s">
        <v>479</v>
      </c>
      <c r="N33" s="49">
        <v>44085</v>
      </c>
      <c r="O33" s="49">
        <v>44074</v>
      </c>
      <c r="P33" s="49">
        <v>44074</v>
      </c>
      <c r="Q33" s="60" t="s">
        <v>488</v>
      </c>
      <c r="R33" s="60" t="s">
        <v>488</v>
      </c>
      <c r="S33" s="49">
        <v>44134</v>
      </c>
      <c r="T33" s="49"/>
      <c r="U33" s="49" t="s">
        <v>488</v>
      </c>
      <c r="V33" s="49" t="s">
        <v>488</v>
      </c>
      <c r="W33" s="49" t="s">
        <v>488</v>
      </c>
      <c r="X33" s="49" t="s">
        <v>488</v>
      </c>
      <c r="Y33" s="49"/>
      <c r="Z33" s="43"/>
    </row>
    <row r="34" spans="2:26" ht="27" customHeight="1">
      <c r="B34" s="34">
        <f t="shared" si="0"/>
        <v>29</v>
      </c>
      <c r="C34" s="125" t="s">
        <v>640</v>
      </c>
      <c r="D34" s="113" t="s">
        <v>641</v>
      </c>
      <c r="E34" s="44" t="s">
        <v>568</v>
      </c>
      <c r="F34" s="114" t="s">
        <v>11</v>
      </c>
      <c r="G34" s="48" t="s">
        <v>485</v>
      </c>
      <c r="H34" s="48" t="s">
        <v>494</v>
      </c>
      <c r="I34" s="114" t="s">
        <v>9</v>
      </c>
      <c r="J34" s="114" t="s">
        <v>476</v>
      </c>
      <c r="K34" s="114" t="s">
        <v>494</v>
      </c>
      <c r="L34" s="48" t="s">
        <v>461</v>
      </c>
      <c r="M34" s="48" t="s">
        <v>717</v>
      </c>
      <c r="N34" s="49">
        <v>44085</v>
      </c>
      <c r="O34" s="49">
        <v>44074</v>
      </c>
      <c r="P34" s="49">
        <v>44074</v>
      </c>
      <c r="Q34" s="60">
        <v>44090</v>
      </c>
      <c r="R34" s="49">
        <v>44089</v>
      </c>
      <c r="S34" s="60" t="s">
        <v>488</v>
      </c>
      <c r="T34" s="60" t="s">
        <v>488</v>
      </c>
      <c r="U34" s="60">
        <v>44186</v>
      </c>
      <c r="V34" s="49"/>
      <c r="W34" s="60">
        <v>44207</v>
      </c>
      <c r="X34" s="49"/>
      <c r="Y34" s="49"/>
      <c r="Z34" s="43"/>
    </row>
    <row r="35" spans="2:26" ht="27" customHeight="1">
      <c r="B35" s="83">
        <f t="shared" si="0"/>
        <v>30</v>
      </c>
      <c r="C35" s="100" t="s">
        <v>642</v>
      </c>
      <c r="D35" s="84" t="s">
        <v>643</v>
      </c>
      <c r="E35" s="85"/>
      <c r="F35" s="86"/>
      <c r="G35" s="86"/>
      <c r="H35" s="86"/>
      <c r="I35" s="86"/>
      <c r="J35" s="86"/>
      <c r="K35" s="86"/>
      <c r="L35" s="86"/>
      <c r="M35" s="86"/>
      <c r="N35" s="87"/>
      <c r="O35" s="87"/>
      <c r="P35" s="87"/>
      <c r="Q35" s="75"/>
      <c r="R35" s="87"/>
      <c r="S35" s="87"/>
      <c r="T35" s="87"/>
      <c r="U35" s="87"/>
      <c r="V35" s="87"/>
      <c r="W35" s="87"/>
      <c r="X35" s="87"/>
      <c r="Y35" s="87"/>
      <c r="Z35" s="80" t="s">
        <v>724</v>
      </c>
    </row>
    <row r="36" spans="2:26" ht="59.25" customHeight="1">
      <c r="B36" s="34">
        <f t="shared" si="0"/>
        <v>31</v>
      </c>
      <c r="C36" s="125" t="s">
        <v>644</v>
      </c>
      <c r="D36" s="113" t="s">
        <v>645</v>
      </c>
      <c r="E36" s="44" t="s">
        <v>568</v>
      </c>
      <c r="F36" s="114" t="s">
        <v>11</v>
      </c>
      <c r="G36" s="48" t="s">
        <v>485</v>
      </c>
      <c r="H36" s="114" t="s">
        <v>646</v>
      </c>
      <c r="I36" s="114" t="s">
        <v>15</v>
      </c>
      <c r="J36" s="114" t="s">
        <v>478</v>
      </c>
      <c r="K36" s="48" t="s">
        <v>487</v>
      </c>
      <c r="L36" s="48" t="s">
        <v>461</v>
      </c>
      <c r="M36" s="48" t="s">
        <v>479</v>
      </c>
      <c r="N36" s="49">
        <v>44085</v>
      </c>
      <c r="O36" s="49">
        <v>44074</v>
      </c>
      <c r="P36" s="49">
        <v>44074</v>
      </c>
      <c r="Q36" s="49">
        <v>44099</v>
      </c>
      <c r="R36" s="54">
        <v>44099</v>
      </c>
      <c r="S36" s="49" t="s">
        <v>488</v>
      </c>
      <c r="T36" s="49" t="s">
        <v>488</v>
      </c>
      <c r="U36" s="49" t="s">
        <v>488</v>
      </c>
      <c r="V36" s="49" t="s">
        <v>488</v>
      </c>
      <c r="W36" s="49">
        <v>44208</v>
      </c>
      <c r="X36" s="49"/>
      <c r="Y36" s="49"/>
      <c r="Z36" s="43" t="s">
        <v>715</v>
      </c>
    </row>
    <row r="37" spans="2:26" ht="27" customHeight="1">
      <c r="B37" s="34">
        <f t="shared" si="0"/>
        <v>32</v>
      </c>
      <c r="C37" s="125" t="s">
        <v>647</v>
      </c>
      <c r="D37" s="113" t="s">
        <v>649</v>
      </c>
      <c r="E37" s="44" t="s">
        <v>568</v>
      </c>
      <c r="F37" s="114" t="s">
        <v>11</v>
      </c>
      <c r="G37" s="48" t="s">
        <v>485</v>
      </c>
      <c r="H37" s="114" t="s">
        <v>646</v>
      </c>
      <c r="I37" s="114" t="s">
        <v>15</v>
      </c>
      <c r="J37" s="114" t="s">
        <v>478</v>
      </c>
      <c r="K37" s="48" t="s">
        <v>487</v>
      </c>
      <c r="L37" s="48" t="s">
        <v>461</v>
      </c>
      <c r="M37" s="48" t="s">
        <v>479</v>
      </c>
      <c r="N37" s="49">
        <v>44085</v>
      </c>
      <c r="O37" s="49">
        <v>44074</v>
      </c>
      <c r="P37" s="49">
        <v>44074</v>
      </c>
      <c r="Q37" s="60" t="s">
        <v>488</v>
      </c>
      <c r="R37" s="60" t="s">
        <v>488</v>
      </c>
      <c r="S37" s="60" t="s">
        <v>488</v>
      </c>
      <c r="T37" s="60" t="s">
        <v>488</v>
      </c>
      <c r="U37" s="60">
        <v>44186</v>
      </c>
      <c r="V37" s="49"/>
      <c r="W37" s="60">
        <v>44201</v>
      </c>
      <c r="X37" s="49"/>
      <c r="Y37" s="49"/>
      <c r="Z37" s="43"/>
    </row>
    <row r="38" spans="2:26" ht="27" customHeight="1">
      <c r="B38" s="34">
        <f t="shared" si="0"/>
        <v>33</v>
      </c>
      <c r="C38" s="125" t="s">
        <v>648</v>
      </c>
      <c r="D38" s="113" t="s">
        <v>650</v>
      </c>
      <c r="E38" s="44" t="s">
        <v>568</v>
      </c>
      <c r="F38" s="114" t="s">
        <v>11</v>
      </c>
      <c r="G38" s="48" t="s">
        <v>485</v>
      </c>
      <c r="H38" s="114" t="s">
        <v>646</v>
      </c>
      <c r="I38" s="114" t="s">
        <v>15</v>
      </c>
      <c r="J38" s="114" t="s">
        <v>478</v>
      </c>
      <c r="K38" s="48" t="s">
        <v>487</v>
      </c>
      <c r="L38" s="48" t="s">
        <v>461</v>
      </c>
      <c r="M38" s="48" t="s">
        <v>479</v>
      </c>
      <c r="N38" s="49">
        <v>44085</v>
      </c>
      <c r="O38" s="49">
        <v>44074</v>
      </c>
      <c r="P38" s="49">
        <v>44074</v>
      </c>
      <c r="Q38" s="60" t="s">
        <v>488</v>
      </c>
      <c r="R38" s="60" t="s">
        <v>488</v>
      </c>
      <c r="S38" s="60" t="s">
        <v>488</v>
      </c>
      <c r="T38" s="60" t="s">
        <v>488</v>
      </c>
      <c r="U38" s="60">
        <v>44186</v>
      </c>
      <c r="V38" s="49"/>
      <c r="W38" s="60">
        <v>44201</v>
      </c>
      <c r="X38" s="49"/>
      <c r="Y38" s="49"/>
      <c r="Z38" s="43"/>
    </row>
    <row r="39" spans="2:26" ht="27" customHeight="1">
      <c r="B39" s="34">
        <f t="shared" si="0"/>
        <v>34</v>
      </c>
      <c r="C39" s="125" t="s">
        <v>651</v>
      </c>
      <c r="D39" s="113" t="s">
        <v>653</v>
      </c>
      <c r="E39" s="44" t="s">
        <v>568</v>
      </c>
      <c r="F39" s="114" t="s">
        <v>15</v>
      </c>
      <c r="G39" s="114" t="s">
        <v>478</v>
      </c>
      <c r="H39" s="48" t="s">
        <v>487</v>
      </c>
      <c r="I39" s="114" t="s">
        <v>11</v>
      </c>
      <c r="J39" s="48" t="s">
        <v>485</v>
      </c>
      <c r="K39" s="114" t="s">
        <v>646</v>
      </c>
      <c r="L39" s="48" t="s">
        <v>461</v>
      </c>
      <c r="M39" s="48" t="s">
        <v>479</v>
      </c>
      <c r="N39" s="49">
        <v>44085</v>
      </c>
      <c r="O39" s="49">
        <v>44074</v>
      </c>
      <c r="P39" s="49">
        <v>44074</v>
      </c>
      <c r="Q39" s="60">
        <v>44089</v>
      </c>
      <c r="R39" s="49">
        <v>44089</v>
      </c>
      <c r="S39" s="60">
        <v>44165</v>
      </c>
      <c r="T39" s="60" t="s">
        <v>488</v>
      </c>
      <c r="U39" s="60">
        <v>44172</v>
      </c>
      <c r="V39" s="49"/>
      <c r="W39" s="60">
        <v>44180</v>
      </c>
      <c r="X39" s="49"/>
      <c r="Y39" s="49"/>
      <c r="Z39" s="43"/>
    </row>
    <row r="40" spans="2:26" ht="27" customHeight="1">
      <c r="B40" s="34">
        <f t="shared" si="0"/>
        <v>35</v>
      </c>
      <c r="C40" s="125" t="s">
        <v>652</v>
      </c>
      <c r="D40" s="113" t="s">
        <v>654</v>
      </c>
      <c r="E40" s="44" t="s">
        <v>568</v>
      </c>
      <c r="F40" s="114" t="s">
        <v>15</v>
      </c>
      <c r="G40" s="114" t="s">
        <v>478</v>
      </c>
      <c r="H40" s="48" t="s">
        <v>487</v>
      </c>
      <c r="I40" s="114" t="s">
        <v>11</v>
      </c>
      <c r="J40" s="48" t="s">
        <v>485</v>
      </c>
      <c r="K40" s="114" t="s">
        <v>646</v>
      </c>
      <c r="L40" s="48" t="s">
        <v>461</v>
      </c>
      <c r="M40" s="48" t="s">
        <v>479</v>
      </c>
      <c r="N40" s="49">
        <v>44085</v>
      </c>
      <c r="O40" s="49">
        <v>44074</v>
      </c>
      <c r="P40" s="49">
        <v>44074</v>
      </c>
      <c r="Q40" s="60">
        <v>44089</v>
      </c>
      <c r="R40" s="49">
        <v>44089</v>
      </c>
      <c r="S40" s="60">
        <v>44165</v>
      </c>
      <c r="T40" s="60" t="s">
        <v>488</v>
      </c>
      <c r="U40" s="60">
        <v>44172</v>
      </c>
      <c r="V40" s="49"/>
      <c r="W40" s="60">
        <v>44180</v>
      </c>
      <c r="X40" s="49"/>
      <c r="Y40" s="49"/>
      <c r="Z40" s="43"/>
    </row>
    <row r="41" spans="2:26" ht="40.5" customHeight="1">
      <c r="B41" s="34">
        <f t="shared" si="0"/>
        <v>36</v>
      </c>
      <c r="C41" s="125" t="s">
        <v>657</v>
      </c>
      <c r="D41" s="113" t="s">
        <v>658</v>
      </c>
      <c r="E41" s="44" t="s">
        <v>568</v>
      </c>
      <c r="F41" s="114" t="s">
        <v>9</v>
      </c>
      <c r="G41" s="114" t="s">
        <v>476</v>
      </c>
      <c r="H41" s="114" t="s">
        <v>494</v>
      </c>
      <c r="I41" s="114" t="s">
        <v>3</v>
      </c>
      <c r="J41" s="114" t="s">
        <v>497</v>
      </c>
      <c r="K41" s="48" t="s">
        <v>630</v>
      </c>
      <c r="L41" s="48" t="s">
        <v>632</v>
      </c>
      <c r="M41" s="48" t="s">
        <v>542</v>
      </c>
      <c r="N41" s="49">
        <v>44113</v>
      </c>
      <c r="O41" s="49">
        <v>44104</v>
      </c>
      <c r="P41" s="49">
        <v>44074</v>
      </c>
      <c r="Q41" s="49">
        <v>44127</v>
      </c>
      <c r="R41" s="49">
        <v>44127</v>
      </c>
      <c r="S41" s="49" t="s">
        <v>488</v>
      </c>
      <c r="T41" s="49" t="s">
        <v>488</v>
      </c>
      <c r="U41" s="49">
        <v>44186</v>
      </c>
      <c r="V41" s="49"/>
      <c r="W41" s="49">
        <v>44208</v>
      </c>
      <c r="X41" s="49"/>
      <c r="Y41" s="49"/>
      <c r="Z41" s="43"/>
    </row>
    <row r="42" spans="2:26" ht="40.5" customHeight="1">
      <c r="B42" s="34">
        <f t="shared" si="0"/>
        <v>37</v>
      </c>
      <c r="C42" s="125" t="s">
        <v>660</v>
      </c>
      <c r="D42" s="113" t="s">
        <v>661</v>
      </c>
      <c r="E42" s="44" t="s">
        <v>568</v>
      </c>
      <c r="F42" s="114" t="s">
        <v>9</v>
      </c>
      <c r="G42" s="114" t="s">
        <v>476</v>
      </c>
      <c r="H42" s="114" t="s">
        <v>494</v>
      </c>
      <c r="I42" s="114" t="s">
        <v>3</v>
      </c>
      <c r="J42" s="114" t="s">
        <v>497</v>
      </c>
      <c r="K42" s="48" t="s">
        <v>630</v>
      </c>
      <c r="L42" s="48" t="s">
        <v>632</v>
      </c>
      <c r="M42" s="48" t="s">
        <v>542</v>
      </c>
      <c r="N42" s="49">
        <v>44113</v>
      </c>
      <c r="O42" s="49">
        <v>44104</v>
      </c>
      <c r="P42" s="49">
        <v>44074</v>
      </c>
      <c r="Q42" s="49">
        <v>44127</v>
      </c>
      <c r="R42" s="49">
        <v>44127</v>
      </c>
      <c r="S42" s="49" t="s">
        <v>488</v>
      </c>
      <c r="T42" s="49" t="s">
        <v>488</v>
      </c>
      <c r="U42" s="49">
        <v>44186</v>
      </c>
      <c r="V42" s="49"/>
      <c r="W42" s="49">
        <v>44208</v>
      </c>
      <c r="X42" s="49"/>
      <c r="Y42" s="49"/>
      <c r="Z42" s="43"/>
    </row>
    <row r="43" spans="2:26" ht="40.5" customHeight="1">
      <c r="B43" s="34">
        <f t="shared" si="0"/>
        <v>38</v>
      </c>
      <c r="C43" s="125" t="s">
        <v>662</v>
      </c>
      <c r="D43" s="113" t="s">
        <v>663</v>
      </c>
      <c r="E43" s="44" t="s">
        <v>568</v>
      </c>
      <c r="F43" s="114" t="s">
        <v>9</v>
      </c>
      <c r="G43" s="114" t="s">
        <v>476</v>
      </c>
      <c r="H43" s="114" t="s">
        <v>494</v>
      </c>
      <c r="I43" s="114" t="s">
        <v>664</v>
      </c>
      <c r="J43" s="114" t="s">
        <v>497</v>
      </c>
      <c r="K43" s="48" t="s">
        <v>665</v>
      </c>
      <c r="L43" s="48" t="s">
        <v>632</v>
      </c>
      <c r="M43" s="48" t="s">
        <v>542</v>
      </c>
      <c r="N43" s="49">
        <v>44113</v>
      </c>
      <c r="O43" s="49">
        <v>44104</v>
      </c>
      <c r="P43" s="49">
        <v>44074</v>
      </c>
      <c r="Q43" s="49">
        <v>44127</v>
      </c>
      <c r="R43" s="49">
        <v>44127</v>
      </c>
      <c r="S43" s="49" t="s">
        <v>488</v>
      </c>
      <c r="T43" s="49" t="s">
        <v>488</v>
      </c>
      <c r="U43" s="49">
        <v>44186</v>
      </c>
      <c r="V43" s="49"/>
      <c r="W43" s="49">
        <v>44208</v>
      </c>
      <c r="X43" s="49"/>
      <c r="Y43" s="49"/>
      <c r="Z43" s="43"/>
    </row>
    <row r="44" spans="2:26" ht="40.5" customHeight="1">
      <c r="B44" s="34">
        <f t="shared" si="0"/>
        <v>39</v>
      </c>
      <c r="C44" s="125" t="s">
        <v>667</v>
      </c>
      <c r="D44" s="113" t="s">
        <v>666</v>
      </c>
      <c r="E44" s="44" t="s">
        <v>568</v>
      </c>
      <c r="F44" s="114" t="s">
        <v>9</v>
      </c>
      <c r="G44" s="114" t="s">
        <v>476</v>
      </c>
      <c r="H44" s="114" t="s">
        <v>494</v>
      </c>
      <c r="I44" s="114" t="s">
        <v>664</v>
      </c>
      <c r="J44" s="114" t="s">
        <v>497</v>
      </c>
      <c r="K44" s="48" t="s">
        <v>665</v>
      </c>
      <c r="L44" s="48" t="s">
        <v>632</v>
      </c>
      <c r="M44" s="48" t="s">
        <v>542</v>
      </c>
      <c r="N44" s="49">
        <v>44113</v>
      </c>
      <c r="O44" s="49">
        <v>44104</v>
      </c>
      <c r="P44" s="49">
        <v>44074</v>
      </c>
      <c r="Q44" s="49">
        <v>44127</v>
      </c>
      <c r="R44" s="49">
        <v>44127</v>
      </c>
      <c r="S44" s="49" t="s">
        <v>488</v>
      </c>
      <c r="T44" s="49" t="s">
        <v>488</v>
      </c>
      <c r="U44" s="49">
        <v>44186</v>
      </c>
      <c r="V44" s="49"/>
      <c r="W44" s="49">
        <v>44208</v>
      </c>
      <c r="X44" s="49"/>
      <c r="Y44" s="49"/>
      <c r="Z44" s="43"/>
    </row>
    <row r="45" spans="2:26" ht="24">
      <c r="B45" s="71">
        <f t="shared" si="0"/>
        <v>40</v>
      </c>
      <c r="C45" s="101" t="s">
        <v>668</v>
      </c>
      <c r="D45" s="89" t="s">
        <v>669</v>
      </c>
      <c r="E45" s="90"/>
      <c r="F45" s="91"/>
      <c r="G45" s="91"/>
      <c r="H45" s="91"/>
      <c r="I45" s="91"/>
      <c r="J45" s="91"/>
      <c r="K45" s="91"/>
      <c r="L45" s="74"/>
      <c r="M45" s="74"/>
      <c r="N45" s="75"/>
      <c r="O45" s="75"/>
      <c r="P45" s="75"/>
      <c r="Q45" s="75"/>
      <c r="R45" s="76"/>
      <c r="S45" s="76"/>
      <c r="T45" s="76"/>
      <c r="U45" s="76"/>
      <c r="V45" s="76"/>
      <c r="W45" s="76"/>
      <c r="X45" s="76"/>
      <c r="Y45" s="76"/>
      <c r="Z45" s="80"/>
    </row>
    <row r="46" spans="2:26" ht="24">
      <c r="B46" s="34">
        <f t="shared" si="0"/>
        <v>41</v>
      </c>
      <c r="C46" s="126" t="s">
        <v>676</v>
      </c>
      <c r="D46" s="127" t="s">
        <v>677</v>
      </c>
      <c r="E46" s="92" t="s">
        <v>670</v>
      </c>
      <c r="F46" s="93" t="s">
        <v>678</v>
      </c>
      <c r="G46" s="64" t="s">
        <v>679</v>
      </c>
      <c r="H46" s="93" t="s">
        <v>673</v>
      </c>
      <c r="I46" s="93" t="s">
        <v>674</v>
      </c>
      <c r="J46" s="93" t="s">
        <v>675</v>
      </c>
      <c r="K46" s="93" t="s">
        <v>673</v>
      </c>
      <c r="L46" s="48" t="s">
        <v>461</v>
      </c>
      <c r="M46" s="48" t="s">
        <v>479</v>
      </c>
      <c r="N46" s="49">
        <v>44085</v>
      </c>
      <c r="O46" s="49">
        <v>44074</v>
      </c>
      <c r="P46" s="49">
        <v>44074</v>
      </c>
      <c r="Q46" s="49">
        <v>44099</v>
      </c>
      <c r="R46" s="49">
        <v>44099</v>
      </c>
      <c r="S46" s="49"/>
      <c r="T46" s="49"/>
      <c r="U46" s="49"/>
      <c r="V46" s="49"/>
      <c r="W46" s="49"/>
      <c r="X46" s="49"/>
      <c r="Y46" s="49"/>
      <c r="Z46" s="43"/>
    </row>
    <row r="47" spans="2:26" ht="24">
      <c r="B47" s="34">
        <f t="shared" si="0"/>
        <v>42</v>
      </c>
      <c r="C47" s="126" t="s">
        <v>680</v>
      </c>
      <c r="D47" s="127" t="s">
        <v>681</v>
      </c>
      <c r="E47" s="92" t="s">
        <v>670</v>
      </c>
      <c r="F47" s="93" t="s">
        <v>678</v>
      </c>
      <c r="G47" s="64" t="s">
        <v>679</v>
      </c>
      <c r="H47" s="93" t="s">
        <v>673</v>
      </c>
      <c r="I47" s="93" t="s">
        <v>674</v>
      </c>
      <c r="J47" s="93" t="s">
        <v>675</v>
      </c>
      <c r="K47" s="93" t="s">
        <v>673</v>
      </c>
      <c r="L47" s="48" t="s">
        <v>461</v>
      </c>
      <c r="M47" s="48" t="s">
        <v>479</v>
      </c>
      <c r="N47" s="49">
        <v>44085</v>
      </c>
      <c r="O47" s="49">
        <v>44074</v>
      </c>
      <c r="P47" s="49">
        <v>44074</v>
      </c>
      <c r="Q47" s="49">
        <v>44099</v>
      </c>
      <c r="R47" s="49">
        <v>44112</v>
      </c>
      <c r="S47" s="49"/>
      <c r="T47" s="49"/>
      <c r="U47" s="49"/>
      <c r="V47" s="49"/>
      <c r="W47" s="49"/>
      <c r="X47" s="49"/>
      <c r="Y47" s="49"/>
      <c r="Z47" s="43"/>
    </row>
    <row r="48" spans="2:26" ht="24">
      <c r="B48" s="34">
        <f t="shared" si="0"/>
        <v>43</v>
      </c>
      <c r="C48" s="126" t="s">
        <v>700</v>
      </c>
      <c r="D48" s="128" t="s">
        <v>710</v>
      </c>
      <c r="E48" s="92" t="s">
        <v>670</v>
      </c>
      <c r="F48" s="93" t="s">
        <v>671</v>
      </c>
      <c r="G48" s="93" t="s">
        <v>672</v>
      </c>
      <c r="H48" s="93" t="s">
        <v>673</v>
      </c>
      <c r="I48" s="93" t="s">
        <v>674</v>
      </c>
      <c r="J48" s="93" t="s">
        <v>675</v>
      </c>
      <c r="K48" s="93" t="s">
        <v>673</v>
      </c>
      <c r="L48" s="48" t="s">
        <v>461</v>
      </c>
      <c r="M48" s="48" t="s">
        <v>542</v>
      </c>
      <c r="N48" s="49">
        <v>44085</v>
      </c>
      <c r="O48" s="49">
        <v>44074</v>
      </c>
      <c r="P48" s="49">
        <v>44074</v>
      </c>
      <c r="Q48" s="49">
        <v>44099</v>
      </c>
      <c r="R48" s="49">
        <v>44103</v>
      </c>
      <c r="S48" s="49"/>
      <c r="T48" s="49"/>
      <c r="U48" s="49"/>
      <c r="V48" s="49"/>
      <c r="W48" s="122">
        <v>44172</v>
      </c>
      <c r="X48" s="49"/>
      <c r="Y48" s="49"/>
      <c r="Z48" s="43"/>
    </row>
    <row r="49" spans="1:26" ht="24">
      <c r="B49" s="83">
        <f t="shared" si="0"/>
        <v>44</v>
      </c>
      <c r="C49" s="103" t="s">
        <v>712</v>
      </c>
      <c r="D49" s="94" t="s">
        <v>702</v>
      </c>
      <c r="E49" s="95" t="s">
        <v>670</v>
      </c>
      <c r="F49" s="96" t="s">
        <v>671</v>
      </c>
      <c r="G49" s="96" t="s">
        <v>672</v>
      </c>
      <c r="H49" s="96" t="s">
        <v>673</v>
      </c>
      <c r="I49" s="96" t="s">
        <v>674</v>
      </c>
      <c r="J49" s="96" t="s">
        <v>675</v>
      </c>
      <c r="K49" s="96" t="s">
        <v>673</v>
      </c>
      <c r="L49" s="86" t="s">
        <v>461</v>
      </c>
      <c r="M49" s="86" t="s">
        <v>479</v>
      </c>
      <c r="N49" s="87">
        <v>44085</v>
      </c>
      <c r="O49" s="87">
        <v>44074</v>
      </c>
      <c r="P49" s="87">
        <v>44074</v>
      </c>
      <c r="Q49" s="87">
        <v>44099</v>
      </c>
      <c r="R49" s="87">
        <v>44112</v>
      </c>
      <c r="S49" s="87"/>
      <c r="T49" s="87"/>
      <c r="U49" s="87"/>
      <c r="V49" s="87"/>
      <c r="W49" s="75">
        <v>44180</v>
      </c>
      <c r="X49" s="87"/>
      <c r="Y49" s="87"/>
      <c r="Z49" s="80" t="s">
        <v>722</v>
      </c>
    </row>
    <row r="50" spans="1:26" ht="24">
      <c r="B50" s="34">
        <f t="shared" si="0"/>
        <v>45</v>
      </c>
      <c r="C50" s="129" t="s">
        <v>703</v>
      </c>
      <c r="D50" s="127" t="s">
        <v>704</v>
      </c>
      <c r="E50" s="92" t="s">
        <v>670</v>
      </c>
      <c r="F50" s="93" t="s">
        <v>682</v>
      </c>
      <c r="G50" s="48" t="s">
        <v>550</v>
      </c>
      <c r="H50" s="93" t="s">
        <v>673</v>
      </c>
      <c r="I50" s="93" t="s">
        <v>674</v>
      </c>
      <c r="J50" s="93" t="s">
        <v>675</v>
      </c>
      <c r="K50" s="93" t="s">
        <v>673</v>
      </c>
      <c r="L50" s="48" t="s">
        <v>474</v>
      </c>
      <c r="M50" s="48" t="s">
        <v>479</v>
      </c>
      <c r="N50" s="49">
        <v>44085</v>
      </c>
      <c r="O50" s="49">
        <v>44074</v>
      </c>
      <c r="P50" s="49">
        <v>44074</v>
      </c>
      <c r="Q50" s="49">
        <v>44099</v>
      </c>
      <c r="R50" s="49">
        <v>44104</v>
      </c>
      <c r="S50" s="49"/>
      <c r="T50" s="49"/>
      <c r="U50" s="49"/>
      <c r="V50" s="49"/>
      <c r="W50" s="49"/>
      <c r="X50" s="49"/>
      <c r="Y50" s="49"/>
      <c r="Z50" s="43"/>
    </row>
    <row r="51" spans="1:26" ht="24">
      <c r="B51" s="34">
        <f t="shared" si="0"/>
        <v>46</v>
      </c>
      <c r="C51" s="126" t="s">
        <v>683</v>
      </c>
      <c r="D51" s="127" t="s">
        <v>684</v>
      </c>
      <c r="E51" s="92" t="s">
        <v>670</v>
      </c>
      <c r="F51" s="93" t="s">
        <v>686</v>
      </c>
      <c r="G51" s="48" t="s">
        <v>550</v>
      </c>
      <c r="H51" s="93" t="s">
        <v>673</v>
      </c>
      <c r="I51" s="93" t="s">
        <v>674</v>
      </c>
      <c r="J51" s="93" t="s">
        <v>675</v>
      </c>
      <c r="K51" s="93" t="s">
        <v>673</v>
      </c>
      <c r="L51" s="48" t="s">
        <v>474</v>
      </c>
      <c r="M51" s="48" t="s">
        <v>479</v>
      </c>
      <c r="N51" s="49">
        <v>44085</v>
      </c>
      <c r="O51" s="49">
        <v>44074</v>
      </c>
      <c r="P51" s="49">
        <v>44074</v>
      </c>
      <c r="Q51" s="49">
        <v>44099</v>
      </c>
      <c r="R51" s="49">
        <v>44104</v>
      </c>
      <c r="S51" s="49"/>
      <c r="T51" s="49"/>
      <c r="U51" s="49"/>
      <c r="V51" s="49"/>
      <c r="W51" s="49"/>
      <c r="X51" s="49"/>
      <c r="Y51" s="49"/>
      <c r="Z51" s="43"/>
    </row>
    <row r="52" spans="1:26" ht="24">
      <c r="B52" s="34">
        <f t="shared" si="0"/>
        <v>47</v>
      </c>
      <c r="C52" s="126" t="s">
        <v>705</v>
      </c>
      <c r="D52" s="127" t="s">
        <v>685</v>
      </c>
      <c r="E52" s="92" t="s">
        <v>670</v>
      </c>
      <c r="F52" s="93" t="s">
        <v>689</v>
      </c>
      <c r="G52" s="48" t="s">
        <v>550</v>
      </c>
      <c r="H52" s="93" t="s">
        <v>673</v>
      </c>
      <c r="I52" s="93" t="s">
        <v>674</v>
      </c>
      <c r="J52" s="93" t="s">
        <v>675</v>
      </c>
      <c r="K52" s="93" t="s">
        <v>673</v>
      </c>
      <c r="L52" s="48" t="s">
        <v>474</v>
      </c>
      <c r="M52" s="48" t="s">
        <v>479</v>
      </c>
      <c r="N52" s="49">
        <v>44085</v>
      </c>
      <c r="O52" s="49">
        <v>44074</v>
      </c>
      <c r="P52" s="49">
        <v>44074</v>
      </c>
      <c r="Q52" s="49">
        <v>44099</v>
      </c>
      <c r="R52" s="49">
        <v>44145</v>
      </c>
      <c r="S52" s="49"/>
      <c r="T52" s="49"/>
      <c r="U52" s="49"/>
      <c r="V52" s="49"/>
      <c r="W52" s="49"/>
      <c r="X52" s="49"/>
      <c r="Y52" s="49"/>
      <c r="Z52" s="43"/>
    </row>
    <row r="53" spans="1:26" ht="24">
      <c r="B53" s="34">
        <f t="shared" si="0"/>
        <v>48</v>
      </c>
      <c r="C53" s="126" t="s">
        <v>706</v>
      </c>
      <c r="D53" s="127" t="s">
        <v>691</v>
      </c>
      <c r="E53" s="92" t="s">
        <v>670</v>
      </c>
      <c r="F53" s="93" t="s">
        <v>682</v>
      </c>
      <c r="G53" s="48" t="s">
        <v>550</v>
      </c>
      <c r="H53" s="93" t="s">
        <v>673</v>
      </c>
      <c r="I53" s="93" t="s">
        <v>674</v>
      </c>
      <c r="J53" s="93" t="s">
        <v>675</v>
      </c>
      <c r="K53" s="93" t="s">
        <v>673</v>
      </c>
      <c r="L53" s="48" t="s">
        <v>474</v>
      </c>
      <c r="M53" s="48" t="s">
        <v>479</v>
      </c>
      <c r="N53" s="49">
        <v>44085</v>
      </c>
      <c r="O53" s="49">
        <v>44074</v>
      </c>
      <c r="P53" s="49">
        <v>44074</v>
      </c>
      <c r="Q53" s="49">
        <v>44099</v>
      </c>
      <c r="R53" s="49">
        <v>44104</v>
      </c>
      <c r="S53" s="49"/>
      <c r="T53" s="49"/>
      <c r="U53" s="49"/>
      <c r="V53" s="49"/>
      <c r="W53" s="49"/>
      <c r="X53" s="49"/>
      <c r="Y53" s="49"/>
      <c r="Z53" s="43"/>
    </row>
    <row r="54" spans="1:26" ht="18.75" customHeight="1">
      <c r="B54" s="34">
        <f t="shared" si="0"/>
        <v>49</v>
      </c>
      <c r="C54" s="125" t="s">
        <v>687</v>
      </c>
      <c r="D54" s="113" t="s">
        <v>690</v>
      </c>
      <c r="E54" s="44" t="s">
        <v>568</v>
      </c>
      <c r="F54" s="114" t="s">
        <v>688</v>
      </c>
      <c r="G54" s="48" t="s">
        <v>550</v>
      </c>
      <c r="H54" s="93" t="s">
        <v>673</v>
      </c>
      <c r="I54" s="93" t="s">
        <v>674</v>
      </c>
      <c r="J54" s="93" t="s">
        <v>675</v>
      </c>
      <c r="K54" s="93" t="s">
        <v>673</v>
      </c>
      <c r="L54" s="48" t="s">
        <v>474</v>
      </c>
      <c r="M54" s="48" t="s">
        <v>479</v>
      </c>
      <c r="N54" s="49">
        <v>44085</v>
      </c>
      <c r="O54" s="49">
        <v>44074</v>
      </c>
      <c r="P54" s="49">
        <v>44074</v>
      </c>
      <c r="Q54" s="49">
        <v>44099</v>
      </c>
      <c r="R54" s="49">
        <v>44099</v>
      </c>
      <c r="S54" s="49"/>
      <c r="T54" s="49"/>
      <c r="U54" s="49"/>
      <c r="V54" s="49"/>
      <c r="W54" s="49"/>
      <c r="X54" s="49"/>
      <c r="Y54" s="49"/>
      <c r="Z54" s="43"/>
    </row>
    <row r="55" spans="1:26" ht="24" customHeight="1">
      <c r="B55" s="34">
        <f t="shared" si="0"/>
        <v>50</v>
      </c>
      <c r="C55" s="125" t="s">
        <v>694</v>
      </c>
      <c r="D55" s="113" t="s">
        <v>695</v>
      </c>
      <c r="E55" s="44" t="s">
        <v>568</v>
      </c>
      <c r="F55" s="114" t="s">
        <v>692</v>
      </c>
      <c r="G55" s="48" t="s">
        <v>550</v>
      </c>
      <c r="H55" s="93" t="s">
        <v>673</v>
      </c>
      <c r="I55" s="93" t="s">
        <v>674</v>
      </c>
      <c r="J55" s="93" t="s">
        <v>675</v>
      </c>
      <c r="K55" s="93" t="s">
        <v>673</v>
      </c>
      <c r="L55" s="48" t="s">
        <v>474</v>
      </c>
      <c r="M55" s="48" t="s">
        <v>479</v>
      </c>
      <c r="N55" s="49">
        <v>44085</v>
      </c>
      <c r="O55" s="49">
        <v>44074</v>
      </c>
      <c r="P55" s="49">
        <v>44074</v>
      </c>
      <c r="Q55" s="49">
        <v>44099</v>
      </c>
      <c r="R55" s="49">
        <v>44099</v>
      </c>
      <c r="S55" s="49"/>
      <c r="T55" s="49"/>
      <c r="U55" s="49"/>
      <c r="V55" s="49"/>
      <c r="W55" s="49"/>
      <c r="X55" s="49"/>
      <c r="Y55" s="49"/>
      <c r="Z55" s="43"/>
    </row>
    <row r="56" spans="1:26" ht="24" customHeight="1">
      <c r="B56" s="34">
        <f t="shared" si="0"/>
        <v>51</v>
      </c>
      <c r="C56" s="125" t="s">
        <v>693</v>
      </c>
      <c r="D56" s="113" t="s">
        <v>696</v>
      </c>
      <c r="E56" s="44" t="s">
        <v>568</v>
      </c>
      <c r="F56" s="114" t="s">
        <v>692</v>
      </c>
      <c r="G56" s="48" t="s">
        <v>550</v>
      </c>
      <c r="H56" s="93" t="s">
        <v>673</v>
      </c>
      <c r="I56" s="93" t="s">
        <v>674</v>
      </c>
      <c r="J56" s="93" t="s">
        <v>675</v>
      </c>
      <c r="K56" s="93" t="s">
        <v>673</v>
      </c>
      <c r="L56" s="48" t="s">
        <v>474</v>
      </c>
      <c r="M56" s="48" t="s">
        <v>479</v>
      </c>
      <c r="N56" s="49">
        <v>44085</v>
      </c>
      <c r="O56" s="49">
        <v>44074</v>
      </c>
      <c r="P56" s="49">
        <v>44074</v>
      </c>
      <c r="Q56" s="49">
        <v>44099</v>
      </c>
      <c r="R56" s="49">
        <v>44099</v>
      </c>
      <c r="S56" s="49"/>
      <c r="T56" s="49"/>
      <c r="U56" s="49"/>
      <c r="V56" s="49"/>
      <c r="W56" s="49"/>
      <c r="X56" s="49"/>
      <c r="Y56" s="49"/>
      <c r="Z56" s="43"/>
    </row>
    <row r="57" spans="1:26" ht="24">
      <c r="B57" s="34">
        <f t="shared" si="0"/>
        <v>52</v>
      </c>
      <c r="C57" s="130" t="s">
        <v>759</v>
      </c>
      <c r="D57" s="113" t="s">
        <v>709</v>
      </c>
      <c r="E57" s="44" t="s">
        <v>568</v>
      </c>
      <c r="F57" s="93" t="s">
        <v>671</v>
      </c>
      <c r="G57" s="93" t="s">
        <v>672</v>
      </c>
      <c r="H57" s="93" t="s">
        <v>673</v>
      </c>
      <c r="I57" s="93" t="s">
        <v>674</v>
      </c>
      <c r="J57" s="93" t="s">
        <v>675</v>
      </c>
      <c r="K57" s="93" t="s">
        <v>673</v>
      </c>
      <c r="L57" s="48" t="s">
        <v>461</v>
      </c>
      <c r="M57" s="48" t="s">
        <v>542</v>
      </c>
      <c r="N57" s="49">
        <v>44085</v>
      </c>
      <c r="O57" s="49">
        <v>44074</v>
      </c>
      <c r="P57" s="49">
        <v>44074</v>
      </c>
      <c r="Q57" s="49">
        <v>44099</v>
      </c>
      <c r="R57" s="49">
        <v>44103</v>
      </c>
      <c r="S57" s="49"/>
      <c r="T57" s="49"/>
      <c r="U57" s="49"/>
      <c r="V57" s="49"/>
      <c r="W57" s="122">
        <v>44179</v>
      </c>
      <c r="X57" s="49"/>
      <c r="Y57" s="49"/>
      <c r="Z57" s="43"/>
    </row>
    <row r="58" spans="1:26">
      <c r="B58" s="71">
        <f t="shared" si="0"/>
        <v>53</v>
      </c>
      <c r="C58" s="73" t="s">
        <v>701</v>
      </c>
      <c r="D58" s="72" t="s">
        <v>708</v>
      </c>
      <c r="E58" s="73"/>
      <c r="F58" s="91"/>
      <c r="G58" s="91"/>
      <c r="H58" s="91"/>
      <c r="I58" s="91"/>
      <c r="J58" s="91"/>
      <c r="K58" s="91"/>
      <c r="L58" s="74"/>
      <c r="M58" s="74"/>
      <c r="N58" s="75"/>
      <c r="O58" s="75"/>
      <c r="P58" s="75"/>
      <c r="Q58" s="75"/>
      <c r="R58" s="76"/>
      <c r="S58" s="76"/>
      <c r="T58" s="76"/>
      <c r="U58" s="76"/>
      <c r="V58" s="76"/>
      <c r="W58" s="76"/>
      <c r="X58" s="76"/>
      <c r="Y58" s="76"/>
      <c r="Z58" s="80"/>
    </row>
    <row r="59" spans="1:26" ht="24">
      <c r="B59" s="34">
        <f t="shared" si="0"/>
        <v>54</v>
      </c>
      <c r="C59" s="112" t="s">
        <v>697</v>
      </c>
      <c r="D59" s="113" t="s">
        <v>720</v>
      </c>
      <c r="E59" s="44" t="s">
        <v>568</v>
      </c>
      <c r="F59" s="114" t="s">
        <v>15</v>
      </c>
      <c r="G59" s="114" t="s">
        <v>478</v>
      </c>
      <c r="H59" s="48" t="s">
        <v>573</v>
      </c>
      <c r="I59" s="114" t="s">
        <v>571</v>
      </c>
      <c r="J59" s="114" t="s">
        <v>572</v>
      </c>
      <c r="K59" s="48" t="s">
        <v>573</v>
      </c>
      <c r="L59" s="48" t="s">
        <v>461</v>
      </c>
      <c r="M59" s="48" t="s">
        <v>542</v>
      </c>
      <c r="N59" s="49">
        <v>44120</v>
      </c>
      <c r="O59" s="49" t="s">
        <v>718</v>
      </c>
      <c r="P59" s="49" t="s">
        <v>718</v>
      </c>
      <c r="Q59" s="49">
        <v>44120</v>
      </c>
      <c r="R59" s="49">
        <v>44134</v>
      </c>
      <c r="S59" s="49"/>
      <c r="T59" s="49"/>
      <c r="U59" s="49"/>
      <c r="V59" s="49"/>
      <c r="W59" s="122">
        <v>44172</v>
      </c>
      <c r="X59" s="49"/>
      <c r="Y59" s="49"/>
      <c r="Z59" s="43"/>
    </row>
    <row r="60" spans="1:26" ht="36">
      <c r="B60" s="34">
        <f t="shared" si="0"/>
        <v>55</v>
      </c>
      <c r="C60" s="112" t="s">
        <v>584</v>
      </c>
      <c r="D60" s="113" t="s">
        <v>719</v>
      </c>
      <c r="E60" s="44" t="s">
        <v>568</v>
      </c>
      <c r="F60" s="114" t="s">
        <v>15</v>
      </c>
      <c r="G60" s="114" t="s">
        <v>478</v>
      </c>
      <c r="H60" s="48" t="s">
        <v>573</v>
      </c>
      <c r="I60" s="114" t="s">
        <v>571</v>
      </c>
      <c r="J60" s="114" t="s">
        <v>572</v>
      </c>
      <c r="K60" s="48" t="s">
        <v>573</v>
      </c>
      <c r="L60" s="48" t="s">
        <v>461</v>
      </c>
      <c r="M60" s="48" t="s">
        <v>542</v>
      </c>
      <c r="N60" s="49">
        <v>44120</v>
      </c>
      <c r="O60" s="49" t="s">
        <v>718</v>
      </c>
      <c r="P60" s="49" t="s">
        <v>718</v>
      </c>
      <c r="Q60" s="49">
        <v>44120</v>
      </c>
      <c r="R60" s="49">
        <v>44134</v>
      </c>
      <c r="S60" s="49"/>
      <c r="T60" s="49"/>
      <c r="U60" s="49"/>
      <c r="V60" s="49"/>
      <c r="W60" s="122">
        <v>44172</v>
      </c>
      <c r="X60" s="49"/>
      <c r="Y60" s="49"/>
      <c r="Z60" s="43"/>
    </row>
    <row r="61" spans="1:26" ht="24">
      <c r="A61" s="6" t="s">
        <v>771</v>
      </c>
      <c r="B61" s="34">
        <f t="shared" si="0"/>
        <v>56</v>
      </c>
      <c r="C61" s="131" t="s">
        <v>760</v>
      </c>
      <c r="D61" s="128" t="s">
        <v>721</v>
      </c>
      <c r="E61" s="44" t="s">
        <v>568</v>
      </c>
      <c r="F61" s="114" t="s">
        <v>15</v>
      </c>
      <c r="G61" s="114" t="s">
        <v>478</v>
      </c>
      <c r="H61" s="48" t="s">
        <v>573</v>
      </c>
      <c r="I61" s="114" t="s">
        <v>571</v>
      </c>
      <c r="J61" s="114" t="s">
        <v>572</v>
      </c>
      <c r="K61" s="48" t="s">
        <v>573</v>
      </c>
      <c r="L61" s="48" t="s">
        <v>461</v>
      </c>
      <c r="M61" s="48" t="s">
        <v>542</v>
      </c>
      <c r="N61" s="49">
        <v>44120</v>
      </c>
      <c r="O61" s="49" t="s">
        <v>718</v>
      </c>
      <c r="P61" s="49" t="s">
        <v>718</v>
      </c>
      <c r="Q61" s="49">
        <v>44120</v>
      </c>
      <c r="R61" s="49">
        <v>44134</v>
      </c>
      <c r="S61" s="49"/>
      <c r="T61" s="49"/>
      <c r="U61" s="49"/>
      <c r="V61" s="49"/>
      <c r="W61" s="122">
        <v>44179</v>
      </c>
      <c r="X61" s="49"/>
      <c r="Y61" s="49"/>
      <c r="Z61" s="43"/>
    </row>
    <row r="62" spans="1:26" ht="36">
      <c r="B62" s="34">
        <f t="shared" si="0"/>
        <v>57</v>
      </c>
      <c r="C62" s="112" t="s">
        <v>727</v>
      </c>
      <c r="D62" s="113" t="s">
        <v>728</v>
      </c>
      <c r="E62" s="44" t="s">
        <v>568</v>
      </c>
      <c r="F62" s="114" t="s">
        <v>674</v>
      </c>
      <c r="G62" s="114" t="s">
        <v>729</v>
      </c>
      <c r="H62" s="48" t="s">
        <v>730</v>
      </c>
      <c r="I62" s="114" t="s">
        <v>731</v>
      </c>
      <c r="J62" s="114" t="s">
        <v>732</v>
      </c>
      <c r="K62" s="48" t="s">
        <v>730</v>
      </c>
      <c r="L62" s="48" t="s">
        <v>474</v>
      </c>
      <c r="M62" s="48" t="s">
        <v>717</v>
      </c>
      <c r="N62" s="49">
        <v>44113</v>
      </c>
      <c r="O62" s="49">
        <v>44113</v>
      </c>
      <c r="P62" s="49">
        <v>44113</v>
      </c>
      <c r="Q62" s="49">
        <v>44146</v>
      </c>
      <c r="R62" s="111" t="s">
        <v>762</v>
      </c>
      <c r="S62" s="49"/>
      <c r="T62" s="49"/>
      <c r="U62" s="49"/>
      <c r="V62" s="49"/>
      <c r="W62" s="49">
        <v>44211</v>
      </c>
      <c r="X62" s="49"/>
      <c r="Y62" s="49"/>
      <c r="Z62" s="43"/>
    </row>
    <row r="63" spans="1:26" ht="36">
      <c r="B63" s="34">
        <f t="shared" si="0"/>
        <v>58</v>
      </c>
      <c r="C63" s="112" t="s">
        <v>733</v>
      </c>
      <c r="D63" s="113" t="s">
        <v>734</v>
      </c>
      <c r="E63" s="44" t="s">
        <v>568</v>
      </c>
      <c r="F63" s="114" t="s">
        <v>674</v>
      </c>
      <c r="G63" s="114" t="s">
        <v>729</v>
      </c>
      <c r="H63" s="48" t="s">
        <v>730</v>
      </c>
      <c r="I63" s="114" t="s">
        <v>731</v>
      </c>
      <c r="J63" s="114" t="s">
        <v>732</v>
      </c>
      <c r="K63" s="48" t="s">
        <v>730</v>
      </c>
      <c r="L63" s="48" t="s">
        <v>474</v>
      </c>
      <c r="M63" s="48" t="s">
        <v>717</v>
      </c>
      <c r="N63" s="49">
        <v>44113</v>
      </c>
      <c r="O63" s="49">
        <v>44113</v>
      </c>
      <c r="P63" s="49">
        <v>44113</v>
      </c>
      <c r="Q63" s="49">
        <v>44146</v>
      </c>
      <c r="R63" s="111" t="s">
        <v>762</v>
      </c>
      <c r="S63" s="49"/>
      <c r="T63" s="49"/>
      <c r="U63" s="49"/>
      <c r="V63" s="49"/>
      <c r="W63" s="49">
        <v>44211</v>
      </c>
      <c r="X63" s="49"/>
      <c r="Y63" s="49"/>
      <c r="Z63" s="43"/>
    </row>
    <row r="64" spans="1:26" ht="36">
      <c r="B64" s="34">
        <f t="shared" si="0"/>
        <v>59</v>
      </c>
      <c r="C64" s="112" t="s">
        <v>735</v>
      </c>
      <c r="D64" s="113" t="s">
        <v>736</v>
      </c>
      <c r="E64" s="44" t="s">
        <v>568</v>
      </c>
      <c r="F64" s="114" t="s">
        <v>674</v>
      </c>
      <c r="G64" s="114" t="s">
        <v>729</v>
      </c>
      <c r="H64" s="48" t="s">
        <v>730</v>
      </c>
      <c r="I64" s="114" t="s">
        <v>731</v>
      </c>
      <c r="J64" s="114" t="s">
        <v>732</v>
      </c>
      <c r="K64" s="48" t="s">
        <v>730</v>
      </c>
      <c r="L64" s="48" t="s">
        <v>474</v>
      </c>
      <c r="M64" s="48" t="s">
        <v>717</v>
      </c>
      <c r="N64" s="49">
        <v>44113</v>
      </c>
      <c r="O64" s="49">
        <v>44113</v>
      </c>
      <c r="P64" s="49">
        <v>44113</v>
      </c>
      <c r="Q64" s="49">
        <v>44146</v>
      </c>
      <c r="R64" s="111" t="s">
        <v>762</v>
      </c>
      <c r="S64" s="49"/>
      <c r="T64" s="49"/>
      <c r="U64" s="49"/>
      <c r="V64" s="49"/>
      <c r="W64" s="49">
        <v>44211</v>
      </c>
      <c r="X64" s="49"/>
      <c r="Y64" s="49"/>
      <c r="Z64" s="43"/>
    </row>
    <row r="65" spans="2:26" ht="48">
      <c r="B65" s="34">
        <f t="shared" si="0"/>
        <v>60</v>
      </c>
      <c r="C65" s="112" t="s">
        <v>768</v>
      </c>
      <c r="D65" s="113" t="s">
        <v>737</v>
      </c>
      <c r="E65" s="44" t="s">
        <v>568</v>
      </c>
      <c r="F65" s="114" t="s">
        <v>674</v>
      </c>
      <c r="G65" s="114" t="s">
        <v>729</v>
      </c>
      <c r="H65" s="48" t="s">
        <v>730</v>
      </c>
      <c r="I65" s="114" t="s">
        <v>731</v>
      </c>
      <c r="J65" s="114" t="s">
        <v>732</v>
      </c>
      <c r="K65" s="48" t="s">
        <v>730</v>
      </c>
      <c r="L65" s="48" t="s">
        <v>474</v>
      </c>
      <c r="M65" s="48" t="s">
        <v>717</v>
      </c>
      <c r="N65" s="49">
        <v>44113</v>
      </c>
      <c r="O65" s="49">
        <v>44113</v>
      </c>
      <c r="P65" s="49">
        <v>44113</v>
      </c>
      <c r="Q65" s="49">
        <v>44146</v>
      </c>
      <c r="R65" s="132">
        <v>44161</v>
      </c>
      <c r="S65" s="49" t="s">
        <v>718</v>
      </c>
      <c r="T65" s="49" t="s">
        <v>718</v>
      </c>
      <c r="U65" s="49"/>
      <c r="V65" s="49"/>
      <c r="W65" s="49">
        <v>44214</v>
      </c>
      <c r="X65" s="49"/>
      <c r="Y65" s="49"/>
      <c r="Z65" s="43"/>
    </row>
    <row r="66" spans="2:26" ht="36">
      <c r="B66" s="78">
        <f t="shared" si="0"/>
        <v>61</v>
      </c>
      <c r="C66" s="79" t="s">
        <v>738</v>
      </c>
      <c r="D66" s="79" t="s">
        <v>739</v>
      </c>
      <c r="E66" s="80" t="s">
        <v>568</v>
      </c>
      <c r="F66" s="81" t="s">
        <v>674</v>
      </c>
      <c r="G66" s="81" t="s">
        <v>729</v>
      </c>
      <c r="H66" s="81" t="s">
        <v>730</v>
      </c>
      <c r="I66" s="81" t="s">
        <v>731</v>
      </c>
      <c r="J66" s="81" t="s">
        <v>732</v>
      </c>
      <c r="K66" s="81" t="s">
        <v>730</v>
      </c>
      <c r="L66" s="81" t="s">
        <v>474</v>
      </c>
      <c r="M66" s="81" t="s">
        <v>717</v>
      </c>
      <c r="N66" s="76">
        <v>44113</v>
      </c>
      <c r="O66" s="76">
        <v>44113</v>
      </c>
      <c r="P66" s="76">
        <v>44113</v>
      </c>
      <c r="Q66" s="76">
        <v>44146</v>
      </c>
      <c r="R66" s="116" t="s">
        <v>762</v>
      </c>
      <c r="S66" s="76" t="s">
        <v>718</v>
      </c>
      <c r="T66" s="76" t="s">
        <v>718</v>
      </c>
      <c r="U66" s="76"/>
      <c r="V66" s="76"/>
      <c r="W66" s="76">
        <v>44214</v>
      </c>
      <c r="X66" s="76"/>
      <c r="Y66" s="76"/>
      <c r="Z66" s="80" t="s">
        <v>770</v>
      </c>
    </row>
    <row r="67" spans="2:26" ht="36">
      <c r="B67" s="78">
        <f t="shared" si="0"/>
        <v>62</v>
      </c>
      <c r="C67" s="79" t="s">
        <v>740</v>
      </c>
      <c r="D67" s="79" t="s">
        <v>741</v>
      </c>
      <c r="E67" s="80" t="s">
        <v>568</v>
      </c>
      <c r="F67" s="81" t="s">
        <v>674</v>
      </c>
      <c r="G67" s="81" t="s">
        <v>729</v>
      </c>
      <c r="H67" s="81" t="s">
        <v>730</v>
      </c>
      <c r="I67" s="81" t="s">
        <v>731</v>
      </c>
      <c r="J67" s="81" t="s">
        <v>732</v>
      </c>
      <c r="K67" s="81" t="s">
        <v>730</v>
      </c>
      <c r="L67" s="81" t="s">
        <v>474</v>
      </c>
      <c r="M67" s="81" t="s">
        <v>717</v>
      </c>
      <c r="N67" s="76">
        <v>44113</v>
      </c>
      <c r="O67" s="76">
        <v>44113</v>
      </c>
      <c r="P67" s="76">
        <v>44113</v>
      </c>
      <c r="Q67" s="76">
        <v>44146</v>
      </c>
      <c r="R67" s="116" t="s">
        <v>762</v>
      </c>
      <c r="S67" s="76" t="s">
        <v>718</v>
      </c>
      <c r="T67" s="76" t="s">
        <v>718</v>
      </c>
      <c r="U67" s="76"/>
      <c r="V67" s="76"/>
      <c r="W67" s="76">
        <v>44214</v>
      </c>
      <c r="X67" s="76"/>
      <c r="Y67" s="76"/>
      <c r="Z67" s="80" t="s">
        <v>770</v>
      </c>
    </row>
    <row r="68" spans="2:26" ht="36">
      <c r="B68" s="78">
        <f t="shared" si="0"/>
        <v>63</v>
      </c>
      <c r="C68" s="79" t="s">
        <v>742</v>
      </c>
      <c r="D68" s="79" t="s">
        <v>743</v>
      </c>
      <c r="E68" s="80" t="s">
        <v>568</v>
      </c>
      <c r="F68" s="81" t="s">
        <v>674</v>
      </c>
      <c r="G68" s="81" t="s">
        <v>729</v>
      </c>
      <c r="H68" s="81" t="s">
        <v>730</v>
      </c>
      <c r="I68" s="81" t="s">
        <v>731</v>
      </c>
      <c r="J68" s="81" t="s">
        <v>732</v>
      </c>
      <c r="K68" s="81" t="s">
        <v>730</v>
      </c>
      <c r="L68" s="81" t="s">
        <v>474</v>
      </c>
      <c r="M68" s="81" t="s">
        <v>717</v>
      </c>
      <c r="N68" s="76">
        <v>44113</v>
      </c>
      <c r="O68" s="76">
        <v>44113</v>
      </c>
      <c r="P68" s="76">
        <v>44113</v>
      </c>
      <c r="Q68" s="76">
        <v>44146</v>
      </c>
      <c r="R68" s="116" t="s">
        <v>762</v>
      </c>
      <c r="S68" s="76" t="s">
        <v>718</v>
      </c>
      <c r="T68" s="76" t="s">
        <v>718</v>
      </c>
      <c r="U68" s="76"/>
      <c r="V68" s="76"/>
      <c r="W68" s="76">
        <v>44214</v>
      </c>
      <c r="X68" s="76"/>
      <c r="Y68" s="76"/>
      <c r="Z68" s="80" t="s">
        <v>770</v>
      </c>
    </row>
    <row r="69" spans="2:26" ht="36">
      <c r="B69" s="78">
        <f t="shared" si="0"/>
        <v>64</v>
      </c>
      <c r="C69" s="79" t="s">
        <v>744</v>
      </c>
      <c r="D69" s="79" t="s">
        <v>745</v>
      </c>
      <c r="E69" s="80" t="s">
        <v>568</v>
      </c>
      <c r="F69" s="81" t="s">
        <v>674</v>
      </c>
      <c r="G69" s="81" t="s">
        <v>729</v>
      </c>
      <c r="H69" s="81" t="s">
        <v>730</v>
      </c>
      <c r="I69" s="81" t="s">
        <v>731</v>
      </c>
      <c r="J69" s="81" t="s">
        <v>732</v>
      </c>
      <c r="K69" s="81" t="s">
        <v>730</v>
      </c>
      <c r="L69" s="81" t="s">
        <v>474</v>
      </c>
      <c r="M69" s="81" t="s">
        <v>717</v>
      </c>
      <c r="N69" s="76">
        <v>44113</v>
      </c>
      <c r="O69" s="76">
        <v>44113</v>
      </c>
      <c r="P69" s="76">
        <v>44113</v>
      </c>
      <c r="Q69" s="76">
        <v>44146</v>
      </c>
      <c r="R69" s="116" t="s">
        <v>762</v>
      </c>
      <c r="S69" s="76" t="s">
        <v>718</v>
      </c>
      <c r="T69" s="76" t="s">
        <v>718</v>
      </c>
      <c r="U69" s="76"/>
      <c r="V69" s="76"/>
      <c r="W69" s="76">
        <v>44214</v>
      </c>
      <c r="X69" s="76"/>
      <c r="Y69" s="76"/>
      <c r="Z69" s="80" t="s">
        <v>770</v>
      </c>
    </row>
    <row r="70" spans="2:26" ht="36">
      <c r="B70" s="78">
        <f t="shared" ref="B70:B77" si="1">ROW()-5</f>
        <v>65</v>
      </c>
      <c r="C70" s="79" t="s">
        <v>746</v>
      </c>
      <c r="D70" s="79" t="s">
        <v>747</v>
      </c>
      <c r="E70" s="80" t="s">
        <v>568</v>
      </c>
      <c r="F70" s="81" t="s">
        <v>674</v>
      </c>
      <c r="G70" s="81" t="s">
        <v>729</v>
      </c>
      <c r="H70" s="81" t="s">
        <v>730</v>
      </c>
      <c r="I70" s="81" t="s">
        <v>731</v>
      </c>
      <c r="J70" s="81" t="s">
        <v>732</v>
      </c>
      <c r="K70" s="81" t="s">
        <v>730</v>
      </c>
      <c r="L70" s="81" t="s">
        <v>474</v>
      </c>
      <c r="M70" s="81" t="s">
        <v>717</v>
      </c>
      <c r="N70" s="76">
        <v>44113</v>
      </c>
      <c r="O70" s="76">
        <v>44113</v>
      </c>
      <c r="P70" s="76">
        <v>44113</v>
      </c>
      <c r="Q70" s="76">
        <v>44146</v>
      </c>
      <c r="R70" s="116" t="s">
        <v>762</v>
      </c>
      <c r="S70" s="76" t="s">
        <v>718</v>
      </c>
      <c r="T70" s="76" t="s">
        <v>718</v>
      </c>
      <c r="U70" s="76"/>
      <c r="V70" s="76"/>
      <c r="W70" s="76">
        <v>44214</v>
      </c>
      <c r="X70" s="76"/>
      <c r="Y70" s="76"/>
      <c r="Z70" s="80" t="s">
        <v>770</v>
      </c>
    </row>
    <row r="71" spans="2:26" ht="72">
      <c r="B71" s="34">
        <f t="shared" si="1"/>
        <v>66</v>
      </c>
      <c r="C71" s="112" t="s">
        <v>763</v>
      </c>
      <c r="D71" s="113" t="s">
        <v>764</v>
      </c>
      <c r="E71" s="44" t="s">
        <v>568</v>
      </c>
      <c r="F71" s="114" t="s">
        <v>748</v>
      </c>
      <c r="G71" s="114" t="s">
        <v>749</v>
      </c>
      <c r="H71" s="48" t="s">
        <v>730</v>
      </c>
      <c r="I71" s="114" t="s">
        <v>731</v>
      </c>
      <c r="J71" s="114" t="s">
        <v>732</v>
      </c>
      <c r="K71" s="48" t="s">
        <v>730</v>
      </c>
      <c r="L71" s="48" t="s">
        <v>474</v>
      </c>
      <c r="M71" s="48" t="s">
        <v>717</v>
      </c>
      <c r="N71" s="49">
        <v>44113</v>
      </c>
      <c r="O71" s="49">
        <v>44113</v>
      </c>
      <c r="P71" s="49">
        <v>44113</v>
      </c>
      <c r="Q71" s="49" t="s">
        <v>718</v>
      </c>
      <c r="R71" s="49" t="s">
        <v>718</v>
      </c>
      <c r="S71" s="49" t="s">
        <v>718</v>
      </c>
      <c r="T71" s="49" t="s">
        <v>718</v>
      </c>
      <c r="U71" s="49" t="s">
        <v>718</v>
      </c>
      <c r="V71" s="49" t="s">
        <v>718</v>
      </c>
      <c r="W71" s="49">
        <v>44214</v>
      </c>
      <c r="X71" s="49"/>
      <c r="Y71" s="49"/>
      <c r="Z71" s="43"/>
    </row>
    <row r="72" spans="2:26" ht="24">
      <c r="B72" s="34">
        <f t="shared" si="1"/>
        <v>67</v>
      </c>
      <c r="C72" s="112" t="s">
        <v>750</v>
      </c>
      <c r="D72" s="113" t="s">
        <v>751</v>
      </c>
      <c r="E72" s="44" t="s">
        <v>568</v>
      </c>
      <c r="F72" s="114" t="s">
        <v>731</v>
      </c>
      <c r="G72" s="114" t="s">
        <v>732</v>
      </c>
      <c r="H72" s="48" t="s">
        <v>730</v>
      </c>
      <c r="I72" s="114" t="s">
        <v>765</v>
      </c>
      <c r="J72" s="114" t="s">
        <v>497</v>
      </c>
      <c r="K72" s="48" t="s">
        <v>730</v>
      </c>
      <c r="L72" s="48" t="s">
        <v>461</v>
      </c>
      <c r="M72" s="48" t="s">
        <v>717</v>
      </c>
      <c r="N72" s="49">
        <v>44113</v>
      </c>
      <c r="O72" s="49">
        <v>44113</v>
      </c>
      <c r="P72" s="49">
        <v>44113</v>
      </c>
      <c r="Q72" s="49">
        <v>44130</v>
      </c>
      <c r="R72" s="49">
        <v>44130</v>
      </c>
      <c r="S72" s="49" t="s">
        <v>766</v>
      </c>
      <c r="T72" s="49"/>
      <c r="U72" s="49" t="s">
        <v>718</v>
      </c>
      <c r="V72" s="49" t="s">
        <v>718</v>
      </c>
      <c r="W72" s="49">
        <v>44214</v>
      </c>
      <c r="X72" s="49"/>
      <c r="Y72" s="49"/>
      <c r="Z72" s="43"/>
    </row>
    <row r="73" spans="2:26" ht="36">
      <c r="B73" s="34">
        <f t="shared" si="1"/>
        <v>68</v>
      </c>
      <c r="C73" s="112" t="s">
        <v>752</v>
      </c>
      <c r="D73" s="113" t="s">
        <v>753</v>
      </c>
      <c r="E73" s="44" t="s">
        <v>568</v>
      </c>
      <c r="F73" s="114" t="s">
        <v>731</v>
      </c>
      <c r="G73" s="114" t="s">
        <v>732</v>
      </c>
      <c r="H73" s="48" t="s">
        <v>730</v>
      </c>
      <c r="I73" s="117" t="s">
        <v>754</v>
      </c>
      <c r="J73" s="114" t="s">
        <v>755</v>
      </c>
      <c r="K73" s="48" t="s">
        <v>730</v>
      </c>
      <c r="L73" s="48" t="s">
        <v>461</v>
      </c>
      <c r="M73" s="48" t="s">
        <v>717</v>
      </c>
      <c r="N73" s="49">
        <v>44113</v>
      </c>
      <c r="O73" s="49">
        <v>44113</v>
      </c>
      <c r="P73" s="49">
        <v>44113</v>
      </c>
      <c r="Q73" s="61">
        <v>44190</v>
      </c>
      <c r="R73" s="49"/>
      <c r="S73" s="49"/>
      <c r="T73" s="49"/>
      <c r="U73" s="49" t="s">
        <v>718</v>
      </c>
      <c r="V73" s="49"/>
      <c r="W73" s="49">
        <v>44214</v>
      </c>
      <c r="X73" s="49"/>
      <c r="Y73" s="49"/>
      <c r="Z73" s="43"/>
    </row>
    <row r="74" spans="2:26" ht="24">
      <c r="B74" s="34">
        <f t="shared" si="1"/>
        <v>69</v>
      </c>
      <c r="C74" s="112" t="s">
        <v>750</v>
      </c>
      <c r="D74" s="113" t="s">
        <v>751</v>
      </c>
      <c r="E74" s="44" t="s">
        <v>568</v>
      </c>
      <c r="F74" s="114" t="s">
        <v>756</v>
      </c>
      <c r="G74" s="114" t="s">
        <v>497</v>
      </c>
      <c r="H74" s="48" t="s">
        <v>730</v>
      </c>
      <c r="I74" s="114" t="s">
        <v>731</v>
      </c>
      <c r="J74" s="114" t="s">
        <v>732</v>
      </c>
      <c r="K74" s="48" t="s">
        <v>730</v>
      </c>
      <c r="L74" s="48" t="s">
        <v>461</v>
      </c>
      <c r="M74" s="48" t="s">
        <v>717</v>
      </c>
      <c r="N74" s="49">
        <v>44113</v>
      </c>
      <c r="O74" s="49">
        <v>44113</v>
      </c>
      <c r="P74" s="49">
        <v>44113</v>
      </c>
      <c r="Q74" s="49">
        <v>44130</v>
      </c>
      <c r="R74" s="49">
        <v>44131</v>
      </c>
      <c r="S74" s="49" t="s">
        <v>488</v>
      </c>
      <c r="T74" s="49" t="s">
        <v>488</v>
      </c>
      <c r="U74" s="49" t="s">
        <v>488</v>
      </c>
      <c r="V74" s="49" t="s">
        <v>488</v>
      </c>
      <c r="W74" s="49">
        <v>44221</v>
      </c>
      <c r="X74" s="49"/>
      <c r="Y74" s="49"/>
      <c r="Z74" s="43"/>
    </row>
    <row r="75" spans="2:26" ht="24">
      <c r="B75" s="34">
        <f t="shared" si="1"/>
        <v>70</v>
      </c>
      <c r="C75" s="112" t="s">
        <v>758</v>
      </c>
      <c r="D75" s="112"/>
      <c r="E75" s="44" t="s">
        <v>568</v>
      </c>
      <c r="F75" s="114" t="s">
        <v>15</v>
      </c>
      <c r="G75" s="114" t="s">
        <v>478</v>
      </c>
      <c r="H75" s="48" t="s">
        <v>573</v>
      </c>
      <c r="I75" s="114" t="s">
        <v>571</v>
      </c>
      <c r="J75" s="114" t="s">
        <v>572</v>
      </c>
      <c r="K75" s="48" t="s">
        <v>573</v>
      </c>
      <c r="L75" s="48" t="s">
        <v>461</v>
      </c>
      <c r="M75" s="107" t="s">
        <v>717</v>
      </c>
      <c r="N75" s="54">
        <v>44134</v>
      </c>
      <c r="O75" s="54">
        <v>44147</v>
      </c>
      <c r="P75" s="54"/>
      <c r="Q75" s="54">
        <v>44147</v>
      </c>
      <c r="R75" s="49"/>
      <c r="S75" s="49"/>
      <c r="T75" s="49"/>
      <c r="U75" s="49"/>
      <c r="V75" s="49"/>
      <c r="W75" s="60">
        <v>44208</v>
      </c>
      <c r="X75" s="49"/>
      <c r="Y75" s="49"/>
      <c r="Z75" s="43"/>
    </row>
    <row r="76" spans="2:26" ht="24">
      <c r="B76" s="34">
        <f t="shared" si="1"/>
        <v>71</v>
      </c>
      <c r="C76" s="113"/>
      <c r="D76" s="113"/>
      <c r="E76" s="44" t="s">
        <v>568</v>
      </c>
      <c r="F76" s="114"/>
      <c r="G76" s="114"/>
      <c r="H76" s="48"/>
      <c r="I76" s="114"/>
      <c r="J76" s="114"/>
      <c r="K76" s="48"/>
      <c r="L76" s="48"/>
      <c r="M76" s="48"/>
      <c r="N76" s="49"/>
      <c r="O76" s="49"/>
      <c r="P76" s="49"/>
      <c r="Q76" s="49"/>
      <c r="R76" s="49"/>
      <c r="S76" s="49"/>
      <c r="T76" s="49"/>
      <c r="U76" s="49"/>
      <c r="V76" s="49"/>
      <c r="W76" s="49"/>
      <c r="X76" s="49"/>
      <c r="Y76" s="49"/>
      <c r="Z76" s="43"/>
    </row>
    <row r="77" spans="2:26" ht="24">
      <c r="B77" s="34">
        <f t="shared" si="1"/>
        <v>72</v>
      </c>
      <c r="C77" s="113"/>
      <c r="D77" s="113"/>
      <c r="E77" s="44" t="s">
        <v>568</v>
      </c>
      <c r="F77" s="114"/>
      <c r="G77" s="114"/>
      <c r="H77" s="48"/>
      <c r="I77" s="114"/>
      <c r="J77" s="114"/>
      <c r="K77" s="48"/>
      <c r="L77" s="48"/>
      <c r="M77" s="48"/>
      <c r="N77" s="49"/>
      <c r="O77" s="49"/>
      <c r="P77" s="49"/>
      <c r="Q77" s="49"/>
      <c r="R77" s="49"/>
      <c r="S77" s="49"/>
      <c r="T77" s="49"/>
      <c r="U77" s="49"/>
      <c r="V77" s="49"/>
      <c r="W77" s="49"/>
      <c r="X77" s="49"/>
      <c r="Y77" s="49"/>
      <c r="Z77" s="43"/>
    </row>
  </sheetData>
  <autoFilter ref="B5:Z77" xr:uid="{00000000-0009-0000-0000-000001000000}"/>
  <mergeCells count="20">
    <mergeCell ref="B2:B4"/>
    <mergeCell ref="C2:D2"/>
    <mergeCell ref="E2:E4"/>
    <mergeCell ref="F2:K2"/>
    <mergeCell ref="L2:N2"/>
    <mergeCell ref="Y2:Y4"/>
    <mergeCell ref="Z2:Z4"/>
    <mergeCell ref="C3:C4"/>
    <mergeCell ref="D3:D4"/>
    <mergeCell ref="F3:H3"/>
    <mergeCell ref="I3:K3"/>
    <mergeCell ref="L3:L4"/>
    <mergeCell ref="M3:M4"/>
    <mergeCell ref="N3:N4"/>
    <mergeCell ref="O3:P3"/>
    <mergeCell ref="O2:X2"/>
    <mergeCell ref="Q3:R3"/>
    <mergeCell ref="S3:T3"/>
    <mergeCell ref="U3:V3"/>
    <mergeCell ref="W3:X3"/>
  </mergeCells>
  <phoneticPr fontId="2"/>
  <dataValidations count="2">
    <dataValidation type="list" allowBlank="1" showInputMessage="1" showErrorMessage="1" sqref="M5:M77" xr:uid="{C4261C18-8C79-4739-83C8-7B66B74E649D}">
      <formula1>"①未調整,②調整中,③調整済"</formula1>
    </dataValidation>
    <dataValidation type="list" allowBlank="1" showInputMessage="1" showErrorMessage="1" sqref="L5:L77" xr:uid="{F39706BD-A221-43F4-887F-20AF846FFCAD}">
      <formula1>"先行,後続"</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77"/>
  <sheetViews>
    <sheetView tabSelected="1" zoomScaleNormal="100" workbookViewId="0">
      <pane xSplit="3" ySplit="5" topLeftCell="K6" activePane="bottomRight" state="frozen"/>
      <selection pane="topRight" activeCell="D1" sqref="D1"/>
      <selection pane="bottomLeft" activeCell="A6" sqref="A6"/>
      <selection pane="bottomRight"/>
    </sheetView>
  </sheetViews>
  <sheetFormatPr defaultColWidth="1.625" defaultRowHeight="18.75"/>
  <cols>
    <col min="1" max="1" width="10.125" style="6" customWidth="1"/>
    <col min="2" max="2" width="3.75" style="6" bestFit="1" customWidth="1"/>
    <col min="3" max="3" width="34.125" style="6" bestFit="1" customWidth="1"/>
    <col min="4" max="4" width="32.625" style="6" bestFit="1" customWidth="1"/>
    <col min="5" max="5" width="10.625" style="6" customWidth="1"/>
    <col min="6" max="11" width="11" style="6" customWidth="1"/>
    <col min="12" max="12" width="9.75" style="6" customWidth="1"/>
    <col min="13" max="13" width="8" style="6" bestFit="1" customWidth="1"/>
    <col min="14" max="14" width="10.25" style="6" bestFit="1" customWidth="1"/>
    <col min="15" max="25" width="9.375" style="6" customWidth="1"/>
    <col min="26" max="26" width="20.25" style="6" customWidth="1"/>
    <col min="27" max="16384" width="1.625" style="6"/>
  </cols>
  <sheetData>
    <row r="1" spans="1:26" ht="33" customHeight="1">
      <c r="A1" s="53" t="s">
        <v>462</v>
      </c>
    </row>
    <row r="2" spans="1:26">
      <c r="B2" s="232" t="s">
        <v>460</v>
      </c>
      <c r="C2" s="234" t="s">
        <v>447</v>
      </c>
      <c r="D2" s="234"/>
      <c r="E2" s="235" t="s">
        <v>448</v>
      </c>
      <c r="F2" s="236" t="s">
        <v>475</v>
      </c>
      <c r="G2" s="237"/>
      <c r="H2" s="237"/>
      <c r="I2" s="238"/>
      <c r="J2" s="238"/>
      <c r="K2" s="239"/>
      <c r="L2" s="230" t="s">
        <v>449</v>
      </c>
      <c r="M2" s="230"/>
      <c r="N2" s="230"/>
      <c r="O2" s="231" t="s">
        <v>450</v>
      </c>
      <c r="P2" s="231"/>
      <c r="Q2" s="231"/>
      <c r="R2" s="231"/>
      <c r="S2" s="231"/>
      <c r="T2" s="231"/>
      <c r="U2" s="231"/>
      <c r="V2" s="231"/>
      <c r="W2" s="231"/>
      <c r="X2" s="231"/>
      <c r="Y2" s="220" t="s">
        <v>555</v>
      </c>
      <c r="Z2" s="240" t="s">
        <v>451</v>
      </c>
    </row>
    <row r="3" spans="1:26">
      <c r="B3" s="233"/>
      <c r="C3" s="225" t="s">
        <v>452</v>
      </c>
      <c r="D3" s="225" t="s">
        <v>453</v>
      </c>
      <c r="E3" s="235"/>
      <c r="F3" s="227" t="s">
        <v>482</v>
      </c>
      <c r="G3" s="227"/>
      <c r="H3" s="227"/>
      <c r="I3" s="228" t="s">
        <v>483</v>
      </c>
      <c r="J3" s="227"/>
      <c r="K3" s="227"/>
      <c r="L3" s="229" t="s">
        <v>454</v>
      </c>
      <c r="M3" s="229" t="s">
        <v>449</v>
      </c>
      <c r="N3" s="229" t="s">
        <v>455</v>
      </c>
      <c r="O3" s="231" t="s">
        <v>465</v>
      </c>
      <c r="P3" s="231"/>
      <c r="Q3" s="231" t="s">
        <v>466</v>
      </c>
      <c r="R3" s="231"/>
      <c r="S3" s="231" t="s">
        <v>456</v>
      </c>
      <c r="T3" s="231"/>
      <c r="U3" s="231" t="s">
        <v>467</v>
      </c>
      <c r="V3" s="231"/>
      <c r="W3" s="231" t="s">
        <v>468</v>
      </c>
      <c r="X3" s="231"/>
      <c r="Y3" s="221"/>
      <c r="Z3" s="241"/>
    </row>
    <row r="4" spans="1:26">
      <c r="B4" s="233"/>
      <c r="C4" s="226"/>
      <c r="D4" s="226"/>
      <c r="E4" s="235"/>
      <c r="F4" s="50" t="s">
        <v>457</v>
      </c>
      <c r="G4" s="50" t="s">
        <v>463</v>
      </c>
      <c r="H4" s="50" t="s">
        <v>464</v>
      </c>
      <c r="I4" s="50" t="s">
        <v>457</v>
      </c>
      <c r="J4" s="50" t="s">
        <v>463</v>
      </c>
      <c r="K4" s="50" t="s">
        <v>464</v>
      </c>
      <c r="L4" s="230"/>
      <c r="M4" s="230"/>
      <c r="N4" s="230"/>
      <c r="O4" s="62" t="s">
        <v>458</v>
      </c>
      <c r="P4" s="62" t="s">
        <v>459</v>
      </c>
      <c r="Q4" s="62" t="s">
        <v>458</v>
      </c>
      <c r="R4" s="62" t="s">
        <v>459</v>
      </c>
      <c r="S4" s="62" t="s">
        <v>458</v>
      </c>
      <c r="T4" s="62" t="s">
        <v>459</v>
      </c>
      <c r="U4" s="62" t="s">
        <v>458</v>
      </c>
      <c r="V4" s="62" t="s">
        <v>459</v>
      </c>
      <c r="W4" s="62" t="s">
        <v>458</v>
      </c>
      <c r="X4" s="62" t="s">
        <v>459</v>
      </c>
      <c r="Y4" s="222"/>
      <c r="Z4" s="241"/>
    </row>
    <row r="5" spans="1:26">
      <c r="B5" s="37"/>
      <c r="C5" s="38"/>
      <c r="D5" s="38"/>
      <c r="E5" s="38"/>
      <c r="F5" s="39"/>
      <c r="G5" s="39"/>
      <c r="H5" s="39"/>
      <c r="I5" s="39"/>
      <c r="J5" s="39"/>
      <c r="K5" s="39"/>
      <c r="L5" s="39"/>
      <c r="M5" s="39"/>
      <c r="N5" s="40"/>
      <c r="O5" s="41"/>
      <c r="P5" s="41"/>
      <c r="Q5" s="41"/>
      <c r="R5" s="41"/>
      <c r="S5" s="41"/>
      <c r="T5" s="41"/>
      <c r="U5" s="41"/>
      <c r="V5" s="41"/>
      <c r="W5" s="41"/>
      <c r="X5" s="41"/>
      <c r="Y5" s="41"/>
      <c r="Z5" s="42"/>
    </row>
    <row r="6" spans="1:26" s="108" customFormat="1" ht="27" customHeight="1">
      <c r="B6" s="63">
        <f t="shared" ref="B6:B38" si="0">ROW()-5</f>
        <v>1</v>
      </c>
      <c r="C6" s="65" t="s">
        <v>596</v>
      </c>
      <c r="D6" s="65" t="s">
        <v>598</v>
      </c>
      <c r="E6" s="109" t="s">
        <v>568</v>
      </c>
      <c r="F6" s="47" t="s">
        <v>600</v>
      </c>
      <c r="G6" s="47" t="s">
        <v>601</v>
      </c>
      <c r="H6" s="47" t="s">
        <v>602</v>
      </c>
      <c r="I6" s="47" t="s">
        <v>600</v>
      </c>
      <c r="J6" s="47" t="s">
        <v>601</v>
      </c>
      <c r="K6" s="47" t="s">
        <v>602</v>
      </c>
      <c r="L6" s="47" t="s">
        <v>461</v>
      </c>
      <c r="M6" s="47" t="s">
        <v>542</v>
      </c>
      <c r="N6" s="55">
        <v>44085</v>
      </c>
      <c r="O6" s="55">
        <v>44074</v>
      </c>
      <c r="P6" s="55">
        <v>44074</v>
      </c>
      <c r="Q6" s="55">
        <v>44099</v>
      </c>
      <c r="R6" s="55">
        <v>44104</v>
      </c>
      <c r="S6" s="55" t="s">
        <v>488</v>
      </c>
      <c r="T6" s="55" t="s">
        <v>488</v>
      </c>
      <c r="U6" s="55" t="s">
        <v>488</v>
      </c>
      <c r="V6" s="55" t="s">
        <v>488</v>
      </c>
      <c r="W6" s="55" t="s">
        <v>488</v>
      </c>
      <c r="X6" s="55" t="s">
        <v>488</v>
      </c>
      <c r="Y6" s="55"/>
      <c r="Z6" s="110"/>
    </row>
    <row r="7" spans="1:26" s="108" customFormat="1" ht="27" customHeight="1">
      <c r="B7" s="63">
        <f t="shared" si="0"/>
        <v>2</v>
      </c>
      <c r="C7" s="65" t="s">
        <v>597</v>
      </c>
      <c r="D7" s="65" t="s">
        <v>599</v>
      </c>
      <c r="E7" s="109" t="s">
        <v>568</v>
      </c>
      <c r="F7" s="47" t="s">
        <v>600</v>
      </c>
      <c r="G7" s="47" t="s">
        <v>601</v>
      </c>
      <c r="H7" s="47" t="s">
        <v>602</v>
      </c>
      <c r="I7" s="47" t="s">
        <v>600</v>
      </c>
      <c r="J7" s="47" t="s">
        <v>601</v>
      </c>
      <c r="K7" s="47" t="s">
        <v>602</v>
      </c>
      <c r="L7" s="47" t="s">
        <v>461</v>
      </c>
      <c r="M7" s="47" t="s">
        <v>542</v>
      </c>
      <c r="N7" s="55">
        <v>44085</v>
      </c>
      <c r="O7" s="55">
        <v>44074</v>
      </c>
      <c r="P7" s="55">
        <v>44074</v>
      </c>
      <c r="Q7" s="55">
        <v>44099</v>
      </c>
      <c r="R7" s="55">
        <v>44104</v>
      </c>
      <c r="S7" s="55" t="s">
        <v>488</v>
      </c>
      <c r="T7" s="55" t="s">
        <v>488</v>
      </c>
      <c r="U7" s="55" t="s">
        <v>488</v>
      </c>
      <c r="V7" s="55" t="s">
        <v>488</v>
      </c>
      <c r="W7" s="55" t="s">
        <v>488</v>
      </c>
      <c r="X7" s="55" t="s">
        <v>488</v>
      </c>
      <c r="Y7" s="55"/>
      <c r="Z7" s="110"/>
    </row>
    <row r="8" spans="1:26" ht="27" customHeight="1">
      <c r="B8" s="34">
        <f t="shared" si="0"/>
        <v>3</v>
      </c>
      <c r="C8" s="65" t="s">
        <v>575</v>
      </c>
      <c r="D8" s="65" t="s">
        <v>574</v>
      </c>
      <c r="E8" s="44" t="s">
        <v>568</v>
      </c>
      <c r="F8" s="47" t="s">
        <v>15</v>
      </c>
      <c r="G8" s="47" t="s">
        <v>478</v>
      </c>
      <c r="H8" s="48" t="s">
        <v>573</v>
      </c>
      <c r="I8" s="47" t="s">
        <v>571</v>
      </c>
      <c r="J8" s="47" t="s">
        <v>572</v>
      </c>
      <c r="K8" s="48" t="s">
        <v>573</v>
      </c>
      <c r="L8" s="48" t="s">
        <v>461</v>
      </c>
      <c r="M8" s="48" t="s">
        <v>542</v>
      </c>
      <c r="N8" s="49">
        <v>44085</v>
      </c>
      <c r="O8" s="49">
        <v>44074</v>
      </c>
      <c r="P8" s="49">
        <v>44074</v>
      </c>
      <c r="Q8" s="49">
        <v>44099</v>
      </c>
      <c r="R8" s="49">
        <v>44103</v>
      </c>
      <c r="S8" s="49"/>
      <c r="T8" s="49"/>
      <c r="U8" s="49"/>
      <c r="V8" s="49"/>
      <c r="W8" s="60">
        <v>44188</v>
      </c>
      <c r="X8" s="49"/>
      <c r="Y8" s="49"/>
      <c r="Z8" s="45"/>
    </row>
    <row r="9" spans="1:26" ht="27" customHeight="1">
      <c r="B9" s="34">
        <f t="shared" si="0"/>
        <v>4</v>
      </c>
      <c r="C9" s="65" t="s">
        <v>711</v>
      </c>
      <c r="D9" s="65" t="s">
        <v>576</v>
      </c>
      <c r="E9" s="44" t="s">
        <v>568</v>
      </c>
      <c r="F9" s="47" t="s">
        <v>15</v>
      </c>
      <c r="G9" s="47" t="s">
        <v>478</v>
      </c>
      <c r="H9" s="48" t="s">
        <v>573</v>
      </c>
      <c r="I9" s="47" t="s">
        <v>571</v>
      </c>
      <c r="J9" s="47" t="s">
        <v>572</v>
      </c>
      <c r="K9" s="48" t="s">
        <v>573</v>
      </c>
      <c r="L9" s="48" t="s">
        <v>461</v>
      </c>
      <c r="M9" s="48" t="s">
        <v>542</v>
      </c>
      <c r="N9" s="49">
        <v>44085</v>
      </c>
      <c r="O9" s="49">
        <v>44074</v>
      </c>
      <c r="P9" s="49">
        <v>44074</v>
      </c>
      <c r="Q9" s="49">
        <v>44099</v>
      </c>
      <c r="R9" s="49">
        <v>44112</v>
      </c>
      <c r="S9" s="49"/>
      <c r="T9" s="49"/>
      <c r="U9" s="49"/>
      <c r="V9" s="49"/>
      <c r="W9" s="60">
        <v>44190</v>
      </c>
      <c r="X9" s="49"/>
      <c r="Y9" s="49"/>
      <c r="Z9" s="45"/>
    </row>
    <row r="10" spans="1:26" ht="27" customHeight="1">
      <c r="B10" s="34">
        <f t="shared" si="0"/>
        <v>5</v>
      </c>
      <c r="C10" s="68" t="s">
        <v>713</v>
      </c>
      <c r="D10" s="68" t="s">
        <v>714</v>
      </c>
      <c r="E10" s="44" t="s">
        <v>568</v>
      </c>
      <c r="F10" s="47" t="s">
        <v>11</v>
      </c>
      <c r="G10" s="69" t="s">
        <v>485</v>
      </c>
      <c r="H10" s="48" t="s">
        <v>577</v>
      </c>
      <c r="I10" s="47" t="s">
        <v>15</v>
      </c>
      <c r="J10" s="47" t="s">
        <v>478</v>
      </c>
      <c r="K10" s="48" t="s">
        <v>573</v>
      </c>
      <c r="L10" s="48" t="s">
        <v>461</v>
      </c>
      <c r="M10" s="48" t="s">
        <v>479</v>
      </c>
      <c r="N10" s="49">
        <v>44085</v>
      </c>
      <c r="O10" s="49">
        <v>44074</v>
      </c>
      <c r="P10" s="49">
        <v>44074</v>
      </c>
      <c r="Q10" s="54">
        <v>44103</v>
      </c>
      <c r="R10" s="54">
        <v>44103</v>
      </c>
      <c r="S10" s="54">
        <v>44166</v>
      </c>
      <c r="T10" s="49"/>
      <c r="U10" s="54" t="s">
        <v>488</v>
      </c>
      <c r="V10" s="54" t="s">
        <v>488</v>
      </c>
      <c r="W10" s="54" t="s">
        <v>488</v>
      </c>
      <c r="X10" s="54" t="s">
        <v>488</v>
      </c>
      <c r="Y10" s="49"/>
      <c r="Z10" s="45"/>
    </row>
    <row r="11" spans="1:26" ht="27" customHeight="1">
      <c r="B11" s="83">
        <f t="shared" si="0"/>
        <v>6</v>
      </c>
      <c r="C11" s="84" t="s">
        <v>697</v>
      </c>
      <c r="D11" s="84" t="s">
        <v>578</v>
      </c>
      <c r="E11" s="85" t="s">
        <v>568</v>
      </c>
      <c r="F11" s="86" t="s">
        <v>15</v>
      </c>
      <c r="G11" s="86" t="s">
        <v>478</v>
      </c>
      <c r="H11" s="86" t="s">
        <v>573</v>
      </c>
      <c r="I11" s="86" t="s">
        <v>571</v>
      </c>
      <c r="J11" s="86" t="s">
        <v>572</v>
      </c>
      <c r="K11" s="86" t="s">
        <v>573</v>
      </c>
      <c r="L11" s="86" t="s">
        <v>461</v>
      </c>
      <c r="M11" s="86" t="s">
        <v>479</v>
      </c>
      <c r="N11" s="87">
        <v>44085</v>
      </c>
      <c r="O11" s="87">
        <v>44074</v>
      </c>
      <c r="P11" s="87">
        <v>44074</v>
      </c>
      <c r="Q11" s="87">
        <v>44099</v>
      </c>
      <c r="R11" s="87">
        <v>44099</v>
      </c>
      <c r="S11" s="87"/>
      <c r="T11" s="87"/>
      <c r="U11" s="87"/>
      <c r="V11" s="87"/>
      <c r="W11" s="75">
        <v>44167</v>
      </c>
      <c r="X11" s="87"/>
      <c r="Y11" s="87"/>
      <c r="Z11" s="77" t="s">
        <v>723</v>
      </c>
    </row>
    <row r="12" spans="1:26" ht="27" customHeight="1">
      <c r="B12" s="34">
        <f t="shared" si="0"/>
        <v>7</v>
      </c>
      <c r="C12" s="65" t="s">
        <v>707</v>
      </c>
      <c r="D12" s="65" t="s">
        <v>579</v>
      </c>
      <c r="E12" s="44" t="s">
        <v>568</v>
      </c>
      <c r="F12" s="47" t="s">
        <v>15</v>
      </c>
      <c r="G12" s="47" t="s">
        <v>478</v>
      </c>
      <c r="H12" s="48" t="s">
        <v>573</v>
      </c>
      <c r="I12" s="47" t="s">
        <v>571</v>
      </c>
      <c r="J12" s="47" t="s">
        <v>572</v>
      </c>
      <c r="K12" s="48" t="s">
        <v>573</v>
      </c>
      <c r="L12" s="48" t="s">
        <v>461</v>
      </c>
      <c r="M12" s="48" t="s">
        <v>542</v>
      </c>
      <c r="N12" s="49">
        <v>44085</v>
      </c>
      <c r="O12" s="49">
        <v>44074</v>
      </c>
      <c r="P12" s="49">
        <v>44074</v>
      </c>
      <c r="Q12" s="49">
        <v>44099</v>
      </c>
      <c r="R12" s="49">
        <v>44103</v>
      </c>
      <c r="S12" s="49" t="s">
        <v>488</v>
      </c>
      <c r="T12" s="49" t="s">
        <v>488</v>
      </c>
      <c r="U12" s="49" t="s">
        <v>488</v>
      </c>
      <c r="V12" s="49" t="s">
        <v>488</v>
      </c>
      <c r="W12" s="49" t="s">
        <v>488</v>
      </c>
      <c r="X12" s="49" t="s">
        <v>488</v>
      </c>
      <c r="Y12" s="49" t="s">
        <v>488</v>
      </c>
      <c r="Z12" s="45"/>
    </row>
    <row r="13" spans="1:26" ht="27" customHeight="1">
      <c r="B13" s="71">
        <f t="shared" si="0"/>
        <v>8</v>
      </c>
      <c r="C13" s="72" t="s">
        <v>592</v>
      </c>
      <c r="D13" s="72" t="s">
        <v>593</v>
      </c>
      <c r="E13" s="73"/>
      <c r="F13" s="74"/>
      <c r="G13" s="74"/>
      <c r="H13" s="74"/>
      <c r="I13" s="74"/>
      <c r="J13" s="74"/>
      <c r="K13" s="74"/>
      <c r="L13" s="74"/>
      <c r="M13" s="74"/>
      <c r="N13" s="75"/>
      <c r="O13" s="75"/>
      <c r="P13" s="75"/>
      <c r="Q13" s="75"/>
      <c r="R13" s="76"/>
      <c r="S13" s="76"/>
      <c r="T13" s="76"/>
      <c r="U13" s="76"/>
      <c r="V13" s="76"/>
      <c r="W13" s="76"/>
      <c r="X13" s="76"/>
      <c r="Y13" s="76"/>
      <c r="Z13" s="77" t="s">
        <v>725</v>
      </c>
    </row>
    <row r="14" spans="1:26" ht="40.5" customHeight="1">
      <c r="B14" s="34">
        <f t="shared" si="0"/>
        <v>9</v>
      </c>
      <c r="C14" s="65" t="s">
        <v>698</v>
      </c>
      <c r="D14" s="65" t="s">
        <v>594</v>
      </c>
      <c r="E14" s="44" t="s">
        <v>568</v>
      </c>
      <c r="F14" s="47" t="s">
        <v>15</v>
      </c>
      <c r="G14" s="47" t="s">
        <v>478</v>
      </c>
      <c r="H14" s="48" t="s">
        <v>573</v>
      </c>
      <c r="I14" s="47" t="s">
        <v>571</v>
      </c>
      <c r="J14" s="47" t="s">
        <v>572</v>
      </c>
      <c r="K14" s="48" t="s">
        <v>573</v>
      </c>
      <c r="L14" s="48" t="s">
        <v>461</v>
      </c>
      <c r="M14" s="48" t="s">
        <v>542</v>
      </c>
      <c r="N14" s="49">
        <v>44085</v>
      </c>
      <c r="O14" s="49">
        <v>44074</v>
      </c>
      <c r="P14" s="49">
        <v>44074</v>
      </c>
      <c r="Q14" s="49">
        <v>44099</v>
      </c>
      <c r="R14" s="49">
        <v>44098</v>
      </c>
      <c r="S14" s="49"/>
      <c r="T14" s="49"/>
      <c r="U14" s="49"/>
      <c r="V14" s="49"/>
      <c r="W14" s="60">
        <v>44193</v>
      </c>
      <c r="X14" s="49"/>
      <c r="Y14" s="49"/>
      <c r="Z14" s="45"/>
    </row>
    <row r="15" spans="1:26" ht="27" customHeight="1">
      <c r="B15" s="71">
        <f t="shared" si="0"/>
        <v>10</v>
      </c>
      <c r="C15" s="72" t="s">
        <v>595</v>
      </c>
      <c r="D15" s="72" t="s">
        <v>699</v>
      </c>
      <c r="E15" s="73"/>
      <c r="F15" s="74"/>
      <c r="G15" s="74"/>
      <c r="H15" s="74"/>
      <c r="I15" s="74"/>
      <c r="J15" s="74"/>
      <c r="K15" s="74"/>
      <c r="L15" s="74"/>
      <c r="M15" s="74"/>
      <c r="N15" s="75"/>
      <c r="O15" s="75"/>
      <c r="P15" s="75"/>
      <c r="Q15" s="75"/>
      <c r="R15" s="76"/>
      <c r="S15" s="76"/>
      <c r="T15" s="76"/>
      <c r="U15" s="76"/>
      <c r="V15" s="76"/>
      <c r="W15" s="76"/>
      <c r="X15" s="76"/>
      <c r="Y15" s="76"/>
      <c r="Z15" s="77"/>
    </row>
    <row r="16" spans="1:26" ht="27" customHeight="1">
      <c r="B16" s="71">
        <f t="shared" si="0"/>
        <v>11</v>
      </c>
      <c r="C16" s="72" t="s">
        <v>582</v>
      </c>
      <c r="D16" s="72" t="s">
        <v>580</v>
      </c>
      <c r="E16" s="73"/>
      <c r="F16" s="74"/>
      <c r="G16" s="74"/>
      <c r="H16" s="74"/>
      <c r="I16" s="74"/>
      <c r="J16" s="74"/>
      <c r="K16" s="74"/>
      <c r="L16" s="74"/>
      <c r="M16" s="74"/>
      <c r="N16" s="75"/>
      <c r="O16" s="75"/>
      <c r="P16" s="75"/>
      <c r="Q16" s="75"/>
      <c r="R16" s="76"/>
      <c r="S16" s="76"/>
      <c r="T16" s="76"/>
      <c r="U16" s="76"/>
      <c r="V16" s="76"/>
      <c r="W16" s="76"/>
      <c r="X16" s="76"/>
      <c r="Y16" s="76"/>
      <c r="Z16" s="77"/>
    </row>
    <row r="17" spans="2:26" ht="27" customHeight="1">
      <c r="B17" s="34">
        <f t="shared" si="0"/>
        <v>12</v>
      </c>
      <c r="C17" s="65" t="s">
        <v>581</v>
      </c>
      <c r="D17" s="65" t="s">
        <v>583</v>
      </c>
      <c r="E17" s="44" t="s">
        <v>568</v>
      </c>
      <c r="F17" s="47" t="s">
        <v>15</v>
      </c>
      <c r="G17" s="47" t="s">
        <v>478</v>
      </c>
      <c r="H17" s="48" t="s">
        <v>573</v>
      </c>
      <c r="I17" s="47" t="s">
        <v>571</v>
      </c>
      <c r="J17" s="47" t="s">
        <v>572</v>
      </c>
      <c r="K17" s="48" t="s">
        <v>573</v>
      </c>
      <c r="L17" s="48" t="s">
        <v>461</v>
      </c>
      <c r="M17" s="48" t="s">
        <v>542</v>
      </c>
      <c r="N17" s="49">
        <v>44085</v>
      </c>
      <c r="O17" s="49">
        <v>44074</v>
      </c>
      <c r="P17" s="49">
        <v>44074</v>
      </c>
      <c r="Q17" s="49">
        <v>44099</v>
      </c>
      <c r="R17" s="49">
        <v>44112</v>
      </c>
      <c r="S17" s="49"/>
      <c r="T17" s="49"/>
      <c r="U17" s="49"/>
      <c r="V17" s="49"/>
      <c r="W17" s="60">
        <v>43836</v>
      </c>
      <c r="X17" s="49"/>
      <c r="Y17" s="49"/>
      <c r="Z17" s="45"/>
    </row>
    <row r="18" spans="2:26" ht="40.5" customHeight="1">
      <c r="B18" s="78">
        <f t="shared" si="0"/>
        <v>13</v>
      </c>
      <c r="C18" s="79" t="s">
        <v>584</v>
      </c>
      <c r="D18" s="79" t="s">
        <v>585</v>
      </c>
      <c r="E18" s="80" t="s">
        <v>568</v>
      </c>
      <c r="F18" s="81" t="s">
        <v>15</v>
      </c>
      <c r="G18" s="81" t="s">
        <v>478</v>
      </c>
      <c r="H18" s="81" t="s">
        <v>573</v>
      </c>
      <c r="I18" s="81" t="s">
        <v>571</v>
      </c>
      <c r="J18" s="81" t="s">
        <v>572</v>
      </c>
      <c r="K18" s="81" t="s">
        <v>573</v>
      </c>
      <c r="L18" s="81" t="s">
        <v>461</v>
      </c>
      <c r="M18" s="81" t="s">
        <v>479</v>
      </c>
      <c r="N18" s="76">
        <v>44085</v>
      </c>
      <c r="O18" s="76">
        <v>44074</v>
      </c>
      <c r="P18" s="76">
        <v>44074</v>
      </c>
      <c r="Q18" s="76">
        <v>44099</v>
      </c>
      <c r="R18" s="76">
        <v>44112</v>
      </c>
      <c r="S18" s="76"/>
      <c r="T18" s="76"/>
      <c r="U18" s="76"/>
      <c r="V18" s="76"/>
      <c r="W18" s="82">
        <v>44167</v>
      </c>
      <c r="X18" s="76"/>
      <c r="Y18" s="76"/>
      <c r="Z18" s="77" t="s">
        <v>726</v>
      </c>
    </row>
    <row r="19" spans="2:26" ht="27" customHeight="1">
      <c r="B19" s="78">
        <f t="shared" si="0"/>
        <v>14</v>
      </c>
      <c r="C19" s="79" t="s">
        <v>588</v>
      </c>
      <c r="D19" s="79" t="s">
        <v>586</v>
      </c>
      <c r="E19" s="80" t="s">
        <v>568</v>
      </c>
      <c r="F19" s="81" t="s">
        <v>15</v>
      </c>
      <c r="G19" s="81" t="s">
        <v>478</v>
      </c>
      <c r="H19" s="81" t="s">
        <v>573</v>
      </c>
      <c r="I19" s="81" t="s">
        <v>571</v>
      </c>
      <c r="J19" s="81" t="s">
        <v>572</v>
      </c>
      <c r="K19" s="81" t="s">
        <v>573</v>
      </c>
      <c r="L19" s="81" t="s">
        <v>461</v>
      </c>
      <c r="M19" s="81" t="s">
        <v>479</v>
      </c>
      <c r="N19" s="76">
        <v>44085</v>
      </c>
      <c r="O19" s="76">
        <v>44074</v>
      </c>
      <c r="P19" s="76">
        <v>44074</v>
      </c>
      <c r="Q19" s="76">
        <v>44099</v>
      </c>
      <c r="R19" s="76"/>
      <c r="S19" s="76"/>
      <c r="T19" s="76"/>
      <c r="U19" s="76"/>
      <c r="V19" s="76"/>
      <c r="W19" s="82">
        <v>44180</v>
      </c>
      <c r="X19" s="76"/>
      <c r="Y19" s="76"/>
      <c r="Z19" s="77" t="s">
        <v>757</v>
      </c>
    </row>
    <row r="20" spans="2:26" ht="27" customHeight="1">
      <c r="B20" s="34">
        <f t="shared" si="0"/>
        <v>15</v>
      </c>
      <c r="C20" s="65" t="s">
        <v>587</v>
      </c>
      <c r="D20" s="65" t="s">
        <v>589</v>
      </c>
      <c r="E20" s="44" t="s">
        <v>568</v>
      </c>
      <c r="F20" s="47" t="s">
        <v>11</v>
      </c>
      <c r="G20" s="47" t="s">
        <v>485</v>
      </c>
      <c r="H20" s="48" t="s">
        <v>577</v>
      </c>
      <c r="I20" s="47" t="s">
        <v>15</v>
      </c>
      <c r="J20" s="47" t="s">
        <v>478</v>
      </c>
      <c r="K20" s="48" t="s">
        <v>573</v>
      </c>
      <c r="L20" s="48" t="s">
        <v>461</v>
      </c>
      <c r="M20" s="48" t="s">
        <v>479</v>
      </c>
      <c r="N20" s="49">
        <v>44085</v>
      </c>
      <c r="O20" s="49">
        <v>44074</v>
      </c>
      <c r="P20" s="49">
        <v>44074</v>
      </c>
      <c r="Q20" s="60">
        <v>44082</v>
      </c>
      <c r="R20" s="54">
        <v>44104</v>
      </c>
      <c r="S20" s="60">
        <v>44165</v>
      </c>
      <c r="T20" s="49"/>
      <c r="U20" s="60">
        <v>44172</v>
      </c>
      <c r="V20" s="49"/>
      <c r="W20" s="60">
        <v>44180</v>
      </c>
      <c r="X20" s="49"/>
      <c r="Y20" s="49"/>
      <c r="Z20" s="45"/>
    </row>
    <row r="21" spans="2:26" ht="27" customHeight="1">
      <c r="B21" s="78">
        <f t="shared" si="0"/>
        <v>16</v>
      </c>
      <c r="C21" s="79" t="s">
        <v>590</v>
      </c>
      <c r="D21" s="79" t="s">
        <v>591</v>
      </c>
      <c r="E21" s="80" t="s">
        <v>568</v>
      </c>
      <c r="F21" s="81" t="s">
        <v>15</v>
      </c>
      <c r="G21" s="81" t="s">
        <v>478</v>
      </c>
      <c r="H21" s="81" t="s">
        <v>573</v>
      </c>
      <c r="I21" s="81" t="s">
        <v>571</v>
      </c>
      <c r="J21" s="81" t="s">
        <v>572</v>
      </c>
      <c r="K21" s="81" t="s">
        <v>573</v>
      </c>
      <c r="L21" s="81" t="s">
        <v>461</v>
      </c>
      <c r="M21" s="81" t="s">
        <v>479</v>
      </c>
      <c r="N21" s="76">
        <v>44085</v>
      </c>
      <c r="O21" s="76">
        <v>44074</v>
      </c>
      <c r="P21" s="76">
        <v>44074</v>
      </c>
      <c r="Q21" s="76">
        <v>44099</v>
      </c>
      <c r="R21" s="76"/>
      <c r="S21" s="76"/>
      <c r="T21" s="76"/>
      <c r="U21" s="76"/>
      <c r="V21" s="76"/>
      <c r="W21" s="82">
        <v>44180</v>
      </c>
      <c r="X21" s="76"/>
      <c r="Y21" s="76"/>
      <c r="Z21" s="77" t="s">
        <v>757</v>
      </c>
    </row>
    <row r="22" spans="2:26" ht="40.5" customHeight="1">
      <c r="B22" s="34">
        <f t="shared" si="0"/>
        <v>17</v>
      </c>
      <c r="C22" s="65" t="s">
        <v>480</v>
      </c>
      <c r="D22" s="65" t="s">
        <v>569</v>
      </c>
      <c r="E22" s="44" t="s">
        <v>568</v>
      </c>
      <c r="F22" s="47" t="s">
        <v>11</v>
      </c>
      <c r="G22" s="48" t="s">
        <v>485</v>
      </c>
      <c r="H22" s="47" t="s">
        <v>486</v>
      </c>
      <c r="I22" s="47" t="s">
        <v>15</v>
      </c>
      <c r="J22" s="47" t="s">
        <v>478</v>
      </c>
      <c r="K22" s="48" t="s">
        <v>487</v>
      </c>
      <c r="L22" s="48" t="s">
        <v>474</v>
      </c>
      <c r="M22" s="48" t="s">
        <v>479</v>
      </c>
      <c r="N22" s="49">
        <v>44085</v>
      </c>
      <c r="O22" s="49">
        <v>44074</v>
      </c>
      <c r="P22" s="49">
        <v>44074</v>
      </c>
      <c r="Q22" s="49">
        <v>44099</v>
      </c>
      <c r="R22" s="54">
        <v>44099</v>
      </c>
      <c r="S22" s="49">
        <v>44134</v>
      </c>
      <c r="T22" s="49"/>
      <c r="U22" s="49" t="s">
        <v>488</v>
      </c>
      <c r="V22" s="49" t="s">
        <v>488</v>
      </c>
      <c r="W22" s="49" t="s">
        <v>488</v>
      </c>
      <c r="X22" s="49" t="s">
        <v>488</v>
      </c>
      <c r="Y22" s="49"/>
      <c r="Z22" s="45"/>
    </row>
    <row r="23" spans="2:26" ht="27" customHeight="1">
      <c r="B23" s="34">
        <f t="shared" si="0"/>
        <v>18</v>
      </c>
      <c r="C23" s="65" t="s">
        <v>508</v>
      </c>
      <c r="D23" s="65" t="s">
        <v>509</v>
      </c>
      <c r="E23" s="44" t="s">
        <v>568</v>
      </c>
      <c r="F23" s="47" t="s">
        <v>9</v>
      </c>
      <c r="G23" s="47" t="s">
        <v>476</v>
      </c>
      <c r="H23" s="47" t="s">
        <v>494</v>
      </c>
      <c r="I23" s="47" t="s">
        <v>500</v>
      </c>
      <c r="J23" s="47" t="s">
        <v>501</v>
      </c>
      <c r="K23" s="47" t="s">
        <v>494</v>
      </c>
      <c r="L23" s="48" t="s">
        <v>474</v>
      </c>
      <c r="M23" s="48" t="s">
        <v>542</v>
      </c>
      <c r="N23" s="49">
        <v>44113</v>
      </c>
      <c r="O23" s="49">
        <v>44104</v>
      </c>
      <c r="P23" s="49">
        <v>44074</v>
      </c>
      <c r="Q23" s="49">
        <v>44127</v>
      </c>
      <c r="R23" s="49">
        <v>44127</v>
      </c>
      <c r="S23" s="49" t="s">
        <v>540</v>
      </c>
      <c r="T23" s="49" t="s">
        <v>540</v>
      </c>
      <c r="U23" s="49" t="s">
        <v>540</v>
      </c>
      <c r="V23" s="49" t="s">
        <v>540</v>
      </c>
      <c r="W23" s="49">
        <v>44211</v>
      </c>
      <c r="X23" s="49"/>
      <c r="Y23" s="49"/>
      <c r="Z23" s="45" t="s">
        <v>761</v>
      </c>
    </row>
    <row r="24" spans="2:26" ht="40.5" customHeight="1">
      <c r="B24" s="34">
        <f t="shared" si="0"/>
        <v>19</v>
      </c>
      <c r="C24" s="97" t="s">
        <v>510</v>
      </c>
      <c r="D24" s="65" t="s">
        <v>511</v>
      </c>
      <c r="E24" s="44" t="s">
        <v>568</v>
      </c>
      <c r="F24" s="47" t="s">
        <v>41</v>
      </c>
      <c r="G24" s="48" t="s">
        <v>513</v>
      </c>
      <c r="H24" s="47" t="s">
        <v>514</v>
      </c>
      <c r="I24" s="47" t="s">
        <v>9</v>
      </c>
      <c r="J24" s="47" t="s">
        <v>476</v>
      </c>
      <c r="K24" s="47" t="s">
        <v>494</v>
      </c>
      <c r="L24" s="48" t="s">
        <v>474</v>
      </c>
      <c r="M24" s="48" t="s">
        <v>542</v>
      </c>
      <c r="N24" s="49">
        <v>44085</v>
      </c>
      <c r="O24" s="49">
        <v>44074</v>
      </c>
      <c r="P24" s="49">
        <v>44074</v>
      </c>
      <c r="Q24" s="49">
        <v>44099</v>
      </c>
      <c r="R24" s="49">
        <v>44083</v>
      </c>
      <c r="S24" s="49" t="s">
        <v>488</v>
      </c>
      <c r="T24" s="49" t="s">
        <v>488</v>
      </c>
      <c r="U24" s="49">
        <v>44186</v>
      </c>
      <c r="V24" s="49"/>
      <c r="W24" s="49">
        <v>44208</v>
      </c>
      <c r="X24" s="49"/>
      <c r="Y24" s="49"/>
      <c r="Z24" s="45"/>
    </row>
    <row r="25" spans="2:26" ht="40.5" customHeight="1">
      <c r="B25" s="63">
        <f t="shared" si="0"/>
        <v>20</v>
      </c>
      <c r="C25" s="98" t="s">
        <v>603</v>
      </c>
      <c r="D25" s="65" t="s">
        <v>604</v>
      </c>
      <c r="E25" s="44" t="s">
        <v>605</v>
      </c>
      <c r="F25" s="47" t="s">
        <v>606</v>
      </c>
      <c r="G25" s="47" t="s">
        <v>607</v>
      </c>
      <c r="H25" s="48" t="s">
        <v>608</v>
      </c>
      <c r="I25" s="47" t="s">
        <v>609</v>
      </c>
      <c r="J25" s="47" t="s">
        <v>610</v>
      </c>
      <c r="K25" s="47" t="s">
        <v>611</v>
      </c>
      <c r="L25" s="48" t="s">
        <v>461</v>
      </c>
      <c r="M25" s="48" t="s">
        <v>542</v>
      </c>
      <c r="N25" s="49">
        <v>44085</v>
      </c>
      <c r="O25" s="49">
        <v>44074</v>
      </c>
      <c r="P25" s="49">
        <v>44074</v>
      </c>
      <c r="Q25" s="49">
        <v>44099</v>
      </c>
      <c r="R25" s="49">
        <v>44090</v>
      </c>
      <c r="S25" s="49" t="s">
        <v>488</v>
      </c>
      <c r="T25" s="49" t="s">
        <v>488</v>
      </c>
      <c r="U25" s="49">
        <v>44186</v>
      </c>
      <c r="V25" s="49"/>
      <c r="W25" s="49">
        <v>44208</v>
      </c>
      <c r="X25" s="49"/>
      <c r="Y25" s="49"/>
      <c r="Z25" s="45"/>
    </row>
    <row r="26" spans="2:26" ht="27" customHeight="1">
      <c r="B26" s="34">
        <f t="shared" si="0"/>
        <v>21</v>
      </c>
      <c r="C26" s="98" t="s">
        <v>515</v>
      </c>
      <c r="D26" s="65" t="s">
        <v>570</v>
      </c>
      <c r="E26" s="44" t="s">
        <v>568</v>
      </c>
      <c r="F26" s="47" t="s">
        <v>15</v>
      </c>
      <c r="G26" s="47" t="s">
        <v>478</v>
      </c>
      <c r="H26" s="48" t="s">
        <v>487</v>
      </c>
      <c r="I26" s="47" t="s">
        <v>9</v>
      </c>
      <c r="J26" s="47" t="s">
        <v>476</v>
      </c>
      <c r="K26" s="47" t="s">
        <v>494</v>
      </c>
      <c r="L26" s="48" t="s">
        <v>461</v>
      </c>
      <c r="M26" s="48" t="s">
        <v>542</v>
      </c>
      <c r="N26" s="49">
        <v>44085</v>
      </c>
      <c r="O26" s="49">
        <v>44074</v>
      </c>
      <c r="P26" s="49">
        <v>44074</v>
      </c>
      <c r="Q26" s="49">
        <v>44099</v>
      </c>
      <c r="R26" s="49">
        <v>44105</v>
      </c>
      <c r="S26" s="49" t="s">
        <v>488</v>
      </c>
      <c r="T26" s="49" t="s">
        <v>488</v>
      </c>
      <c r="U26" s="49" t="s">
        <v>488</v>
      </c>
      <c r="V26" s="49" t="s">
        <v>488</v>
      </c>
      <c r="W26" s="49" t="s">
        <v>488</v>
      </c>
      <c r="X26" s="49" t="s">
        <v>488</v>
      </c>
      <c r="Y26" s="49" t="s">
        <v>488</v>
      </c>
      <c r="Z26" s="45"/>
    </row>
    <row r="27" spans="2:26" ht="27" customHeight="1">
      <c r="B27" s="71">
        <f t="shared" si="0"/>
        <v>22</v>
      </c>
      <c r="C27" s="99" t="s">
        <v>518</v>
      </c>
      <c r="D27" s="72" t="s">
        <v>519</v>
      </c>
      <c r="E27" s="73"/>
      <c r="F27" s="74"/>
      <c r="G27" s="74"/>
      <c r="H27" s="74"/>
      <c r="I27" s="74"/>
      <c r="J27" s="74"/>
      <c r="K27" s="74"/>
      <c r="L27" s="74"/>
      <c r="M27" s="74"/>
      <c r="N27" s="75"/>
      <c r="O27" s="75"/>
      <c r="P27" s="76"/>
      <c r="Q27" s="75"/>
      <c r="R27" s="75"/>
      <c r="S27" s="75"/>
      <c r="T27" s="75"/>
      <c r="U27" s="75"/>
      <c r="V27" s="75"/>
      <c r="W27" s="75"/>
      <c r="X27" s="75"/>
      <c r="Y27" s="75"/>
      <c r="Z27" s="88"/>
    </row>
    <row r="28" spans="2:26" ht="27" customHeight="1">
      <c r="B28" s="34">
        <f t="shared" si="0"/>
        <v>23</v>
      </c>
      <c r="C28" s="98" t="s">
        <v>547</v>
      </c>
      <c r="D28" s="65" t="s">
        <v>548</v>
      </c>
      <c r="E28" s="44" t="s">
        <v>568</v>
      </c>
      <c r="F28" s="47" t="s">
        <v>549</v>
      </c>
      <c r="G28" s="48" t="s">
        <v>550</v>
      </c>
      <c r="H28" s="48" t="s">
        <v>550</v>
      </c>
      <c r="I28" s="47" t="s">
        <v>15</v>
      </c>
      <c r="J28" s="47" t="s">
        <v>551</v>
      </c>
      <c r="K28" s="48" t="s">
        <v>550</v>
      </c>
      <c r="L28" s="48" t="s">
        <v>461</v>
      </c>
      <c r="M28" s="48" t="s">
        <v>479</v>
      </c>
      <c r="N28" s="49">
        <v>44085</v>
      </c>
      <c r="O28" s="49">
        <v>44074</v>
      </c>
      <c r="P28" s="49">
        <v>44074</v>
      </c>
      <c r="Q28" s="49">
        <v>44099</v>
      </c>
      <c r="R28" s="49">
        <v>44099</v>
      </c>
      <c r="S28" s="49"/>
      <c r="T28" s="49"/>
      <c r="U28" s="49"/>
      <c r="V28" s="49"/>
      <c r="W28" s="49"/>
      <c r="X28" s="49"/>
      <c r="Y28" s="49"/>
      <c r="Z28" s="45"/>
    </row>
    <row r="29" spans="2:26" ht="40.5" customHeight="1">
      <c r="B29" s="63">
        <f t="shared" si="0"/>
        <v>24</v>
      </c>
      <c r="C29" s="98" t="s">
        <v>612</v>
      </c>
      <c r="D29" s="65" t="s">
        <v>613</v>
      </c>
      <c r="E29" s="44" t="s">
        <v>568</v>
      </c>
      <c r="F29" s="47" t="s">
        <v>614</v>
      </c>
      <c r="G29" s="48" t="s">
        <v>615</v>
      </c>
      <c r="H29" s="47" t="s">
        <v>616</v>
      </c>
      <c r="I29" s="47" t="s">
        <v>617</v>
      </c>
      <c r="J29" s="47" t="s">
        <v>618</v>
      </c>
      <c r="K29" s="48" t="s">
        <v>619</v>
      </c>
      <c r="L29" s="48" t="s">
        <v>620</v>
      </c>
      <c r="M29" s="48" t="s">
        <v>542</v>
      </c>
      <c r="N29" s="49">
        <v>44085</v>
      </c>
      <c r="O29" s="49">
        <v>44074</v>
      </c>
      <c r="P29" s="49">
        <v>44074</v>
      </c>
      <c r="Q29" s="49">
        <v>44099</v>
      </c>
      <c r="R29" s="49">
        <v>44097</v>
      </c>
      <c r="S29" s="49" t="s">
        <v>488</v>
      </c>
      <c r="T29" s="49" t="s">
        <v>488</v>
      </c>
      <c r="U29" s="49" t="s">
        <v>488</v>
      </c>
      <c r="V29" s="49" t="s">
        <v>488</v>
      </c>
      <c r="W29" s="49" t="s">
        <v>488</v>
      </c>
      <c r="X29" s="49" t="s">
        <v>488</v>
      </c>
      <c r="Y29" s="49"/>
      <c r="Z29" s="45" t="s">
        <v>716</v>
      </c>
    </row>
    <row r="30" spans="2:26" ht="27" customHeight="1">
      <c r="B30" s="34">
        <f t="shared" si="0"/>
        <v>25</v>
      </c>
      <c r="C30" s="98" t="s">
        <v>634</v>
      </c>
      <c r="D30" s="65" t="s">
        <v>621</v>
      </c>
      <c r="E30" s="44" t="s">
        <v>568</v>
      </c>
      <c r="F30" s="47" t="s">
        <v>624</v>
      </c>
      <c r="G30" s="48" t="s">
        <v>627</v>
      </c>
      <c r="H30" s="48" t="s">
        <v>630</v>
      </c>
      <c r="I30" s="47" t="s">
        <v>629</v>
      </c>
      <c r="J30" s="47" t="s">
        <v>631</v>
      </c>
      <c r="K30" s="48" t="s">
        <v>633</v>
      </c>
      <c r="L30" s="48" t="s">
        <v>632</v>
      </c>
      <c r="M30" s="48" t="s">
        <v>717</v>
      </c>
      <c r="N30" s="49">
        <v>44085</v>
      </c>
      <c r="O30" s="49">
        <v>44074</v>
      </c>
      <c r="P30" s="49">
        <v>44074</v>
      </c>
      <c r="Q30" s="49">
        <v>44099</v>
      </c>
      <c r="R30" s="70">
        <v>44153</v>
      </c>
      <c r="S30" s="49" t="s">
        <v>488</v>
      </c>
      <c r="T30" s="49" t="s">
        <v>488</v>
      </c>
      <c r="U30" s="49" t="s">
        <v>488</v>
      </c>
      <c r="V30" s="49" t="s">
        <v>488</v>
      </c>
      <c r="W30" s="60">
        <v>44228</v>
      </c>
      <c r="X30" s="49"/>
      <c r="Y30" s="49"/>
      <c r="Z30" s="45"/>
    </row>
    <row r="31" spans="2:26" ht="27" customHeight="1">
      <c r="B31" s="34">
        <f t="shared" si="0"/>
        <v>26</v>
      </c>
      <c r="C31" s="98" t="s">
        <v>634</v>
      </c>
      <c r="D31" s="65" t="s">
        <v>622</v>
      </c>
      <c r="E31" s="44" t="s">
        <v>568</v>
      </c>
      <c r="F31" s="47" t="s">
        <v>625</v>
      </c>
      <c r="G31" s="48" t="s">
        <v>628</v>
      </c>
      <c r="H31" s="48" t="s">
        <v>630</v>
      </c>
      <c r="I31" s="47" t="s">
        <v>629</v>
      </c>
      <c r="J31" s="47" t="s">
        <v>631</v>
      </c>
      <c r="K31" s="48" t="s">
        <v>633</v>
      </c>
      <c r="L31" s="48" t="s">
        <v>632</v>
      </c>
      <c r="M31" s="48" t="s">
        <v>542</v>
      </c>
      <c r="N31" s="49">
        <v>44085</v>
      </c>
      <c r="O31" s="49">
        <v>44074</v>
      </c>
      <c r="P31" s="49">
        <v>44074</v>
      </c>
      <c r="Q31" s="49">
        <v>44099</v>
      </c>
      <c r="R31" s="49">
        <v>44105</v>
      </c>
      <c r="S31" s="49" t="s">
        <v>488</v>
      </c>
      <c r="T31" s="49" t="s">
        <v>488</v>
      </c>
      <c r="U31" s="49" t="s">
        <v>488</v>
      </c>
      <c r="V31" s="49" t="s">
        <v>488</v>
      </c>
      <c r="W31" s="60">
        <v>44228</v>
      </c>
      <c r="X31" s="49"/>
      <c r="Y31" s="49"/>
      <c r="Z31" s="45"/>
    </row>
    <row r="32" spans="2:26" ht="27" customHeight="1">
      <c r="B32" s="34">
        <f t="shared" si="0"/>
        <v>27</v>
      </c>
      <c r="C32" s="98" t="s">
        <v>634</v>
      </c>
      <c r="D32" s="65" t="s">
        <v>623</v>
      </c>
      <c r="E32" s="44" t="s">
        <v>568</v>
      </c>
      <c r="F32" s="47" t="s">
        <v>626</v>
      </c>
      <c r="G32" s="48" t="s">
        <v>627</v>
      </c>
      <c r="H32" s="48" t="s">
        <v>630</v>
      </c>
      <c r="I32" s="47" t="s">
        <v>629</v>
      </c>
      <c r="J32" s="47" t="s">
        <v>631</v>
      </c>
      <c r="K32" s="48" t="s">
        <v>633</v>
      </c>
      <c r="L32" s="48" t="s">
        <v>632</v>
      </c>
      <c r="M32" s="48" t="s">
        <v>717</v>
      </c>
      <c r="N32" s="49">
        <v>44085</v>
      </c>
      <c r="O32" s="49">
        <v>44074</v>
      </c>
      <c r="P32" s="49">
        <v>44074</v>
      </c>
      <c r="Q32" s="49">
        <v>44099</v>
      </c>
      <c r="R32" s="49">
        <v>44141</v>
      </c>
      <c r="S32" s="49" t="s">
        <v>488</v>
      </c>
      <c r="T32" s="49" t="s">
        <v>488</v>
      </c>
      <c r="U32" s="49" t="s">
        <v>488</v>
      </c>
      <c r="V32" s="49" t="s">
        <v>488</v>
      </c>
      <c r="W32" s="60">
        <v>44228</v>
      </c>
      <c r="X32" s="49"/>
      <c r="Y32" s="49"/>
      <c r="Z32" s="45"/>
    </row>
    <row r="33" spans="2:26" ht="27" customHeight="1">
      <c r="B33" s="34">
        <f t="shared" si="0"/>
        <v>28</v>
      </c>
      <c r="C33" s="98" t="s">
        <v>639</v>
      </c>
      <c r="D33" s="65" t="s">
        <v>638</v>
      </c>
      <c r="E33" s="44" t="s">
        <v>568</v>
      </c>
      <c r="F33" s="47" t="s">
        <v>11</v>
      </c>
      <c r="G33" s="48" t="s">
        <v>485</v>
      </c>
      <c r="H33" s="48" t="s">
        <v>577</v>
      </c>
      <c r="I33" s="47" t="s">
        <v>15</v>
      </c>
      <c r="J33" s="47" t="s">
        <v>478</v>
      </c>
      <c r="K33" s="48" t="s">
        <v>487</v>
      </c>
      <c r="L33" s="48" t="s">
        <v>461</v>
      </c>
      <c r="M33" s="48" t="s">
        <v>479</v>
      </c>
      <c r="N33" s="49">
        <v>44085</v>
      </c>
      <c r="O33" s="49">
        <v>44074</v>
      </c>
      <c r="P33" s="49">
        <v>44074</v>
      </c>
      <c r="Q33" s="60" t="s">
        <v>488</v>
      </c>
      <c r="R33" s="60" t="s">
        <v>488</v>
      </c>
      <c r="S33" s="49">
        <v>44134</v>
      </c>
      <c r="T33" s="49"/>
      <c r="U33" s="49" t="s">
        <v>488</v>
      </c>
      <c r="V33" s="49" t="s">
        <v>488</v>
      </c>
      <c r="W33" s="49" t="s">
        <v>488</v>
      </c>
      <c r="X33" s="49" t="s">
        <v>488</v>
      </c>
      <c r="Y33" s="49"/>
      <c r="Z33" s="45"/>
    </row>
    <row r="34" spans="2:26" ht="27" customHeight="1">
      <c r="B34" s="34">
        <f t="shared" si="0"/>
        <v>29</v>
      </c>
      <c r="C34" s="98" t="s">
        <v>640</v>
      </c>
      <c r="D34" s="65" t="s">
        <v>641</v>
      </c>
      <c r="E34" s="44" t="s">
        <v>568</v>
      </c>
      <c r="F34" s="47" t="s">
        <v>11</v>
      </c>
      <c r="G34" s="48" t="s">
        <v>485</v>
      </c>
      <c r="H34" s="48" t="s">
        <v>494</v>
      </c>
      <c r="I34" s="47" t="s">
        <v>9</v>
      </c>
      <c r="J34" s="47" t="s">
        <v>476</v>
      </c>
      <c r="K34" s="47" t="s">
        <v>494</v>
      </c>
      <c r="L34" s="48" t="s">
        <v>461</v>
      </c>
      <c r="M34" s="48" t="s">
        <v>717</v>
      </c>
      <c r="N34" s="49">
        <v>44085</v>
      </c>
      <c r="O34" s="49">
        <v>44074</v>
      </c>
      <c r="P34" s="49">
        <v>44074</v>
      </c>
      <c r="Q34" s="60">
        <v>44090</v>
      </c>
      <c r="R34" s="49">
        <v>44089</v>
      </c>
      <c r="S34" s="60" t="s">
        <v>488</v>
      </c>
      <c r="T34" s="60" t="s">
        <v>488</v>
      </c>
      <c r="U34" s="60">
        <v>44186</v>
      </c>
      <c r="V34" s="49"/>
      <c r="W34" s="60">
        <v>44207</v>
      </c>
      <c r="X34" s="49"/>
      <c r="Y34" s="49"/>
      <c r="Z34" s="45"/>
    </row>
    <row r="35" spans="2:26" ht="27" customHeight="1">
      <c r="B35" s="83">
        <f t="shared" si="0"/>
        <v>30</v>
      </c>
      <c r="C35" s="100" t="s">
        <v>642</v>
      </c>
      <c r="D35" s="84" t="s">
        <v>643</v>
      </c>
      <c r="E35" s="85"/>
      <c r="F35" s="86"/>
      <c r="G35" s="86"/>
      <c r="H35" s="86"/>
      <c r="I35" s="86"/>
      <c r="J35" s="86"/>
      <c r="K35" s="86"/>
      <c r="L35" s="86"/>
      <c r="M35" s="86"/>
      <c r="N35" s="87"/>
      <c r="O35" s="87"/>
      <c r="P35" s="87"/>
      <c r="Q35" s="75"/>
      <c r="R35" s="87"/>
      <c r="S35" s="87"/>
      <c r="T35" s="87"/>
      <c r="U35" s="87"/>
      <c r="V35" s="87"/>
      <c r="W35" s="87"/>
      <c r="X35" s="87"/>
      <c r="Y35" s="87"/>
      <c r="Z35" s="77" t="s">
        <v>724</v>
      </c>
    </row>
    <row r="36" spans="2:26" ht="59.25" customHeight="1">
      <c r="B36" s="34">
        <f t="shared" si="0"/>
        <v>31</v>
      </c>
      <c r="C36" s="98" t="s">
        <v>644</v>
      </c>
      <c r="D36" s="65" t="s">
        <v>645</v>
      </c>
      <c r="E36" s="44" t="s">
        <v>568</v>
      </c>
      <c r="F36" s="47" t="s">
        <v>11</v>
      </c>
      <c r="G36" s="48" t="s">
        <v>485</v>
      </c>
      <c r="H36" s="47" t="s">
        <v>646</v>
      </c>
      <c r="I36" s="47" t="s">
        <v>15</v>
      </c>
      <c r="J36" s="47" t="s">
        <v>478</v>
      </c>
      <c r="K36" s="48" t="s">
        <v>487</v>
      </c>
      <c r="L36" s="48" t="s">
        <v>461</v>
      </c>
      <c r="M36" s="48" t="s">
        <v>479</v>
      </c>
      <c r="N36" s="49">
        <v>44085</v>
      </c>
      <c r="O36" s="49">
        <v>44074</v>
      </c>
      <c r="P36" s="49">
        <v>44074</v>
      </c>
      <c r="Q36" s="49">
        <v>44099</v>
      </c>
      <c r="R36" s="54">
        <v>44099</v>
      </c>
      <c r="S36" s="49" t="s">
        <v>488</v>
      </c>
      <c r="T36" s="49" t="s">
        <v>488</v>
      </c>
      <c r="U36" s="49" t="s">
        <v>488</v>
      </c>
      <c r="V36" s="49" t="s">
        <v>488</v>
      </c>
      <c r="W36" s="49">
        <v>44208</v>
      </c>
      <c r="X36" s="49"/>
      <c r="Y36" s="49"/>
      <c r="Z36" s="45" t="s">
        <v>715</v>
      </c>
    </row>
    <row r="37" spans="2:26" ht="27" customHeight="1">
      <c r="B37" s="34">
        <f t="shared" si="0"/>
        <v>32</v>
      </c>
      <c r="C37" s="98" t="s">
        <v>647</v>
      </c>
      <c r="D37" s="65" t="s">
        <v>649</v>
      </c>
      <c r="E37" s="44" t="s">
        <v>568</v>
      </c>
      <c r="F37" s="47" t="s">
        <v>11</v>
      </c>
      <c r="G37" s="48" t="s">
        <v>485</v>
      </c>
      <c r="H37" s="47" t="s">
        <v>646</v>
      </c>
      <c r="I37" s="47" t="s">
        <v>15</v>
      </c>
      <c r="J37" s="47" t="s">
        <v>478</v>
      </c>
      <c r="K37" s="48" t="s">
        <v>487</v>
      </c>
      <c r="L37" s="48" t="s">
        <v>461</v>
      </c>
      <c r="M37" s="48" t="s">
        <v>479</v>
      </c>
      <c r="N37" s="49">
        <v>44085</v>
      </c>
      <c r="O37" s="49">
        <v>44074</v>
      </c>
      <c r="P37" s="49">
        <v>44074</v>
      </c>
      <c r="Q37" s="60" t="s">
        <v>488</v>
      </c>
      <c r="R37" s="60" t="s">
        <v>488</v>
      </c>
      <c r="S37" s="60" t="s">
        <v>488</v>
      </c>
      <c r="T37" s="60" t="s">
        <v>488</v>
      </c>
      <c r="U37" s="60">
        <v>44186</v>
      </c>
      <c r="V37" s="49"/>
      <c r="W37" s="60">
        <v>44201</v>
      </c>
      <c r="X37" s="49"/>
      <c r="Y37" s="49"/>
      <c r="Z37" s="45"/>
    </row>
    <row r="38" spans="2:26" ht="27" customHeight="1">
      <c r="B38" s="34">
        <f t="shared" si="0"/>
        <v>33</v>
      </c>
      <c r="C38" s="98" t="s">
        <v>648</v>
      </c>
      <c r="D38" s="65" t="s">
        <v>650</v>
      </c>
      <c r="E38" s="44" t="s">
        <v>568</v>
      </c>
      <c r="F38" s="47" t="s">
        <v>11</v>
      </c>
      <c r="G38" s="48" t="s">
        <v>485</v>
      </c>
      <c r="H38" s="47" t="s">
        <v>646</v>
      </c>
      <c r="I38" s="47" t="s">
        <v>15</v>
      </c>
      <c r="J38" s="47" t="s">
        <v>478</v>
      </c>
      <c r="K38" s="48" t="s">
        <v>487</v>
      </c>
      <c r="L38" s="48" t="s">
        <v>461</v>
      </c>
      <c r="M38" s="48" t="s">
        <v>479</v>
      </c>
      <c r="N38" s="49">
        <v>44085</v>
      </c>
      <c r="O38" s="49">
        <v>44074</v>
      </c>
      <c r="P38" s="49">
        <v>44074</v>
      </c>
      <c r="Q38" s="60" t="s">
        <v>488</v>
      </c>
      <c r="R38" s="60" t="s">
        <v>488</v>
      </c>
      <c r="S38" s="60" t="s">
        <v>488</v>
      </c>
      <c r="T38" s="60" t="s">
        <v>488</v>
      </c>
      <c r="U38" s="60">
        <v>44186</v>
      </c>
      <c r="V38" s="49"/>
      <c r="W38" s="60">
        <v>44201</v>
      </c>
      <c r="X38" s="49"/>
      <c r="Y38" s="49"/>
      <c r="Z38" s="45"/>
    </row>
    <row r="39" spans="2:26" ht="27" customHeight="1">
      <c r="B39" s="34">
        <f t="shared" ref="B39:B77" si="1">ROW()-5</f>
        <v>34</v>
      </c>
      <c r="C39" s="98" t="s">
        <v>651</v>
      </c>
      <c r="D39" s="65" t="s">
        <v>653</v>
      </c>
      <c r="E39" s="44" t="s">
        <v>568</v>
      </c>
      <c r="F39" s="47" t="s">
        <v>15</v>
      </c>
      <c r="G39" s="47" t="s">
        <v>478</v>
      </c>
      <c r="H39" s="48" t="s">
        <v>487</v>
      </c>
      <c r="I39" s="47" t="s">
        <v>11</v>
      </c>
      <c r="J39" s="48" t="s">
        <v>485</v>
      </c>
      <c r="K39" s="47" t="s">
        <v>646</v>
      </c>
      <c r="L39" s="48" t="s">
        <v>461</v>
      </c>
      <c r="M39" s="48" t="s">
        <v>479</v>
      </c>
      <c r="N39" s="49">
        <v>44085</v>
      </c>
      <c r="O39" s="49">
        <v>44074</v>
      </c>
      <c r="P39" s="49">
        <v>44074</v>
      </c>
      <c r="Q39" s="60">
        <v>44089</v>
      </c>
      <c r="R39" s="49">
        <v>44089</v>
      </c>
      <c r="S39" s="60">
        <v>44165</v>
      </c>
      <c r="T39" s="60" t="s">
        <v>488</v>
      </c>
      <c r="U39" s="60">
        <v>44172</v>
      </c>
      <c r="V39" s="49"/>
      <c r="W39" s="60">
        <v>44180</v>
      </c>
      <c r="X39" s="49"/>
      <c r="Y39" s="49"/>
      <c r="Z39" s="45"/>
    </row>
    <row r="40" spans="2:26" ht="27" customHeight="1">
      <c r="B40" s="34">
        <f t="shared" si="1"/>
        <v>35</v>
      </c>
      <c r="C40" s="98" t="s">
        <v>652</v>
      </c>
      <c r="D40" s="65" t="s">
        <v>654</v>
      </c>
      <c r="E40" s="44" t="s">
        <v>568</v>
      </c>
      <c r="F40" s="47" t="s">
        <v>15</v>
      </c>
      <c r="G40" s="47" t="s">
        <v>478</v>
      </c>
      <c r="H40" s="48" t="s">
        <v>487</v>
      </c>
      <c r="I40" s="47" t="s">
        <v>11</v>
      </c>
      <c r="J40" s="48" t="s">
        <v>485</v>
      </c>
      <c r="K40" s="47" t="s">
        <v>646</v>
      </c>
      <c r="L40" s="48" t="s">
        <v>461</v>
      </c>
      <c r="M40" s="48" t="s">
        <v>479</v>
      </c>
      <c r="N40" s="49">
        <v>44085</v>
      </c>
      <c r="O40" s="49">
        <v>44074</v>
      </c>
      <c r="P40" s="49">
        <v>44074</v>
      </c>
      <c r="Q40" s="60">
        <v>44089</v>
      </c>
      <c r="R40" s="49">
        <v>44089</v>
      </c>
      <c r="S40" s="60">
        <v>44165</v>
      </c>
      <c r="T40" s="60" t="s">
        <v>488</v>
      </c>
      <c r="U40" s="60">
        <v>44172</v>
      </c>
      <c r="V40" s="49"/>
      <c r="W40" s="60">
        <v>44180</v>
      </c>
      <c r="X40" s="49"/>
      <c r="Y40" s="49"/>
      <c r="Z40" s="45"/>
    </row>
    <row r="41" spans="2:26" ht="40.5" customHeight="1">
      <c r="B41" s="34">
        <f t="shared" si="1"/>
        <v>36</v>
      </c>
      <c r="C41" s="98" t="s">
        <v>657</v>
      </c>
      <c r="D41" s="65" t="s">
        <v>658</v>
      </c>
      <c r="E41" s="44" t="s">
        <v>568</v>
      </c>
      <c r="F41" s="47" t="s">
        <v>9</v>
      </c>
      <c r="G41" s="47" t="s">
        <v>476</v>
      </c>
      <c r="H41" s="47" t="s">
        <v>494</v>
      </c>
      <c r="I41" s="47" t="s">
        <v>659</v>
      </c>
      <c r="J41" s="47" t="s">
        <v>497</v>
      </c>
      <c r="K41" s="48" t="s">
        <v>630</v>
      </c>
      <c r="L41" s="48" t="s">
        <v>632</v>
      </c>
      <c r="M41" s="48" t="s">
        <v>542</v>
      </c>
      <c r="N41" s="49">
        <v>44113</v>
      </c>
      <c r="O41" s="49">
        <v>44104</v>
      </c>
      <c r="P41" s="49">
        <v>44074</v>
      </c>
      <c r="Q41" s="49">
        <v>44127</v>
      </c>
      <c r="R41" s="49">
        <v>44127</v>
      </c>
      <c r="S41" s="49" t="s">
        <v>488</v>
      </c>
      <c r="T41" s="49" t="s">
        <v>488</v>
      </c>
      <c r="U41" s="49">
        <v>44186</v>
      </c>
      <c r="V41" s="49"/>
      <c r="W41" s="49">
        <v>44208</v>
      </c>
      <c r="X41" s="49"/>
      <c r="Y41" s="49"/>
      <c r="Z41" s="45"/>
    </row>
    <row r="42" spans="2:26" ht="40.5" customHeight="1">
      <c r="B42" s="34">
        <f t="shared" si="1"/>
        <v>37</v>
      </c>
      <c r="C42" s="98" t="s">
        <v>660</v>
      </c>
      <c r="D42" s="65" t="s">
        <v>661</v>
      </c>
      <c r="E42" s="44" t="s">
        <v>568</v>
      </c>
      <c r="F42" s="47" t="s">
        <v>9</v>
      </c>
      <c r="G42" s="47" t="s">
        <v>476</v>
      </c>
      <c r="H42" s="47" t="s">
        <v>494</v>
      </c>
      <c r="I42" s="47" t="s">
        <v>659</v>
      </c>
      <c r="J42" s="47" t="s">
        <v>497</v>
      </c>
      <c r="K42" s="48" t="s">
        <v>630</v>
      </c>
      <c r="L42" s="48" t="s">
        <v>632</v>
      </c>
      <c r="M42" s="48" t="s">
        <v>542</v>
      </c>
      <c r="N42" s="49">
        <v>44113</v>
      </c>
      <c r="O42" s="49">
        <v>44104</v>
      </c>
      <c r="P42" s="49">
        <v>44074</v>
      </c>
      <c r="Q42" s="49">
        <v>44127</v>
      </c>
      <c r="R42" s="49">
        <v>44127</v>
      </c>
      <c r="S42" s="49" t="s">
        <v>488</v>
      </c>
      <c r="T42" s="49" t="s">
        <v>488</v>
      </c>
      <c r="U42" s="49">
        <v>44186</v>
      </c>
      <c r="V42" s="49"/>
      <c r="W42" s="49">
        <v>44208</v>
      </c>
      <c r="X42" s="49"/>
      <c r="Y42" s="49"/>
      <c r="Z42" s="45"/>
    </row>
    <row r="43" spans="2:26" ht="40.5" customHeight="1">
      <c r="B43" s="34">
        <f t="shared" si="1"/>
        <v>38</v>
      </c>
      <c r="C43" s="98" t="s">
        <v>662</v>
      </c>
      <c r="D43" s="65" t="s">
        <v>663</v>
      </c>
      <c r="E43" s="44" t="s">
        <v>568</v>
      </c>
      <c r="F43" s="47" t="s">
        <v>9</v>
      </c>
      <c r="G43" s="47" t="s">
        <v>476</v>
      </c>
      <c r="H43" s="47" t="s">
        <v>494</v>
      </c>
      <c r="I43" s="47" t="s">
        <v>664</v>
      </c>
      <c r="J43" s="47" t="s">
        <v>497</v>
      </c>
      <c r="K43" s="48" t="s">
        <v>665</v>
      </c>
      <c r="L43" s="48" t="s">
        <v>632</v>
      </c>
      <c r="M43" s="48" t="s">
        <v>542</v>
      </c>
      <c r="N43" s="49">
        <v>44113</v>
      </c>
      <c r="O43" s="49">
        <v>44104</v>
      </c>
      <c r="P43" s="49">
        <v>44074</v>
      </c>
      <c r="Q43" s="49">
        <v>44127</v>
      </c>
      <c r="R43" s="49">
        <v>44127</v>
      </c>
      <c r="S43" s="49" t="s">
        <v>488</v>
      </c>
      <c r="T43" s="49" t="s">
        <v>488</v>
      </c>
      <c r="U43" s="49">
        <v>44186</v>
      </c>
      <c r="V43" s="49"/>
      <c r="W43" s="49">
        <v>44208</v>
      </c>
      <c r="X43" s="49"/>
      <c r="Y43" s="49"/>
      <c r="Z43" s="45"/>
    </row>
    <row r="44" spans="2:26" ht="40.5" customHeight="1">
      <c r="B44" s="34">
        <f t="shared" si="1"/>
        <v>39</v>
      </c>
      <c r="C44" s="98" t="s">
        <v>667</v>
      </c>
      <c r="D44" s="65" t="s">
        <v>666</v>
      </c>
      <c r="E44" s="44" t="s">
        <v>568</v>
      </c>
      <c r="F44" s="47" t="s">
        <v>9</v>
      </c>
      <c r="G44" s="47" t="s">
        <v>476</v>
      </c>
      <c r="H44" s="47" t="s">
        <v>494</v>
      </c>
      <c r="I44" s="47" t="s">
        <v>664</v>
      </c>
      <c r="J44" s="47" t="s">
        <v>497</v>
      </c>
      <c r="K44" s="48" t="s">
        <v>665</v>
      </c>
      <c r="L44" s="48" t="s">
        <v>632</v>
      </c>
      <c r="M44" s="48" t="s">
        <v>542</v>
      </c>
      <c r="N44" s="49">
        <v>44113</v>
      </c>
      <c r="O44" s="49">
        <v>44104</v>
      </c>
      <c r="P44" s="49">
        <v>44074</v>
      </c>
      <c r="Q44" s="49">
        <v>44127</v>
      </c>
      <c r="R44" s="49">
        <v>44127</v>
      </c>
      <c r="S44" s="49" t="s">
        <v>488</v>
      </c>
      <c r="T44" s="49" t="s">
        <v>488</v>
      </c>
      <c r="U44" s="49">
        <v>44186</v>
      </c>
      <c r="V44" s="49"/>
      <c r="W44" s="49">
        <v>44208</v>
      </c>
      <c r="X44" s="49"/>
      <c r="Y44" s="49"/>
      <c r="Z44" s="45"/>
    </row>
    <row r="45" spans="2:26" ht="24">
      <c r="B45" s="71">
        <f t="shared" si="1"/>
        <v>40</v>
      </c>
      <c r="C45" s="101" t="s">
        <v>668</v>
      </c>
      <c r="D45" s="89" t="s">
        <v>669</v>
      </c>
      <c r="E45" s="90"/>
      <c r="F45" s="91"/>
      <c r="G45" s="91"/>
      <c r="H45" s="91"/>
      <c r="I45" s="91"/>
      <c r="J45" s="91"/>
      <c r="K45" s="91"/>
      <c r="L45" s="74"/>
      <c r="M45" s="74"/>
      <c r="N45" s="75"/>
      <c r="O45" s="75"/>
      <c r="P45" s="75"/>
      <c r="Q45" s="75"/>
      <c r="R45" s="76"/>
      <c r="S45" s="76"/>
      <c r="T45" s="76"/>
      <c r="U45" s="76"/>
      <c r="V45" s="76"/>
      <c r="W45" s="76"/>
      <c r="X45" s="76"/>
      <c r="Y45" s="76"/>
      <c r="Z45" s="77"/>
    </row>
    <row r="46" spans="2:26" ht="24">
      <c r="B46" s="34">
        <f t="shared" si="1"/>
        <v>41</v>
      </c>
      <c r="C46" s="102" t="s">
        <v>676</v>
      </c>
      <c r="D46" s="67" t="s">
        <v>677</v>
      </c>
      <c r="E46" s="92" t="s">
        <v>670</v>
      </c>
      <c r="F46" s="93" t="s">
        <v>678</v>
      </c>
      <c r="G46" s="64" t="s">
        <v>679</v>
      </c>
      <c r="H46" s="93" t="s">
        <v>673</v>
      </c>
      <c r="I46" s="93" t="s">
        <v>674</v>
      </c>
      <c r="J46" s="93" t="s">
        <v>675</v>
      </c>
      <c r="K46" s="93" t="s">
        <v>673</v>
      </c>
      <c r="L46" s="48" t="s">
        <v>461</v>
      </c>
      <c r="M46" s="48" t="s">
        <v>479</v>
      </c>
      <c r="N46" s="49">
        <v>44085</v>
      </c>
      <c r="O46" s="49">
        <v>44074</v>
      </c>
      <c r="P46" s="49">
        <v>44074</v>
      </c>
      <c r="Q46" s="49">
        <v>44099</v>
      </c>
      <c r="R46" s="49">
        <v>44099</v>
      </c>
      <c r="S46" s="49"/>
      <c r="T46" s="49"/>
      <c r="U46" s="49"/>
      <c r="V46" s="49"/>
      <c r="W46" s="49"/>
      <c r="X46" s="49"/>
      <c r="Y46" s="49"/>
      <c r="Z46" s="45"/>
    </row>
    <row r="47" spans="2:26" ht="24">
      <c r="B47" s="34">
        <f t="shared" si="1"/>
        <v>42</v>
      </c>
      <c r="C47" s="102" t="s">
        <v>680</v>
      </c>
      <c r="D47" s="67" t="s">
        <v>681</v>
      </c>
      <c r="E47" s="92" t="s">
        <v>670</v>
      </c>
      <c r="F47" s="93" t="s">
        <v>678</v>
      </c>
      <c r="G47" s="64" t="s">
        <v>679</v>
      </c>
      <c r="H47" s="93" t="s">
        <v>673</v>
      </c>
      <c r="I47" s="93" t="s">
        <v>674</v>
      </c>
      <c r="J47" s="93" t="s">
        <v>675</v>
      </c>
      <c r="K47" s="93" t="s">
        <v>673</v>
      </c>
      <c r="L47" s="48" t="s">
        <v>461</v>
      </c>
      <c r="M47" s="48" t="s">
        <v>479</v>
      </c>
      <c r="N47" s="49">
        <v>44085</v>
      </c>
      <c r="O47" s="49">
        <v>44074</v>
      </c>
      <c r="P47" s="49">
        <v>44074</v>
      </c>
      <c r="Q47" s="49">
        <v>44099</v>
      </c>
      <c r="R47" s="49">
        <v>44112</v>
      </c>
      <c r="S47" s="49"/>
      <c r="T47" s="49"/>
      <c r="U47" s="49"/>
      <c r="V47" s="49"/>
      <c r="W47" s="49"/>
      <c r="X47" s="49"/>
      <c r="Y47" s="49"/>
      <c r="Z47" s="45"/>
    </row>
    <row r="48" spans="2:26" ht="24">
      <c r="B48" s="34">
        <f t="shared" si="1"/>
        <v>43</v>
      </c>
      <c r="C48" s="102" t="s">
        <v>700</v>
      </c>
      <c r="D48" s="66" t="s">
        <v>710</v>
      </c>
      <c r="E48" s="92" t="s">
        <v>670</v>
      </c>
      <c r="F48" s="93" t="s">
        <v>671</v>
      </c>
      <c r="G48" s="93" t="s">
        <v>672</v>
      </c>
      <c r="H48" s="93" t="s">
        <v>673</v>
      </c>
      <c r="I48" s="93" t="s">
        <v>674</v>
      </c>
      <c r="J48" s="93" t="s">
        <v>675</v>
      </c>
      <c r="K48" s="93" t="s">
        <v>673</v>
      </c>
      <c r="L48" s="48" t="s">
        <v>461</v>
      </c>
      <c r="M48" s="48" t="s">
        <v>542</v>
      </c>
      <c r="N48" s="49">
        <v>44085</v>
      </c>
      <c r="O48" s="49">
        <v>44074</v>
      </c>
      <c r="P48" s="49">
        <v>44074</v>
      </c>
      <c r="Q48" s="49">
        <v>44099</v>
      </c>
      <c r="R48" s="49">
        <v>44103</v>
      </c>
      <c r="S48" s="49"/>
      <c r="T48" s="49"/>
      <c r="U48" s="49"/>
      <c r="V48" s="49"/>
      <c r="W48" s="60">
        <v>43838</v>
      </c>
      <c r="X48" s="49"/>
      <c r="Y48" s="49"/>
      <c r="Z48" s="45"/>
    </row>
    <row r="49" spans="2:26" ht="24">
      <c r="B49" s="83">
        <f t="shared" si="1"/>
        <v>44</v>
      </c>
      <c r="C49" s="103" t="s">
        <v>712</v>
      </c>
      <c r="D49" s="94" t="s">
        <v>702</v>
      </c>
      <c r="E49" s="95" t="s">
        <v>670</v>
      </c>
      <c r="F49" s="96" t="s">
        <v>671</v>
      </c>
      <c r="G49" s="96" t="s">
        <v>672</v>
      </c>
      <c r="H49" s="96" t="s">
        <v>673</v>
      </c>
      <c r="I49" s="96" t="s">
        <v>674</v>
      </c>
      <c r="J49" s="96" t="s">
        <v>675</v>
      </c>
      <c r="K49" s="96" t="s">
        <v>673</v>
      </c>
      <c r="L49" s="86" t="s">
        <v>461</v>
      </c>
      <c r="M49" s="86" t="s">
        <v>479</v>
      </c>
      <c r="N49" s="87">
        <v>44085</v>
      </c>
      <c r="O49" s="87">
        <v>44074</v>
      </c>
      <c r="P49" s="87">
        <v>44074</v>
      </c>
      <c r="Q49" s="87">
        <v>44099</v>
      </c>
      <c r="R49" s="87">
        <v>44112</v>
      </c>
      <c r="S49" s="87"/>
      <c r="T49" s="87"/>
      <c r="U49" s="87"/>
      <c r="V49" s="87"/>
      <c r="W49" s="75">
        <v>44180</v>
      </c>
      <c r="X49" s="87"/>
      <c r="Y49" s="87"/>
      <c r="Z49" s="77" t="s">
        <v>722</v>
      </c>
    </row>
    <row r="50" spans="2:26" ht="24">
      <c r="B50" s="34">
        <f t="shared" si="1"/>
        <v>45</v>
      </c>
      <c r="C50" s="104" t="s">
        <v>703</v>
      </c>
      <c r="D50" s="67" t="s">
        <v>704</v>
      </c>
      <c r="E50" s="92" t="s">
        <v>670</v>
      </c>
      <c r="F50" s="93" t="s">
        <v>682</v>
      </c>
      <c r="G50" s="48" t="s">
        <v>550</v>
      </c>
      <c r="H50" s="93" t="s">
        <v>673</v>
      </c>
      <c r="I50" s="93" t="s">
        <v>674</v>
      </c>
      <c r="J50" s="93" t="s">
        <v>675</v>
      </c>
      <c r="K50" s="93" t="s">
        <v>673</v>
      </c>
      <c r="L50" s="48" t="s">
        <v>474</v>
      </c>
      <c r="M50" s="107" t="s">
        <v>542</v>
      </c>
      <c r="N50" s="49">
        <v>44085</v>
      </c>
      <c r="O50" s="49">
        <v>44074</v>
      </c>
      <c r="P50" s="49">
        <v>44074</v>
      </c>
      <c r="Q50" s="49">
        <v>44099</v>
      </c>
      <c r="R50" s="49">
        <v>44104</v>
      </c>
      <c r="S50" s="49" t="s">
        <v>718</v>
      </c>
      <c r="T50" s="49" t="s">
        <v>718</v>
      </c>
      <c r="U50" s="49" t="s">
        <v>718</v>
      </c>
      <c r="V50" s="49" t="s">
        <v>718</v>
      </c>
      <c r="W50" s="60">
        <v>44235</v>
      </c>
      <c r="X50" s="49"/>
      <c r="Y50" s="49"/>
      <c r="Z50" s="45"/>
    </row>
    <row r="51" spans="2:26" ht="24">
      <c r="B51" s="34">
        <f t="shared" si="1"/>
        <v>46</v>
      </c>
      <c r="C51" s="102" t="s">
        <v>683</v>
      </c>
      <c r="D51" s="67" t="s">
        <v>684</v>
      </c>
      <c r="E51" s="92" t="s">
        <v>670</v>
      </c>
      <c r="F51" s="93" t="s">
        <v>686</v>
      </c>
      <c r="G51" s="48" t="s">
        <v>550</v>
      </c>
      <c r="H51" s="93" t="s">
        <v>673</v>
      </c>
      <c r="I51" s="93" t="s">
        <v>674</v>
      </c>
      <c r="J51" s="93" t="s">
        <v>675</v>
      </c>
      <c r="K51" s="93" t="s">
        <v>673</v>
      </c>
      <c r="L51" s="48" t="s">
        <v>474</v>
      </c>
      <c r="M51" s="107" t="s">
        <v>542</v>
      </c>
      <c r="N51" s="49">
        <v>44085</v>
      </c>
      <c r="O51" s="49">
        <v>44074</v>
      </c>
      <c r="P51" s="49">
        <v>44074</v>
      </c>
      <c r="Q51" s="49">
        <v>44099</v>
      </c>
      <c r="R51" s="49">
        <v>44104</v>
      </c>
      <c r="S51" s="49" t="s">
        <v>718</v>
      </c>
      <c r="T51" s="49" t="s">
        <v>718</v>
      </c>
      <c r="U51" s="49" t="s">
        <v>718</v>
      </c>
      <c r="V51" s="49" t="s">
        <v>718</v>
      </c>
      <c r="W51" s="60">
        <v>43841</v>
      </c>
      <c r="X51" s="49"/>
      <c r="Y51" s="49"/>
      <c r="Z51" s="45"/>
    </row>
    <row r="52" spans="2:26" ht="24">
      <c r="B52" s="34">
        <f t="shared" si="1"/>
        <v>47</v>
      </c>
      <c r="C52" s="102" t="s">
        <v>705</v>
      </c>
      <c r="D52" s="67" t="s">
        <v>685</v>
      </c>
      <c r="E52" s="92" t="s">
        <v>670</v>
      </c>
      <c r="F52" s="93" t="s">
        <v>689</v>
      </c>
      <c r="G52" s="48" t="s">
        <v>550</v>
      </c>
      <c r="H52" s="93" t="s">
        <v>673</v>
      </c>
      <c r="I52" s="93" t="s">
        <v>674</v>
      </c>
      <c r="J52" s="93" t="s">
        <v>675</v>
      </c>
      <c r="K52" s="93" t="s">
        <v>673</v>
      </c>
      <c r="L52" s="48" t="s">
        <v>474</v>
      </c>
      <c r="M52" s="107" t="s">
        <v>542</v>
      </c>
      <c r="N52" s="49">
        <v>44085</v>
      </c>
      <c r="O52" s="49">
        <v>44074</v>
      </c>
      <c r="P52" s="49">
        <v>44074</v>
      </c>
      <c r="Q52" s="49">
        <v>44099</v>
      </c>
      <c r="R52" s="49">
        <v>44145</v>
      </c>
      <c r="S52" s="49" t="s">
        <v>718</v>
      </c>
      <c r="T52" s="49" t="s">
        <v>718</v>
      </c>
      <c r="U52" s="49" t="s">
        <v>718</v>
      </c>
      <c r="V52" s="49" t="s">
        <v>718</v>
      </c>
      <c r="W52" s="60">
        <v>44235</v>
      </c>
      <c r="X52" s="49"/>
      <c r="Y52" s="49"/>
      <c r="Z52" s="45"/>
    </row>
    <row r="53" spans="2:26" ht="24">
      <c r="B53" s="34">
        <f t="shared" si="1"/>
        <v>48</v>
      </c>
      <c r="C53" s="102" t="s">
        <v>706</v>
      </c>
      <c r="D53" s="67" t="s">
        <v>691</v>
      </c>
      <c r="E53" s="92" t="s">
        <v>670</v>
      </c>
      <c r="F53" s="93" t="s">
        <v>682</v>
      </c>
      <c r="G53" s="48" t="s">
        <v>550</v>
      </c>
      <c r="H53" s="93" t="s">
        <v>673</v>
      </c>
      <c r="I53" s="93" t="s">
        <v>674</v>
      </c>
      <c r="J53" s="93" t="s">
        <v>675</v>
      </c>
      <c r="K53" s="93" t="s">
        <v>673</v>
      </c>
      <c r="L53" s="48" t="s">
        <v>474</v>
      </c>
      <c r="M53" s="107" t="s">
        <v>542</v>
      </c>
      <c r="N53" s="49">
        <v>44085</v>
      </c>
      <c r="O53" s="49">
        <v>44074</v>
      </c>
      <c r="P53" s="49">
        <v>44074</v>
      </c>
      <c r="Q53" s="49">
        <v>44099</v>
      </c>
      <c r="R53" s="49">
        <v>44104</v>
      </c>
      <c r="S53" s="49" t="s">
        <v>718</v>
      </c>
      <c r="T53" s="49" t="s">
        <v>718</v>
      </c>
      <c r="U53" s="49" t="s">
        <v>718</v>
      </c>
      <c r="V53" s="49" t="s">
        <v>718</v>
      </c>
      <c r="W53" s="60">
        <v>44190</v>
      </c>
      <c r="X53" s="49"/>
      <c r="Y53" s="49"/>
      <c r="Z53" s="45"/>
    </row>
    <row r="54" spans="2:26" ht="18.75" customHeight="1">
      <c r="B54" s="34">
        <f t="shared" si="1"/>
        <v>49</v>
      </c>
      <c r="C54" s="98" t="s">
        <v>687</v>
      </c>
      <c r="D54" s="65" t="s">
        <v>690</v>
      </c>
      <c r="E54" s="44" t="s">
        <v>568</v>
      </c>
      <c r="F54" s="47" t="s">
        <v>688</v>
      </c>
      <c r="G54" s="48" t="s">
        <v>550</v>
      </c>
      <c r="H54" s="93" t="s">
        <v>673</v>
      </c>
      <c r="I54" s="93" t="s">
        <v>674</v>
      </c>
      <c r="J54" s="93" t="s">
        <v>675</v>
      </c>
      <c r="K54" s="93" t="s">
        <v>673</v>
      </c>
      <c r="L54" s="48" t="s">
        <v>474</v>
      </c>
      <c r="M54" s="107" t="s">
        <v>542</v>
      </c>
      <c r="N54" s="49">
        <v>44085</v>
      </c>
      <c r="O54" s="49">
        <v>44074</v>
      </c>
      <c r="P54" s="49">
        <v>44074</v>
      </c>
      <c r="Q54" s="49">
        <v>44099</v>
      </c>
      <c r="R54" s="49">
        <v>44099</v>
      </c>
      <c r="S54" s="49" t="s">
        <v>718</v>
      </c>
      <c r="T54" s="49" t="s">
        <v>718</v>
      </c>
      <c r="U54" s="49" t="s">
        <v>718</v>
      </c>
      <c r="V54" s="49" t="s">
        <v>718</v>
      </c>
      <c r="W54" s="60">
        <v>43841</v>
      </c>
      <c r="X54" s="49"/>
      <c r="Y54" s="49"/>
      <c r="Z54" s="45"/>
    </row>
    <row r="55" spans="2:26" ht="24" customHeight="1">
      <c r="B55" s="34">
        <f t="shared" si="1"/>
        <v>50</v>
      </c>
      <c r="C55" s="98" t="s">
        <v>694</v>
      </c>
      <c r="D55" s="65" t="s">
        <v>695</v>
      </c>
      <c r="E55" s="44" t="s">
        <v>568</v>
      </c>
      <c r="F55" s="47" t="s">
        <v>692</v>
      </c>
      <c r="G55" s="48" t="s">
        <v>550</v>
      </c>
      <c r="H55" s="93" t="s">
        <v>673</v>
      </c>
      <c r="I55" s="93" t="s">
        <v>674</v>
      </c>
      <c r="J55" s="93" t="s">
        <v>675</v>
      </c>
      <c r="K55" s="93" t="s">
        <v>673</v>
      </c>
      <c r="L55" s="48" t="s">
        <v>474</v>
      </c>
      <c r="M55" s="107" t="s">
        <v>542</v>
      </c>
      <c r="N55" s="49">
        <v>44085</v>
      </c>
      <c r="O55" s="49">
        <v>44074</v>
      </c>
      <c r="P55" s="49">
        <v>44074</v>
      </c>
      <c r="Q55" s="49">
        <v>44099</v>
      </c>
      <c r="R55" s="49">
        <v>44099</v>
      </c>
      <c r="S55" s="49" t="s">
        <v>718</v>
      </c>
      <c r="T55" s="49" t="s">
        <v>718</v>
      </c>
      <c r="U55" s="49" t="s">
        <v>718</v>
      </c>
      <c r="V55" s="49" t="s">
        <v>718</v>
      </c>
      <c r="W55" s="60">
        <v>43855</v>
      </c>
      <c r="X55" s="49"/>
      <c r="Y55" s="49"/>
      <c r="Z55" s="45"/>
    </row>
    <row r="56" spans="2:26" ht="24" customHeight="1">
      <c r="B56" s="34">
        <f t="shared" si="1"/>
        <v>51</v>
      </c>
      <c r="C56" s="98" t="s">
        <v>693</v>
      </c>
      <c r="D56" s="65" t="s">
        <v>696</v>
      </c>
      <c r="E56" s="44" t="s">
        <v>568</v>
      </c>
      <c r="F56" s="47" t="s">
        <v>692</v>
      </c>
      <c r="G56" s="48" t="s">
        <v>550</v>
      </c>
      <c r="H56" s="93" t="s">
        <v>673</v>
      </c>
      <c r="I56" s="93" t="s">
        <v>674</v>
      </c>
      <c r="J56" s="93" t="s">
        <v>675</v>
      </c>
      <c r="K56" s="93" t="s">
        <v>673</v>
      </c>
      <c r="L56" s="48" t="s">
        <v>474</v>
      </c>
      <c r="M56" s="107" t="s">
        <v>542</v>
      </c>
      <c r="N56" s="49">
        <v>44085</v>
      </c>
      <c r="O56" s="49">
        <v>44074</v>
      </c>
      <c r="P56" s="49">
        <v>44074</v>
      </c>
      <c r="Q56" s="49">
        <v>44099</v>
      </c>
      <c r="R56" s="49">
        <v>44099</v>
      </c>
      <c r="S56" s="49" t="s">
        <v>718</v>
      </c>
      <c r="T56" s="49" t="s">
        <v>718</v>
      </c>
      <c r="U56" s="49" t="s">
        <v>718</v>
      </c>
      <c r="V56" s="49" t="s">
        <v>718</v>
      </c>
      <c r="W56" s="60">
        <v>43855</v>
      </c>
      <c r="X56" s="49"/>
      <c r="Y56" s="49"/>
      <c r="Z56" s="45"/>
    </row>
    <row r="57" spans="2:26" ht="24">
      <c r="B57" s="34">
        <f t="shared" si="1"/>
        <v>52</v>
      </c>
      <c r="C57" s="105" t="s">
        <v>759</v>
      </c>
      <c r="D57" s="65" t="s">
        <v>709</v>
      </c>
      <c r="E57" s="44" t="s">
        <v>568</v>
      </c>
      <c r="F57" s="93" t="s">
        <v>671</v>
      </c>
      <c r="G57" s="93" t="s">
        <v>672</v>
      </c>
      <c r="H57" s="93" t="s">
        <v>673</v>
      </c>
      <c r="I57" s="93" t="s">
        <v>674</v>
      </c>
      <c r="J57" s="93" t="s">
        <v>675</v>
      </c>
      <c r="K57" s="93" t="s">
        <v>673</v>
      </c>
      <c r="L57" s="48" t="s">
        <v>461</v>
      </c>
      <c r="M57" s="48" t="s">
        <v>542</v>
      </c>
      <c r="N57" s="49">
        <v>44085</v>
      </c>
      <c r="O57" s="49">
        <v>44074</v>
      </c>
      <c r="P57" s="49">
        <v>44074</v>
      </c>
      <c r="Q57" s="49">
        <v>44099</v>
      </c>
      <c r="R57" s="49">
        <v>44103</v>
      </c>
      <c r="S57" s="49"/>
      <c r="T57" s="49"/>
      <c r="U57" s="49"/>
      <c r="V57" s="49"/>
      <c r="W57" s="60">
        <v>43841</v>
      </c>
      <c r="X57" s="49"/>
      <c r="Y57" s="49"/>
      <c r="Z57" s="45"/>
    </row>
    <row r="58" spans="2:26">
      <c r="B58" s="71">
        <f t="shared" si="1"/>
        <v>53</v>
      </c>
      <c r="C58" s="73" t="s">
        <v>701</v>
      </c>
      <c r="D58" s="72" t="s">
        <v>708</v>
      </c>
      <c r="E58" s="73"/>
      <c r="F58" s="91"/>
      <c r="G58" s="91"/>
      <c r="H58" s="91"/>
      <c r="I58" s="91"/>
      <c r="J58" s="91"/>
      <c r="K58" s="91"/>
      <c r="L58" s="74"/>
      <c r="M58" s="74"/>
      <c r="N58" s="75"/>
      <c r="O58" s="75"/>
      <c r="P58" s="75"/>
      <c r="Q58" s="75"/>
      <c r="R58" s="76"/>
      <c r="S58" s="76"/>
      <c r="T58" s="76"/>
      <c r="U58" s="76"/>
      <c r="V58" s="76"/>
      <c r="W58" s="76"/>
      <c r="X58" s="76"/>
      <c r="Y58" s="76"/>
      <c r="Z58" s="77"/>
    </row>
    <row r="59" spans="2:26" ht="24">
      <c r="B59" s="34">
        <f t="shared" si="1"/>
        <v>54</v>
      </c>
      <c r="C59" s="68" t="s">
        <v>697</v>
      </c>
      <c r="D59" s="65" t="s">
        <v>720</v>
      </c>
      <c r="E59" s="44" t="s">
        <v>568</v>
      </c>
      <c r="F59" s="47" t="s">
        <v>15</v>
      </c>
      <c r="G59" s="47" t="s">
        <v>478</v>
      </c>
      <c r="H59" s="48" t="s">
        <v>573</v>
      </c>
      <c r="I59" s="47" t="s">
        <v>571</v>
      </c>
      <c r="J59" s="47" t="s">
        <v>572</v>
      </c>
      <c r="K59" s="48" t="s">
        <v>573</v>
      </c>
      <c r="L59" s="48" t="s">
        <v>461</v>
      </c>
      <c r="M59" s="48" t="s">
        <v>542</v>
      </c>
      <c r="N59" s="49">
        <v>44120</v>
      </c>
      <c r="O59" s="49" t="s">
        <v>718</v>
      </c>
      <c r="P59" s="49" t="s">
        <v>718</v>
      </c>
      <c r="Q59" s="49">
        <v>44120</v>
      </c>
      <c r="R59" s="49">
        <v>44134</v>
      </c>
      <c r="S59" s="49"/>
      <c r="T59" s="49"/>
      <c r="U59" s="49"/>
      <c r="V59" s="49"/>
      <c r="W59" s="60">
        <v>43843</v>
      </c>
      <c r="X59" s="49"/>
      <c r="Y59" s="49"/>
      <c r="Z59" s="45"/>
    </row>
    <row r="60" spans="2:26" ht="36">
      <c r="B60" s="34">
        <f t="shared" si="1"/>
        <v>55</v>
      </c>
      <c r="C60" s="68" t="s">
        <v>584</v>
      </c>
      <c r="D60" s="65" t="s">
        <v>719</v>
      </c>
      <c r="E60" s="44" t="s">
        <v>568</v>
      </c>
      <c r="F60" s="47" t="s">
        <v>15</v>
      </c>
      <c r="G60" s="47" t="s">
        <v>478</v>
      </c>
      <c r="H60" s="48" t="s">
        <v>573</v>
      </c>
      <c r="I60" s="47" t="s">
        <v>571</v>
      </c>
      <c r="J60" s="47" t="s">
        <v>572</v>
      </c>
      <c r="K60" s="48" t="s">
        <v>573</v>
      </c>
      <c r="L60" s="48" t="s">
        <v>461</v>
      </c>
      <c r="M60" s="48" t="s">
        <v>542</v>
      </c>
      <c r="N60" s="49">
        <v>44120</v>
      </c>
      <c r="O60" s="49" t="s">
        <v>718</v>
      </c>
      <c r="P60" s="49" t="s">
        <v>718</v>
      </c>
      <c r="Q60" s="49">
        <v>44120</v>
      </c>
      <c r="R60" s="49">
        <v>44134</v>
      </c>
      <c r="S60" s="49"/>
      <c r="T60" s="49"/>
      <c r="U60" s="49"/>
      <c r="V60" s="49"/>
      <c r="W60" s="60">
        <v>43845</v>
      </c>
      <c r="X60" s="49"/>
      <c r="Y60" s="49"/>
      <c r="Z60" s="45"/>
    </row>
    <row r="61" spans="2:26" ht="24">
      <c r="B61" s="34">
        <f t="shared" si="1"/>
        <v>56</v>
      </c>
      <c r="C61" s="106" t="s">
        <v>760</v>
      </c>
      <c r="D61" s="66" t="s">
        <v>721</v>
      </c>
      <c r="E61" s="44" t="s">
        <v>568</v>
      </c>
      <c r="F61" s="47" t="s">
        <v>15</v>
      </c>
      <c r="G61" s="47" t="s">
        <v>478</v>
      </c>
      <c r="H61" s="48" t="s">
        <v>573</v>
      </c>
      <c r="I61" s="47" t="s">
        <v>571</v>
      </c>
      <c r="J61" s="47" t="s">
        <v>572</v>
      </c>
      <c r="K61" s="48" t="s">
        <v>573</v>
      </c>
      <c r="L61" s="48" t="s">
        <v>461</v>
      </c>
      <c r="M61" s="48" t="s">
        <v>542</v>
      </c>
      <c r="N61" s="49">
        <v>44120</v>
      </c>
      <c r="O61" s="49" t="s">
        <v>718</v>
      </c>
      <c r="P61" s="49" t="s">
        <v>718</v>
      </c>
      <c r="Q61" s="49">
        <v>44120</v>
      </c>
      <c r="R61" s="49">
        <v>44134</v>
      </c>
      <c r="S61" s="49"/>
      <c r="T61" s="49"/>
      <c r="U61" s="49"/>
      <c r="V61" s="49"/>
      <c r="W61" s="60">
        <v>43848</v>
      </c>
      <c r="X61" s="49"/>
      <c r="Y61" s="49"/>
      <c r="Z61" s="45"/>
    </row>
    <row r="62" spans="2:26" ht="36">
      <c r="B62" s="34">
        <f t="shared" si="1"/>
        <v>57</v>
      </c>
      <c r="C62" s="68" t="s">
        <v>727</v>
      </c>
      <c r="D62" s="65" t="s">
        <v>728</v>
      </c>
      <c r="E62" s="44" t="s">
        <v>568</v>
      </c>
      <c r="F62" s="47" t="s">
        <v>674</v>
      </c>
      <c r="G62" s="47" t="s">
        <v>729</v>
      </c>
      <c r="H62" s="48" t="s">
        <v>730</v>
      </c>
      <c r="I62" s="47" t="s">
        <v>731</v>
      </c>
      <c r="J62" s="47" t="s">
        <v>732</v>
      </c>
      <c r="K62" s="48" t="s">
        <v>730</v>
      </c>
      <c r="L62" s="48" t="s">
        <v>474</v>
      </c>
      <c r="M62" s="48" t="s">
        <v>717</v>
      </c>
      <c r="N62" s="49">
        <v>44113</v>
      </c>
      <c r="O62" s="49">
        <v>44113</v>
      </c>
      <c r="P62" s="49">
        <v>44113</v>
      </c>
      <c r="Q62" s="49">
        <v>44146</v>
      </c>
      <c r="R62" s="111" t="s">
        <v>762</v>
      </c>
      <c r="S62" s="49"/>
      <c r="T62" s="49"/>
      <c r="U62" s="49"/>
      <c r="V62" s="49"/>
      <c r="W62" s="49">
        <v>44211</v>
      </c>
      <c r="X62" s="49"/>
      <c r="Y62" s="49"/>
      <c r="Z62" s="45"/>
    </row>
    <row r="63" spans="2:26" ht="36">
      <c r="B63" s="34">
        <f t="shared" si="1"/>
        <v>58</v>
      </c>
      <c r="C63" s="68" t="s">
        <v>733</v>
      </c>
      <c r="D63" s="65" t="s">
        <v>734</v>
      </c>
      <c r="E63" s="44" t="s">
        <v>568</v>
      </c>
      <c r="F63" s="47" t="s">
        <v>674</v>
      </c>
      <c r="G63" s="47" t="s">
        <v>729</v>
      </c>
      <c r="H63" s="48" t="s">
        <v>730</v>
      </c>
      <c r="I63" s="47" t="s">
        <v>731</v>
      </c>
      <c r="J63" s="47" t="s">
        <v>732</v>
      </c>
      <c r="K63" s="48" t="s">
        <v>730</v>
      </c>
      <c r="L63" s="48" t="s">
        <v>474</v>
      </c>
      <c r="M63" s="48" t="s">
        <v>717</v>
      </c>
      <c r="N63" s="49">
        <v>44113</v>
      </c>
      <c r="O63" s="49">
        <v>44113</v>
      </c>
      <c r="P63" s="49">
        <v>44113</v>
      </c>
      <c r="Q63" s="49">
        <v>44146</v>
      </c>
      <c r="R63" s="111" t="s">
        <v>762</v>
      </c>
      <c r="S63" s="49"/>
      <c r="T63" s="49"/>
      <c r="U63" s="49"/>
      <c r="V63" s="49"/>
      <c r="W63" s="49">
        <v>44211</v>
      </c>
      <c r="X63" s="49"/>
      <c r="Y63" s="49"/>
      <c r="Z63" s="45"/>
    </row>
    <row r="64" spans="2:26" ht="36">
      <c r="B64" s="34">
        <f t="shared" si="1"/>
        <v>59</v>
      </c>
      <c r="C64" s="68" t="s">
        <v>735</v>
      </c>
      <c r="D64" s="65" t="s">
        <v>736</v>
      </c>
      <c r="E64" s="44" t="s">
        <v>568</v>
      </c>
      <c r="F64" s="47" t="s">
        <v>674</v>
      </c>
      <c r="G64" s="47" t="s">
        <v>729</v>
      </c>
      <c r="H64" s="48" t="s">
        <v>730</v>
      </c>
      <c r="I64" s="47" t="s">
        <v>731</v>
      </c>
      <c r="J64" s="47" t="s">
        <v>732</v>
      </c>
      <c r="K64" s="48" t="s">
        <v>730</v>
      </c>
      <c r="L64" s="48" t="s">
        <v>474</v>
      </c>
      <c r="M64" s="48" t="s">
        <v>717</v>
      </c>
      <c r="N64" s="49">
        <v>44113</v>
      </c>
      <c r="O64" s="49">
        <v>44113</v>
      </c>
      <c r="P64" s="49">
        <v>44113</v>
      </c>
      <c r="Q64" s="49">
        <v>44146</v>
      </c>
      <c r="R64" s="111" t="s">
        <v>762</v>
      </c>
      <c r="S64" s="49"/>
      <c r="T64" s="49"/>
      <c r="U64" s="49"/>
      <c r="V64" s="49"/>
      <c r="W64" s="49">
        <v>44211</v>
      </c>
      <c r="X64" s="49"/>
      <c r="Y64" s="49"/>
      <c r="Z64" s="45"/>
    </row>
    <row r="65" spans="2:26" ht="48">
      <c r="B65" s="34">
        <f t="shared" si="1"/>
        <v>60</v>
      </c>
      <c r="C65" s="112" t="s">
        <v>768</v>
      </c>
      <c r="D65" s="113" t="s">
        <v>737</v>
      </c>
      <c r="E65" s="44" t="s">
        <v>568</v>
      </c>
      <c r="F65" s="114" t="s">
        <v>674</v>
      </c>
      <c r="G65" s="114" t="s">
        <v>729</v>
      </c>
      <c r="H65" s="48" t="s">
        <v>730</v>
      </c>
      <c r="I65" s="114" t="s">
        <v>731</v>
      </c>
      <c r="J65" s="114" t="s">
        <v>732</v>
      </c>
      <c r="K65" s="48" t="s">
        <v>730</v>
      </c>
      <c r="L65" s="48" t="s">
        <v>474</v>
      </c>
      <c r="M65" s="48" t="s">
        <v>717</v>
      </c>
      <c r="N65" s="49">
        <v>44113</v>
      </c>
      <c r="O65" s="49">
        <v>44113</v>
      </c>
      <c r="P65" s="49">
        <v>44113</v>
      </c>
      <c r="Q65" s="49">
        <v>44146</v>
      </c>
      <c r="R65" s="115" t="s">
        <v>769</v>
      </c>
      <c r="S65" s="49" t="s">
        <v>718</v>
      </c>
      <c r="T65" s="49" t="s">
        <v>718</v>
      </c>
      <c r="U65" s="49"/>
      <c r="V65" s="49"/>
      <c r="W65" s="49">
        <v>44214</v>
      </c>
      <c r="X65" s="49"/>
      <c r="Y65" s="49"/>
      <c r="Z65" s="43"/>
    </row>
    <row r="66" spans="2:26" ht="36">
      <c r="B66" s="78">
        <f t="shared" si="1"/>
        <v>61</v>
      </c>
      <c r="C66" s="79" t="s">
        <v>738</v>
      </c>
      <c r="D66" s="79" t="s">
        <v>739</v>
      </c>
      <c r="E66" s="80" t="s">
        <v>568</v>
      </c>
      <c r="F66" s="81" t="s">
        <v>674</v>
      </c>
      <c r="G66" s="81" t="s">
        <v>729</v>
      </c>
      <c r="H66" s="81" t="s">
        <v>730</v>
      </c>
      <c r="I66" s="81" t="s">
        <v>731</v>
      </c>
      <c r="J66" s="81" t="s">
        <v>732</v>
      </c>
      <c r="K66" s="81" t="s">
        <v>730</v>
      </c>
      <c r="L66" s="81" t="s">
        <v>474</v>
      </c>
      <c r="M66" s="81" t="s">
        <v>717</v>
      </c>
      <c r="N66" s="76">
        <v>44113</v>
      </c>
      <c r="O66" s="76">
        <v>44113</v>
      </c>
      <c r="P66" s="76">
        <v>44113</v>
      </c>
      <c r="Q66" s="76">
        <v>44146</v>
      </c>
      <c r="R66" s="116" t="s">
        <v>762</v>
      </c>
      <c r="S66" s="76" t="s">
        <v>718</v>
      </c>
      <c r="T66" s="76" t="s">
        <v>718</v>
      </c>
      <c r="U66" s="76"/>
      <c r="V66" s="76"/>
      <c r="W66" s="76">
        <v>44214</v>
      </c>
      <c r="X66" s="76"/>
      <c r="Y66" s="76"/>
      <c r="Z66" s="80" t="s">
        <v>770</v>
      </c>
    </row>
    <row r="67" spans="2:26" ht="36">
      <c r="B67" s="78">
        <f t="shared" si="1"/>
        <v>62</v>
      </c>
      <c r="C67" s="79" t="s">
        <v>740</v>
      </c>
      <c r="D67" s="79" t="s">
        <v>741</v>
      </c>
      <c r="E67" s="80" t="s">
        <v>568</v>
      </c>
      <c r="F67" s="81" t="s">
        <v>674</v>
      </c>
      <c r="G67" s="81" t="s">
        <v>729</v>
      </c>
      <c r="H67" s="81" t="s">
        <v>730</v>
      </c>
      <c r="I67" s="81" t="s">
        <v>731</v>
      </c>
      <c r="J67" s="81" t="s">
        <v>732</v>
      </c>
      <c r="K67" s="81" t="s">
        <v>730</v>
      </c>
      <c r="L67" s="81" t="s">
        <v>474</v>
      </c>
      <c r="M67" s="81" t="s">
        <v>717</v>
      </c>
      <c r="N67" s="76">
        <v>44113</v>
      </c>
      <c r="O67" s="76">
        <v>44113</v>
      </c>
      <c r="P67" s="76">
        <v>44113</v>
      </c>
      <c r="Q67" s="76">
        <v>44146</v>
      </c>
      <c r="R67" s="116" t="s">
        <v>762</v>
      </c>
      <c r="S67" s="76" t="s">
        <v>718</v>
      </c>
      <c r="T67" s="76" t="s">
        <v>718</v>
      </c>
      <c r="U67" s="76"/>
      <c r="V67" s="76"/>
      <c r="W67" s="76">
        <v>44214</v>
      </c>
      <c r="X67" s="76"/>
      <c r="Y67" s="76"/>
      <c r="Z67" s="80" t="s">
        <v>770</v>
      </c>
    </row>
    <row r="68" spans="2:26" ht="36">
      <c r="B68" s="78">
        <f t="shared" si="1"/>
        <v>63</v>
      </c>
      <c r="C68" s="79" t="s">
        <v>742</v>
      </c>
      <c r="D68" s="79" t="s">
        <v>743</v>
      </c>
      <c r="E68" s="80" t="s">
        <v>568</v>
      </c>
      <c r="F68" s="81" t="s">
        <v>674</v>
      </c>
      <c r="G68" s="81" t="s">
        <v>729</v>
      </c>
      <c r="H68" s="81" t="s">
        <v>730</v>
      </c>
      <c r="I68" s="81" t="s">
        <v>731</v>
      </c>
      <c r="J68" s="81" t="s">
        <v>732</v>
      </c>
      <c r="K68" s="81" t="s">
        <v>730</v>
      </c>
      <c r="L68" s="81" t="s">
        <v>474</v>
      </c>
      <c r="M68" s="81" t="s">
        <v>717</v>
      </c>
      <c r="N68" s="76">
        <v>44113</v>
      </c>
      <c r="O68" s="76">
        <v>44113</v>
      </c>
      <c r="P68" s="76">
        <v>44113</v>
      </c>
      <c r="Q68" s="76">
        <v>44146</v>
      </c>
      <c r="R68" s="116" t="s">
        <v>762</v>
      </c>
      <c r="S68" s="76" t="s">
        <v>718</v>
      </c>
      <c r="T68" s="76" t="s">
        <v>718</v>
      </c>
      <c r="U68" s="76"/>
      <c r="V68" s="76"/>
      <c r="W68" s="76">
        <v>44214</v>
      </c>
      <c r="X68" s="76"/>
      <c r="Y68" s="76"/>
      <c r="Z68" s="80" t="s">
        <v>770</v>
      </c>
    </row>
    <row r="69" spans="2:26" ht="36">
      <c r="B69" s="78">
        <f t="shared" si="1"/>
        <v>64</v>
      </c>
      <c r="C69" s="79" t="s">
        <v>744</v>
      </c>
      <c r="D69" s="79" t="s">
        <v>745</v>
      </c>
      <c r="E69" s="80" t="s">
        <v>568</v>
      </c>
      <c r="F69" s="81" t="s">
        <v>674</v>
      </c>
      <c r="G69" s="81" t="s">
        <v>729</v>
      </c>
      <c r="H69" s="81" t="s">
        <v>730</v>
      </c>
      <c r="I69" s="81" t="s">
        <v>731</v>
      </c>
      <c r="J69" s="81" t="s">
        <v>732</v>
      </c>
      <c r="K69" s="81" t="s">
        <v>730</v>
      </c>
      <c r="L69" s="81" t="s">
        <v>474</v>
      </c>
      <c r="M69" s="81" t="s">
        <v>717</v>
      </c>
      <c r="N69" s="76">
        <v>44113</v>
      </c>
      <c r="O69" s="76">
        <v>44113</v>
      </c>
      <c r="P69" s="76">
        <v>44113</v>
      </c>
      <c r="Q69" s="76">
        <v>44146</v>
      </c>
      <c r="R69" s="116" t="s">
        <v>762</v>
      </c>
      <c r="S69" s="76" t="s">
        <v>718</v>
      </c>
      <c r="T69" s="76" t="s">
        <v>718</v>
      </c>
      <c r="U69" s="76"/>
      <c r="V69" s="76"/>
      <c r="W69" s="76">
        <v>44214</v>
      </c>
      <c r="X69" s="76"/>
      <c r="Y69" s="76"/>
      <c r="Z69" s="80" t="s">
        <v>770</v>
      </c>
    </row>
    <row r="70" spans="2:26" ht="36">
      <c r="B70" s="78">
        <f t="shared" si="1"/>
        <v>65</v>
      </c>
      <c r="C70" s="79" t="s">
        <v>746</v>
      </c>
      <c r="D70" s="79" t="s">
        <v>747</v>
      </c>
      <c r="E70" s="80" t="s">
        <v>568</v>
      </c>
      <c r="F70" s="81" t="s">
        <v>674</v>
      </c>
      <c r="G70" s="81" t="s">
        <v>729</v>
      </c>
      <c r="H70" s="81" t="s">
        <v>730</v>
      </c>
      <c r="I70" s="81" t="s">
        <v>731</v>
      </c>
      <c r="J70" s="81" t="s">
        <v>732</v>
      </c>
      <c r="K70" s="81" t="s">
        <v>730</v>
      </c>
      <c r="L70" s="81" t="s">
        <v>474</v>
      </c>
      <c r="M70" s="81" t="s">
        <v>717</v>
      </c>
      <c r="N70" s="76">
        <v>44113</v>
      </c>
      <c r="O70" s="76">
        <v>44113</v>
      </c>
      <c r="P70" s="76">
        <v>44113</v>
      </c>
      <c r="Q70" s="76">
        <v>44146</v>
      </c>
      <c r="R70" s="116" t="s">
        <v>762</v>
      </c>
      <c r="S70" s="76" t="s">
        <v>718</v>
      </c>
      <c r="T70" s="76" t="s">
        <v>718</v>
      </c>
      <c r="U70" s="76"/>
      <c r="V70" s="76"/>
      <c r="W70" s="76">
        <v>44214</v>
      </c>
      <c r="X70" s="76"/>
      <c r="Y70" s="76"/>
      <c r="Z70" s="80" t="s">
        <v>770</v>
      </c>
    </row>
    <row r="71" spans="2:26" ht="72">
      <c r="B71" s="34">
        <f t="shared" si="1"/>
        <v>66</v>
      </c>
      <c r="C71" s="112" t="s">
        <v>763</v>
      </c>
      <c r="D71" s="113" t="s">
        <v>764</v>
      </c>
      <c r="E71" s="44" t="s">
        <v>568</v>
      </c>
      <c r="F71" s="114" t="s">
        <v>748</v>
      </c>
      <c r="G71" s="114" t="s">
        <v>749</v>
      </c>
      <c r="H71" s="48" t="s">
        <v>730</v>
      </c>
      <c r="I71" s="114" t="s">
        <v>731</v>
      </c>
      <c r="J71" s="114" t="s">
        <v>732</v>
      </c>
      <c r="K71" s="48" t="s">
        <v>730</v>
      </c>
      <c r="L71" s="48" t="s">
        <v>474</v>
      </c>
      <c r="M71" s="48" t="s">
        <v>717</v>
      </c>
      <c r="N71" s="49">
        <v>44113</v>
      </c>
      <c r="O71" s="49">
        <v>44113</v>
      </c>
      <c r="P71" s="49">
        <v>44113</v>
      </c>
      <c r="Q71" s="49" t="s">
        <v>718</v>
      </c>
      <c r="R71" s="49" t="s">
        <v>718</v>
      </c>
      <c r="S71" s="49" t="s">
        <v>718</v>
      </c>
      <c r="T71" s="49" t="s">
        <v>718</v>
      </c>
      <c r="U71" s="49" t="s">
        <v>718</v>
      </c>
      <c r="V71" s="49" t="s">
        <v>718</v>
      </c>
      <c r="W71" s="49">
        <v>44214</v>
      </c>
      <c r="X71" s="49"/>
      <c r="Y71" s="49"/>
      <c r="Z71" s="43"/>
    </row>
    <row r="72" spans="2:26" ht="24">
      <c r="B72" s="34">
        <f t="shared" si="1"/>
        <v>67</v>
      </c>
      <c r="C72" s="112" t="s">
        <v>750</v>
      </c>
      <c r="D72" s="113" t="s">
        <v>751</v>
      </c>
      <c r="E72" s="44" t="s">
        <v>568</v>
      </c>
      <c r="F72" s="114" t="s">
        <v>731</v>
      </c>
      <c r="G72" s="114" t="s">
        <v>732</v>
      </c>
      <c r="H72" s="48" t="s">
        <v>730</v>
      </c>
      <c r="I72" s="114" t="s">
        <v>765</v>
      </c>
      <c r="J72" s="114" t="s">
        <v>497</v>
      </c>
      <c r="K72" s="48" t="s">
        <v>730</v>
      </c>
      <c r="L72" s="48" t="s">
        <v>461</v>
      </c>
      <c r="M72" s="48" t="s">
        <v>717</v>
      </c>
      <c r="N72" s="49">
        <v>44113</v>
      </c>
      <c r="O72" s="49">
        <v>44113</v>
      </c>
      <c r="P72" s="49">
        <v>44113</v>
      </c>
      <c r="Q72" s="49">
        <v>44130</v>
      </c>
      <c r="R72" s="49">
        <v>44130</v>
      </c>
      <c r="S72" s="49" t="s">
        <v>766</v>
      </c>
      <c r="T72" s="49"/>
      <c r="U72" s="49" t="s">
        <v>718</v>
      </c>
      <c r="V72" s="49" t="s">
        <v>718</v>
      </c>
      <c r="W72" s="49">
        <v>44214</v>
      </c>
      <c r="X72" s="49"/>
      <c r="Y72" s="49"/>
      <c r="Z72" s="43"/>
    </row>
    <row r="73" spans="2:26" ht="48">
      <c r="B73" s="34">
        <f t="shared" si="1"/>
        <v>68</v>
      </c>
      <c r="C73" s="112" t="s">
        <v>752</v>
      </c>
      <c r="D73" s="113" t="s">
        <v>753</v>
      </c>
      <c r="E73" s="44" t="s">
        <v>568</v>
      </c>
      <c r="F73" s="114" t="s">
        <v>731</v>
      </c>
      <c r="G73" s="114" t="s">
        <v>732</v>
      </c>
      <c r="H73" s="48" t="s">
        <v>730</v>
      </c>
      <c r="I73" s="117" t="s">
        <v>754</v>
      </c>
      <c r="J73" s="114" t="s">
        <v>755</v>
      </c>
      <c r="K73" s="48" t="s">
        <v>730</v>
      </c>
      <c r="L73" s="48" t="s">
        <v>461</v>
      </c>
      <c r="M73" s="48" t="s">
        <v>717</v>
      </c>
      <c r="N73" s="49">
        <v>44113</v>
      </c>
      <c r="O73" s="49">
        <v>44113</v>
      </c>
      <c r="P73" s="49">
        <v>44113</v>
      </c>
      <c r="Q73" s="111" t="s">
        <v>767</v>
      </c>
      <c r="R73" s="49"/>
      <c r="S73" s="49"/>
      <c r="T73" s="49"/>
      <c r="U73" s="49" t="s">
        <v>718</v>
      </c>
      <c r="V73" s="49"/>
      <c r="W73" s="49">
        <v>44214</v>
      </c>
      <c r="X73" s="49"/>
      <c r="Y73" s="49"/>
      <c r="Z73" s="43"/>
    </row>
    <row r="74" spans="2:26" ht="24">
      <c r="B74" s="34">
        <f t="shared" si="1"/>
        <v>69</v>
      </c>
      <c r="C74" s="112" t="s">
        <v>750</v>
      </c>
      <c r="D74" s="113" t="s">
        <v>751</v>
      </c>
      <c r="E74" s="44" t="s">
        <v>568</v>
      </c>
      <c r="F74" s="114" t="s">
        <v>756</v>
      </c>
      <c r="G74" s="114" t="s">
        <v>497</v>
      </c>
      <c r="H74" s="48" t="s">
        <v>730</v>
      </c>
      <c r="I74" s="114" t="s">
        <v>731</v>
      </c>
      <c r="J74" s="114" t="s">
        <v>732</v>
      </c>
      <c r="K74" s="48" t="s">
        <v>730</v>
      </c>
      <c r="L74" s="48" t="s">
        <v>461</v>
      </c>
      <c r="M74" s="48" t="s">
        <v>717</v>
      </c>
      <c r="N74" s="49">
        <v>44113</v>
      </c>
      <c r="O74" s="49">
        <v>44113</v>
      </c>
      <c r="P74" s="49">
        <v>44113</v>
      </c>
      <c r="Q74" s="49">
        <v>44130</v>
      </c>
      <c r="R74" s="49">
        <v>44131</v>
      </c>
      <c r="S74" s="49" t="s">
        <v>488</v>
      </c>
      <c r="T74" s="49" t="s">
        <v>488</v>
      </c>
      <c r="U74" s="49" t="s">
        <v>488</v>
      </c>
      <c r="V74" s="49" t="s">
        <v>488</v>
      </c>
      <c r="W74" s="49">
        <v>44221</v>
      </c>
      <c r="X74" s="49"/>
      <c r="Y74" s="49"/>
      <c r="Z74" s="43"/>
    </row>
    <row r="75" spans="2:26" ht="24">
      <c r="B75" s="34">
        <f t="shared" si="1"/>
        <v>70</v>
      </c>
      <c r="C75" s="68" t="s">
        <v>758</v>
      </c>
      <c r="D75" s="68"/>
      <c r="E75" s="44" t="s">
        <v>568</v>
      </c>
      <c r="F75" s="47" t="s">
        <v>15</v>
      </c>
      <c r="G75" s="47" t="s">
        <v>478</v>
      </c>
      <c r="H75" s="48" t="s">
        <v>573</v>
      </c>
      <c r="I75" s="47" t="s">
        <v>571</v>
      </c>
      <c r="J75" s="47" t="s">
        <v>572</v>
      </c>
      <c r="K75" s="48" t="s">
        <v>573</v>
      </c>
      <c r="L75" s="48" t="s">
        <v>461</v>
      </c>
      <c r="M75" s="107" t="s">
        <v>717</v>
      </c>
      <c r="N75" s="54">
        <v>44134</v>
      </c>
      <c r="O75" s="54">
        <v>44147</v>
      </c>
      <c r="P75" s="54"/>
      <c r="Q75" s="54">
        <v>44147</v>
      </c>
      <c r="R75" s="49"/>
      <c r="S75" s="49"/>
      <c r="T75" s="49"/>
      <c r="U75" s="49"/>
      <c r="V75" s="49"/>
      <c r="W75" s="60">
        <v>44242</v>
      </c>
      <c r="X75" s="49"/>
      <c r="Y75" s="49"/>
      <c r="Z75" s="45"/>
    </row>
    <row r="76" spans="2:26" ht="24">
      <c r="B76" s="34">
        <f t="shared" si="1"/>
        <v>71</v>
      </c>
      <c r="C76" s="65"/>
      <c r="D76" s="65"/>
      <c r="E76" s="44" t="s">
        <v>568</v>
      </c>
      <c r="F76" s="47"/>
      <c r="G76" s="47"/>
      <c r="H76" s="48"/>
      <c r="I76" s="47"/>
      <c r="J76" s="47"/>
      <c r="K76" s="48"/>
      <c r="L76" s="48"/>
      <c r="M76" s="48"/>
      <c r="N76" s="49"/>
      <c r="O76" s="49"/>
      <c r="P76" s="49"/>
      <c r="Q76" s="49"/>
      <c r="R76" s="49"/>
      <c r="S76" s="49"/>
      <c r="T76" s="49"/>
      <c r="U76" s="49"/>
      <c r="V76" s="49"/>
      <c r="W76" s="49"/>
      <c r="X76" s="49"/>
      <c r="Y76" s="49"/>
      <c r="Z76" s="45"/>
    </row>
    <row r="77" spans="2:26" ht="24">
      <c r="B77" s="34">
        <f t="shared" si="1"/>
        <v>72</v>
      </c>
      <c r="C77" s="65"/>
      <c r="D77" s="65"/>
      <c r="E77" s="44" t="s">
        <v>568</v>
      </c>
      <c r="F77" s="47"/>
      <c r="G77" s="47"/>
      <c r="H77" s="48"/>
      <c r="I77" s="47"/>
      <c r="J77" s="47"/>
      <c r="K77" s="48"/>
      <c r="L77" s="48"/>
      <c r="M77" s="48"/>
      <c r="N77" s="49"/>
      <c r="O77" s="49"/>
      <c r="P77" s="49"/>
      <c r="Q77" s="49"/>
      <c r="R77" s="49"/>
      <c r="S77" s="49"/>
      <c r="T77" s="49"/>
      <c r="U77" s="49"/>
      <c r="V77" s="49"/>
      <c r="W77" s="49"/>
      <c r="X77" s="49"/>
      <c r="Y77" s="49"/>
      <c r="Z77" s="45"/>
    </row>
  </sheetData>
  <autoFilter ref="B5:Z77" xr:uid="{00000000-0009-0000-0000-000001000000}"/>
  <mergeCells count="20">
    <mergeCell ref="B2:B4"/>
    <mergeCell ref="C2:D2"/>
    <mergeCell ref="E2:E4"/>
    <mergeCell ref="F2:K2"/>
    <mergeCell ref="L2:N2"/>
    <mergeCell ref="Y2:Y4"/>
    <mergeCell ref="Z2:Z4"/>
    <mergeCell ref="C3:C4"/>
    <mergeCell ref="D3:D4"/>
    <mergeCell ref="F3:H3"/>
    <mergeCell ref="I3:K3"/>
    <mergeCell ref="L3:L4"/>
    <mergeCell ref="M3:M4"/>
    <mergeCell ref="N3:N4"/>
    <mergeCell ref="O3:P3"/>
    <mergeCell ref="O2:X2"/>
    <mergeCell ref="Q3:R3"/>
    <mergeCell ref="S3:T3"/>
    <mergeCell ref="U3:V3"/>
    <mergeCell ref="W3:X3"/>
  </mergeCells>
  <phoneticPr fontId="2"/>
  <dataValidations count="2">
    <dataValidation type="list" allowBlank="1" showInputMessage="1" showErrorMessage="1" sqref="L5:L77" xr:uid="{00000000-0002-0000-0100-000000000000}">
      <formula1>"先行,後続"</formula1>
    </dataValidation>
    <dataValidation type="list" allowBlank="1" showInputMessage="1" showErrorMessage="1" sqref="M5:M77" xr:uid="{00000000-0002-0000-0100-000001000000}">
      <formula1>"①未調整,②調整中,③調整済"</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3DD65-6862-4DE1-8401-274B6C6F2B08}">
  <dimension ref="B1:G74"/>
  <sheetViews>
    <sheetView workbookViewId="0"/>
  </sheetViews>
  <sheetFormatPr defaultRowHeight="18.75"/>
  <sheetData>
    <row r="1" spans="2:7" ht="19.5" thickBot="1"/>
    <row r="2" spans="2:7" ht="19.5" thickBot="1">
      <c r="B2" s="133" t="s">
        <v>772</v>
      </c>
      <c r="C2" s="134" t="s">
        <v>773</v>
      </c>
      <c r="D2" s="134" t="s">
        <v>774</v>
      </c>
      <c r="E2" s="134" t="s">
        <v>775</v>
      </c>
      <c r="F2" s="134" t="s">
        <v>776</v>
      </c>
      <c r="G2" s="134" t="s">
        <v>777</v>
      </c>
    </row>
    <row r="3" spans="2:7" ht="19.5" thickBot="1">
      <c r="B3" s="135" t="s">
        <v>778</v>
      </c>
      <c r="C3" s="135"/>
      <c r="D3" s="135"/>
      <c r="E3" s="135"/>
      <c r="F3" s="135"/>
      <c r="G3" s="136"/>
    </row>
    <row r="4" spans="2:7" ht="39" thickBot="1">
      <c r="B4" s="137" t="s">
        <v>779</v>
      </c>
      <c r="C4" s="137"/>
      <c r="D4" s="138" t="s">
        <v>780</v>
      </c>
      <c r="E4" s="139">
        <v>1</v>
      </c>
      <c r="F4" s="140">
        <v>8</v>
      </c>
      <c r="G4" s="141"/>
    </row>
    <row r="5" spans="2:7" ht="26.25" thickBot="1">
      <c r="B5" s="137" t="s">
        <v>781</v>
      </c>
      <c r="C5" s="137"/>
      <c r="D5" s="142" t="s">
        <v>782</v>
      </c>
      <c r="E5" s="139">
        <v>1</v>
      </c>
      <c r="F5" s="140">
        <v>3</v>
      </c>
      <c r="G5" s="141"/>
    </row>
    <row r="6" spans="2:7" ht="26.25" thickBot="1">
      <c r="B6" s="137" t="s">
        <v>783</v>
      </c>
      <c r="C6" s="137"/>
      <c r="D6" s="143" t="s">
        <v>784</v>
      </c>
      <c r="E6" s="139">
        <v>1</v>
      </c>
      <c r="F6" s="140">
        <v>3</v>
      </c>
      <c r="G6" s="141"/>
    </row>
    <row r="7" spans="2:7" ht="26.25" thickBot="1">
      <c r="B7" s="137" t="s">
        <v>785</v>
      </c>
      <c r="C7" s="137"/>
      <c r="D7" s="144" t="s">
        <v>786</v>
      </c>
      <c r="E7" s="139">
        <v>1</v>
      </c>
      <c r="F7" s="140">
        <v>3</v>
      </c>
      <c r="G7" s="141"/>
    </row>
    <row r="8" spans="2:7" ht="39" thickBot="1">
      <c r="B8" s="137" t="s">
        <v>787</v>
      </c>
      <c r="C8" s="137"/>
      <c r="D8" s="145" t="s">
        <v>788</v>
      </c>
      <c r="E8" s="139">
        <v>1</v>
      </c>
      <c r="F8" s="140">
        <v>3</v>
      </c>
      <c r="G8" s="141"/>
    </row>
    <row r="9" spans="2:7" ht="19.5" thickBot="1">
      <c r="B9" s="135" t="s">
        <v>789</v>
      </c>
      <c r="C9" s="135"/>
      <c r="D9" s="135"/>
      <c r="E9" s="135"/>
      <c r="F9" s="135"/>
      <c r="G9" s="135"/>
    </row>
    <row r="10" spans="2:7" ht="39" thickBot="1">
      <c r="B10" s="146" t="s">
        <v>790</v>
      </c>
      <c r="C10" s="147"/>
      <c r="D10" s="148"/>
      <c r="E10" s="149"/>
      <c r="F10" s="149"/>
      <c r="G10" s="149"/>
    </row>
    <row r="11" spans="2:7" ht="51.75" thickBot="1">
      <c r="B11" s="150" t="s">
        <v>791</v>
      </c>
      <c r="C11" s="137"/>
      <c r="D11" s="145" t="s">
        <v>788</v>
      </c>
      <c r="E11" s="139">
        <v>0.1</v>
      </c>
      <c r="F11" s="140">
        <v>2</v>
      </c>
      <c r="G11" s="151"/>
    </row>
    <row r="12" spans="2:7" ht="128.25" thickBot="1">
      <c r="B12" s="150" t="s">
        <v>792</v>
      </c>
      <c r="C12" s="137" t="s">
        <v>793</v>
      </c>
      <c r="D12" s="152" t="s">
        <v>794</v>
      </c>
      <c r="E12" s="139">
        <v>0.9</v>
      </c>
      <c r="F12" s="140">
        <v>7</v>
      </c>
      <c r="G12" s="151"/>
    </row>
    <row r="13" spans="2:7" ht="39" thickBot="1">
      <c r="B13" s="153" t="s">
        <v>795</v>
      </c>
      <c r="C13" s="151"/>
      <c r="D13" s="143" t="s">
        <v>784</v>
      </c>
      <c r="E13" s="154">
        <v>0.7</v>
      </c>
      <c r="F13" s="155">
        <v>3</v>
      </c>
      <c r="G13" s="151"/>
    </row>
    <row r="14" spans="2:7" ht="64.5" thickBot="1">
      <c r="B14" s="153" t="s">
        <v>796</v>
      </c>
      <c r="C14" s="151"/>
      <c r="D14" s="143" t="s">
        <v>784</v>
      </c>
      <c r="E14" s="154">
        <v>0</v>
      </c>
      <c r="F14" s="155">
        <v>3</v>
      </c>
      <c r="G14" s="151"/>
    </row>
    <row r="15" spans="2:7" ht="26.25" thickBot="1">
      <c r="B15" s="150" t="s">
        <v>797</v>
      </c>
      <c r="C15" s="137"/>
      <c r="D15" s="143" t="s">
        <v>784</v>
      </c>
      <c r="E15" s="154">
        <v>0.9</v>
      </c>
      <c r="F15" s="140">
        <v>5</v>
      </c>
      <c r="G15" s="151"/>
    </row>
    <row r="16" spans="2:7" ht="77.25" thickBot="1">
      <c r="B16" s="153" t="s">
        <v>798</v>
      </c>
      <c r="C16" s="156" t="s">
        <v>799</v>
      </c>
      <c r="D16" s="157" t="s">
        <v>800</v>
      </c>
      <c r="E16" s="158">
        <v>1</v>
      </c>
      <c r="F16" s="140">
        <v>2</v>
      </c>
      <c r="G16" s="151"/>
    </row>
    <row r="17" spans="2:7" ht="39" thickBot="1">
      <c r="B17" s="146" t="s">
        <v>801</v>
      </c>
      <c r="C17" s="147"/>
      <c r="D17" s="148"/>
      <c r="E17" s="149"/>
      <c r="F17" s="149"/>
      <c r="G17" s="149"/>
    </row>
    <row r="18" spans="2:7" ht="26.25" thickBot="1">
      <c r="B18" s="151" t="s">
        <v>802</v>
      </c>
      <c r="C18" s="151" t="s">
        <v>803</v>
      </c>
      <c r="D18" s="145" t="s">
        <v>788</v>
      </c>
      <c r="E18" s="154">
        <v>0.9</v>
      </c>
      <c r="F18" s="155">
        <v>3</v>
      </c>
      <c r="G18" s="159">
        <v>44179</v>
      </c>
    </row>
    <row r="19" spans="2:7" ht="39" thickBot="1">
      <c r="B19" s="151" t="s">
        <v>804</v>
      </c>
      <c r="C19" s="151" t="s">
        <v>803</v>
      </c>
      <c r="D19" s="145" t="s">
        <v>788</v>
      </c>
      <c r="E19" s="154">
        <v>0.9</v>
      </c>
      <c r="F19" s="155">
        <v>1</v>
      </c>
      <c r="G19" s="159">
        <v>44179</v>
      </c>
    </row>
    <row r="20" spans="2:7" ht="26.25" thickBot="1">
      <c r="B20" s="151" t="s">
        <v>805</v>
      </c>
      <c r="C20" s="151" t="s">
        <v>803</v>
      </c>
      <c r="D20" s="145" t="s">
        <v>788</v>
      </c>
      <c r="E20" s="154">
        <v>0.9</v>
      </c>
      <c r="F20" s="155">
        <v>3</v>
      </c>
      <c r="G20" s="159">
        <v>44179</v>
      </c>
    </row>
    <row r="21" spans="2:7" ht="39" thickBot="1">
      <c r="B21" s="151" t="s">
        <v>806</v>
      </c>
      <c r="C21" s="151" t="s">
        <v>803</v>
      </c>
      <c r="D21" s="145" t="s">
        <v>788</v>
      </c>
      <c r="E21" s="154">
        <v>0.8</v>
      </c>
      <c r="F21" s="155">
        <v>1</v>
      </c>
      <c r="G21" s="159">
        <v>44179</v>
      </c>
    </row>
    <row r="22" spans="2:7" ht="39" thickBot="1">
      <c r="B22" s="151" t="s">
        <v>807</v>
      </c>
      <c r="C22" s="151" t="s">
        <v>808</v>
      </c>
      <c r="D22" s="144" t="s">
        <v>786</v>
      </c>
      <c r="E22" s="154">
        <v>0.7</v>
      </c>
      <c r="F22" s="155">
        <v>6</v>
      </c>
      <c r="G22" s="159">
        <v>44179</v>
      </c>
    </row>
    <row r="23" spans="2:7" ht="26.25" thickBot="1">
      <c r="B23" s="151" t="s">
        <v>809</v>
      </c>
      <c r="C23" s="151" t="s">
        <v>803</v>
      </c>
      <c r="D23" s="144" t="s">
        <v>786</v>
      </c>
      <c r="E23" s="154">
        <v>0.8</v>
      </c>
      <c r="F23" s="155">
        <v>3</v>
      </c>
      <c r="G23" s="151"/>
    </row>
    <row r="24" spans="2:7" ht="39" thickBot="1">
      <c r="B24" s="151" t="s">
        <v>810</v>
      </c>
      <c r="C24" s="151" t="s">
        <v>811</v>
      </c>
      <c r="D24" s="144" t="s">
        <v>786</v>
      </c>
      <c r="E24" s="154">
        <v>0.6</v>
      </c>
      <c r="F24" s="155">
        <v>9</v>
      </c>
      <c r="G24" s="159">
        <v>44179</v>
      </c>
    </row>
    <row r="25" spans="2:7" ht="77.25" thickBot="1">
      <c r="B25" s="151" t="s">
        <v>812</v>
      </c>
      <c r="C25" s="151" t="s">
        <v>813</v>
      </c>
      <c r="D25" s="142" t="s">
        <v>782</v>
      </c>
      <c r="E25" s="154">
        <v>1</v>
      </c>
      <c r="F25" s="155">
        <v>4</v>
      </c>
      <c r="G25" s="151"/>
    </row>
    <row r="26" spans="2:7" ht="39" thickBot="1">
      <c r="B26" s="151" t="s">
        <v>814</v>
      </c>
      <c r="C26" s="151" t="s">
        <v>815</v>
      </c>
      <c r="D26" s="142" t="s">
        <v>782</v>
      </c>
      <c r="E26" s="154">
        <v>1</v>
      </c>
      <c r="F26" s="155">
        <v>1</v>
      </c>
      <c r="G26" s="151"/>
    </row>
    <row r="27" spans="2:7" ht="345" thickBot="1">
      <c r="B27" s="151" t="s">
        <v>816</v>
      </c>
      <c r="C27" s="151" t="s">
        <v>817</v>
      </c>
      <c r="D27" s="142" t="s">
        <v>782</v>
      </c>
      <c r="E27" s="154">
        <v>0.8</v>
      </c>
      <c r="F27" s="155">
        <v>10</v>
      </c>
      <c r="G27" s="151"/>
    </row>
    <row r="28" spans="2:7" ht="39" thickBot="1">
      <c r="B28" s="151" t="s">
        <v>818</v>
      </c>
      <c r="C28" s="151" t="s">
        <v>819</v>
      </c>
      <c r="D28" s="160" t="s">
        <v>820</v>
      </c>
      <c r="E28" s="154">
        <v>0.8</v>
      </c>
      <c r="F28" s="155">
        <v>3</v>
      </c>
      <c r="G28" s="151"/>
    </row>
    <row r="29" spans="2:7" ht="192" thickBot="1">
      <c r="B29" s="151" t="s">
        <v>821</v>
      </c>
      <c r="C29" s="151" t="s">
        <v>822</v>
      </c>
      <c r="D29" s="157" t="s">
        <v>800</v>
      </c>
      <c r="E29" s="154">
        <v>0.55000000000000004</v>
      </c>
      <c r="F29" s="155">
        <v>4</v>
      </c>
      <c r="G29" s="151"/>
    </row>
    <row r="30" spans="2:7" ht="39" thickBot="1">
      <c r="B30" s="151" t="s">
        <v>823</v>
      </c>
      <c r="C30" s="151" t="s">
        <v>824</v>
      </c>
      <c r="D30" s="160" t="s">
        <v>820</v>
      </c>
      <c r="E30" s="154">
        <v>0.8</v>
      </c>
      <c r="F30" s="155">
        <v>1.5</v>
      </c>
      <c r="G30" s="151"/>
    </row>
    <row r="31" spans="2:7" ht="39" thickBot="1">
      <c r="B31" s="153" t="s">
        <v>825</v>
      </c>
      <c r="C31" s="151" t="s">
        <v>824</v>
      </c>
      <c r="D31" s="160" t="s">
        <v>820</v>
      </c>
      <c r="E31" s="154">
        <v>0.8</v>
      </c>
      <c r="F31" s="155">
        <v>1.5</v>
      </c>
      <c r="G31" s="151"/>
    </row>
    <row r="32" spans="2:7" ht="39" thickBot="1">
      <c r="B32" s="150" t="s">
        <v>826</v>
      </c>
      <c r="C32" s="151" t="s">
        <v>827</v>
      </c>
      <c r="D32" s="160" t="s">
        <v>820</v>
      </c>
      <c r="E32" s="154">
        <v>0.9</v>
      </c>
      <c r="F32" s="155">
        <v>1</v>
      </c>
      <c r="G32" s="151"/>
    </row>
    <row r="33" spans="2:7" ht="39" thickBot="1">
      <c r="B33" s="150" t="s">
        <v>828</v>
      </c>
      <c r="C33" s="151" t="s">
        <v>827</v>
      </c>
      <c r="D33" s="160" t="s">
        <v>820</v>
      </c>
      <c r="E33" s="154">
        <v>0.9</v>
      </c>
      <c r="F33" s="155">
        <v>1</v>
      </c>
      <c r="G33" s="151"/>
    </row>
    <row r="34" spans="2:7" ht="51.75" thickBot="1">
      <c r="B34" s="150" t="s">
        <v>829</v>
      </c>
      <c r="C34" s="151" t="s">
        <v>827</v>
      </c>
      <c r="D34" s="160" t="s">
        <v>820</v>
      </c>
      <c r="E34" s="154">
        <v>0.9</v>
      </c>
      <c r="F34" s="155">
        <v>1</v>
      </c>
      <c r="G34" s="151"/>
    </row>
    <row r="35" spans="2:7" ht="39" thickBot="1">
      <c r="B35" s="137" t="s">
        <v>830</v>
      </c>
      <c r="C35" s="151" t="s">
        <v>827</v>
      </c>
      <c r="D35" s="157" t="s">
        <v>800</v>
      </c>
      <c r="E35" s="154">
        <v>0.9</v>
      </c>
      <c r="F35" s="155">
        <v>1</v>
      </c>
      <c r="G35" s="151"/>
    </row>
    <row r="36" spans="2:7" ht="90" thickBot="1">
      <c r="B36" s="151" t="s">
        <v>831</v>
      </c>
      <c r="C36" s="151" t="s">
        <v>832</v>
      </c>
      <c r="D36" s="157" t="s">
        <v>800</v>
      </c>
      <c r="E36" s="154">
        <v>0.85</v>
      </c>
      <c r="F36" s="155">
        <v>2</v>
      </c>
      <c r="G36" s="151"/>
    </row>
    <row r="37" spans="2:7" ht="26.25" thickBot="1">
      <c r="B37" s="151" t="s">
        <v>833</v>
      </c>
      <c r="C37" s="151" t="s">
        <v>834</v>
      </c>
      <c r="D37" s="157" t="s">
        <v>800</v>
      </c>
      <c r="E37" s="154">
        <v>0</v>
      </c>
      <c r="F37" s="155">
        <v>1</v>
      </c>
      <c r="G37" s="151"/>
    </row>
    <row r="38" spans="2:7" ht="243" thickBot="1">
      <c r="B38" s="151" t="s">
        <v>835</v>
      </c>
      <c r="C38" s="137" t="s">
        <v>836</v>
      </c>
      <c r="D38" s="157" t="s">
        <v>800</v>
      </c>
      <c r="E38" s="154">
        <v>0.7</v>
      </c>
      <c r="F38" s="140">
        <v>2</v>
      </c>
      <c r="G38" s="151"/>
    </row>
    <row r="39" spans="2:7" ht="115.5" thickBot="1">
      <c r="B39" s="151" t="s">
        <v>837</v>
      </c>
      <c r="C39" s="156" t="s">
        <v>838</v>
      </c>
      <c r="D39" s="142" t="s">
        <v>782</v>
      </c>
      <c r="E39" s="158">
        <v>1</v>
      </c>
      <c r="F39" s="155">
        <v>9</v>
      </c>
      <c r="G39" s="159">
        <v>43834</v>
      </c>
    </row>
    <row r="40" spans="2:7" ht="115.5" thickBot="1">
      <c r="B40" s="151" t="s">
        <v>839</v>
      </c>
      <c r="C40" s="151" t="s">
        <v>840</v>
      </c>
      <c r="D40" s="157" t="s">
        <v>800</v>
      </c>
      <c r="E40" s="154">
        <v>0</v>
      </c>
      <c r="F40" s="155">
        <v>3</v>
      </c>
      <c r="G40" s="151"/>
    </row>
    <row r="41" spans="2:7" ht="141" thickBot="1">
      <c r="B41" s="151" t="s">
        <v>841</v>
      </c>
      <c r="C41" s="156" t="s">
        <v>842</v>
      </c>
      <c r="D41" s="143" t="s">
        <v>843</v>
      </c>
      <c r="E41" s="158">
        <v>1</v>
      </c>
      <c r="F41" s="155">
        <v>5</v>
      </c>
      <c r="G41" s="151"/>
    </row>
    <row r="42" spans="2:7" ht="26.25" thickBot="1">
      <c r="B42" s="151" t="s">
        <v>844</v>
      </c>
      <c r="C42" s="151"/>
      <c r="D42" s="143" t="s">
        <v>784</v>
      </c>
      <c r="E42" s="154">
        <v>0</v>
      </c>
      <c r="F42" s="155">
        <v>2</v>
      </c>
      <c r="G42" s="151"/>
    </row>
    <row r="43" spans="2:7" ht="64.5" thickBot="1">
      <c r="B43" s="151" t="s">
        <v>845</v>
      </c>
      <c r="C43" s="151" t="s">
        <v>846</v>
      </c>
      <c r="D43" s="160" t="s">
        <v>820</v>
      </c>
      <c r="E43" s="154">
        <v>0.6</v>
      </c>
      <c r="F43" s="155">
        <v>4</v>
      </c>
      <c r="G43" s="151"/>
    </row>
    <row r="44" spans="2:7" ht="77.25" thickBot="1">
      <c r="B44" s="151" t="s">
        <v>847</v>
      </c>
      <c r="C44" s="151" t="s">
        <v>848</v>
      </c>
      <c r="D44" s="145" t="s">
        <v>788</v>
      </c>
      <c r="E44" s="154">
        <v>0</v>
      </c>
      <c r="F44" s="155">
        <v>9</v>
      </c>
      <c r="G44" s="151"/>
    </row>
    <row r="45" spans="2:7" ht="39" thickBot="1">
      <c r="B45" s="151" t="s">
        <v>849</v>
      </c>
      <c r="C45" s="151"/>
      <c r="D45" s="143" t="s">
        <v>784</v>
      </c>
      <c r="E45" s="154">
        <v>0.8</v>
      </c>
      <c r="F45" s="155">
        <v>5</v>
      </c>
      <c r="G45" s="151"/>
    </row>
    <row r="46" spans="2:7" ht="26.25" thickBot="1">
      <c r="B46" s="151" t="s">
        <v>850</v>
      </c>
      <c r="C46" s="151"/>
      <c r="D46" s="144" t="s">
        <v>786</v>
      </c>
      <c r="E46" s="154">
        <v>0</v>
      </c>
      <c r="F46" s="155">
        <v>5</v>
      </c>
      <c r="G46" s="151"/>
    </row>
    <row r="47" spans="2:7" ht="39" thickBot="1">
      <c r="B47" s="151" t="s">
        <v>851</v>
      </c>
      <c r="C47" s="151" t="s">
        <v>852</v>
      </c>
      <c r="D47" s="160" t="s">
        <v>820</v>
      </c>
      <c r="E47" s="154">
        <v>0.1</v>
      </c>
      <c r="F47" s="155">
        <v>5</v>
      </c>
      <c r="G47" s="151"/>
    </row>
    <row r="48" spans="2:7" ht="39" thickBot="1">
      <c r="B48" s="151" t="s">
        <v>853</v>
      </c>
      <c r="C48" s="137"/>
      <c r="D48" s="152" t="s">
        <v>794</v>
      </c>
      <c r="E48" s="154">
        <v>0</v>
      </c>
      <c r="F48" s="140">
        <v>11</v>
      </c>
      <c r="G48" s="151"/>
    </row>
    <row r="49" spans="2:7" ht="39" thickBot="1">
      <c r="B49" s="151" t="s">
        <v>853</v>
      </c>
      <c r="C49" s="137"/>
      <c r="D49" s="157" t="s">
        <v>800</v>
      </c>
      <c r="E49" s="154">
        <v>0</v>
      </c>
      <c r="F49" s="140">
        <v>15</v>
      </c>
      <c r="G49" s="151"/>
    </row>
    <row r="50" spans="2:7" ht="39" thickBot="1">
      <c r="B50" s="151" t="s">
        <v>853</v>
      </c>
      <c r="C50" s="137"/>
      <c r="D50" s="160" t="s">
        <v>820</v>
      </c>
      <c r="E50" s="154">
        <v>0</v>
      </c>
      <c r="F50" s="140">
        <v>6</v>
      </c>
      <c r="G50" s="151"/>
    </row>
    <row r="51" spans="2:7" ht="26.25" thickBot="1">
      <c r="B51" s="151" t="s">
        <v>854</v>
      </c>
      <c r="C51" s="151"/>
      <c r="D51" s="137" t="s">
        <v>855</v>
      </c>
      <c r="E51" s="154">
        <v>0</v>
      </c>
      <c r="F51" s="151"/>
      <c r="G51" s="151"/>
    </row>
    <row r="52" spans="2:7" ht="39" thickBot="1">
      <c r="B52" s="151" t="s">
        <v>856</v>
      </c>
      <c r="C52" s="151"/>
      <c r="D52" s="137" t="s">
        <v>855</v>
      </c>
      <c r="E52" s="154">
        <v>0</v>
      </c>
      <c r="F52" s="151"/>
      <c r="G52" s="151"/>
    </row>
    <row r="53" spans="2:7" ht="26.25" thickBot="1">
      <c r="B53" s="151" t="s">
        <v>857</v>
      </c>
      <c r="C53" s="151"/>
      <c r="D53" s="137" t="s">
        <v>855</v>
      </c>
      <c r="E53" s="154">
        <v>0</v>
      </c>
      <c r="F53" s="151"/>
      <c r="G53" s="151"/>
    </row>
    <row r="54" spans="2:7" ht="26.25" thickBot="1">
      <c r="B54" s="151" t="s">
        <v>858</v>
      </c>
      <c r="C54" s="151"/>
      <c r="D54" s="137" t="s">
        <v>855</v>
      </c>
      <c r="E54" s="154">
        <v>0</v>
      </c>
      <c r="F54" s="151"/>
      <c r="G54" s="151"/>
    </row>
    <row r="55" spans="2:7" ht="26.25" thickBot="1">
      <c r="B55" s="151" t="s">
        <v>859</v>
      </c>
      <c r="C55" s="151"/>
      <c r="D55" s="137" t="s">
        <v>855</v>
      </c>
      <c r="E55" s="154">
        <v>0</v>
      </c>
      <c r="F55" s="151"/>
      <c r="G55" s="151"/>
    </row>
    <row r="56" spans="2:7" ht="39" thickBot="1">
      <c r="B56" s="151" t="s">
        <v>860</v>
      </c>
      <c r="C56" s="151"/>
      <c r="D56" s="137" t="s">
        <v>855</v>
      </c>
      <c r="E56" s="154">
        <v>0</v>
      </c>
      <c r="F56" s="151"/>
      <c r="G56" s="151"/>
    </row>
    <row r="57" spans="2:7" ht="26.25" thickBot="1">
      <c r="B57" s="151" t="s">
        <v>861</v>
      </c>
      <c r="C57" s="151"/>
      <c r="D57" s="137" t="s">
        <v>855</v>
      </c>
      <c r="E57" s="154">
        <v>0</v>
      </c>
      <c r="F57" s="151"/>
      <c r="G57" s="151"/>
    </row>
    <row r="58" spans="2:7" ht="39" thickBot="1">
      <c r="B58" s="151" t="s">
        <v>862</v>
      </c>
      <c r="C58" s="151"/>
      <c r="D58" s="137" t="s">
        <v>855</v>
      </c>
      <c r="E58" s="154">
        <v>0</v>
      </c>
      <c r="F58" s="151"/>
      <c r="G58" s="151"/>
    </row>
    <row r="59" spans="2:7" ht="26.25" thickBot="1">
      <c r="B59" s="151" t="s">
        <v>863</v>
      </c>
      <c r="C59" s="151"/>
      <c r="D59" s="137" t="s">
        <v>855</v>
      </c>
      <c r="E59" s="154">
        <v>0</v>
      </c>
      <c r="F59" s="151"/>
      <c r="G59" s="151"/>
    </row>
    <row r="60" spans="2:7" ht="39" thickBot="1">
      <c r="B60" s="135" t="s">
        <v>864</v>
      </c>
      <c r="C60" s="135"/>
      <c r="D60" s="135"/>
      <c r="E60" s="135"/>
      <c r="F60" s="135"/>
      <c r="G60" s="135"/>
    </row>
    <row r="61" spans="2:7" ht="19.5" thickBot="1">
      <c r="B61" s="151" t="s">
        <v>865</v>
      </c>
      <c r="C61" s="137" t="s">
        <v>866</v>
      </c>
      <c r="D61" s="157" t="s">
        <v>800</v>
      </c>
      <c r="E61" s="154">
        <v>0</v>
      </c>
      <c r="F61" s="151"/>
      <c r="G61" s="151"/>
    </row>
    <row r="62" spans="2:7" ht="26.25" thickBot="1">
      <c r="B62" s="151" t="s">
        <v>867</v>
      </c>
      <c r="C62" s="137"/>
      <c r="D62" s="151" t="s">
        <v>855</v>
      </c>
      <c r="E62" s="154">
        <v>1</v>
      </c>
      <c r="F62" s="151"/>
      <c r="G62" s="151"/>
    </row>
    <row r="63" spans="2:7" ht="26.25" thickBot="1">
      <c r="B63" s="151" t="s">
        <v>868</v>
      </c>
      <c r="C63" s="137"/>
      <c r="D63" s="160" t="s">
        <v>820</v>
      </c>
      <c r="E63" s="151"/>
      <c r="F63" s="151"/>
      <c r="G63" s="151"/>
    </row>
    <row r="64" spans="2:7" ht="19.5" thickBot="1">
      <c r="B64" s="151" t="s">
        <v>869</v>
      </c>
      <c r="C64" s="137"/>
      <c r="D64" s="161" t="s">
        <v>800</v>
      </c>
      <c r="E64" s="151"/>
      <c r="F64" s="151"/>
      <c r="G64" s="151"/>
    </row>
    <row r="65" spans="2:7" ht="39" thickBot="1">
      <c r="B65" s="151" t="s">
        <v>870</v>
      </c>
      <c r="C65" s="137"/>
      <c r="D65" s="162"/>
      <c r="E65" s="151"/>
      <c r="F65" s="151"/>
      <c r="G65" s="151"/>
    </row>
    <row r="66" spans="2:7" ht="26.25" thickBot="1">
      <c r="B66" s="151" t="s">
        <v>871</v>
      </c>
      <c r="C66" s="137"/>
      <c r="D66" s="151"/>
      <c r="E66" s="151"/>
      <c r="F66" s="151"/>
      <c r="G66" s="151"/>
    </row>
    <row r="67" spans="2:7" ht="26.25" thickBot="1">
      <c r="B67" s="135" t="s">
        <v>872</v>
      </c>
      <c r="C67" s="135"/>
      <c r="D67" s="135"/>
      <c r="E67" s="135"/>
      <c r="F67" s="135"/>
      <c r="G67" s="135"/>
    </row>
    <row r="68" spans="2:7" ht="19.5" thickBot="1">
      <c r="B68" s="151"/>
      <c r="C68" s="151" t="s">
        <v>794</v>
      </c>
      <c r="D68" s="163">
        <v>18</v>
      </c>
      <c r="E68" s="151"/>
      <c r="F68" s="151"/>
      <c r="G68" s="151"/>
    </row>
    <row r="69" spans="2:7" ht="19.5" thickBot="1">
      <c r="B69" s="151"/>
      <c r="C69" s="151" t="s">
        <v>784</v>
      </c>
      <c r="D69" s="163">
        <v>18</v>
      </c>
      <c r="E69" s="151"/>
      <c r="F69" s="151"/>
      <c r="G69" s="151"/>
    </row>
    <row r="70" spans="2:7" ht="19.5" thickBot="1">
      <c r="B70" s="151"/>
      <c r="C70" s="151" t="s">
        <v>788</v>
      </c>
      <c r="D70" s="163">
        <v>19</v>
      </c>
      <c r="E70" s="151"/>
      <c r="F70" s="151"/>
      <c r="G70" s="151"/>
    </row>
    <row r="71" spans="2:7" ht="19.5" thickBot="1">
      <c r="B71" s="151"/>
      <c r="C71" s="151" t="s">
        <v>786</v>
      </c>
      <c r="D71" s="163">
        <v>23</v>
      </c>
      <c r="E71" s="151"/>
      <c r="F71" s="151"/>
      <c r="G71" s="151"/>
    </row>
    <row r="72" spans="2:7" ht="19.5" thickBot="1">
      <c r="B72" s="151"/>
      <c r="C72" s="151" t="s">
        <v>782</v>
      </c>
      <c r="D72" s="163">
        <v>24</v>
      </c>
      <c r="E72" s="151"/>
      <c r="F72" s="151"/>
      <c r="G72" s="151"/>
    </row>
    <row r="73" spans="2:7" ht="19.5" thickBot="1">
      <c r="B73" s="151"/>
      <c r="C73" s="151" t="s">
        <v>820</v>
      </c>
      <c r="D73" s="163">
        <v>24</v>
      </c>
      <c r="E73" s="151"/>
      <c r="F73" s="151"/>
      <c r="G73" s="151"/>
    </row>
    <row r="74" spans="2:7" ht="19.5" thickBot="1">
      <c r="B74" s="151"/>
      <c r="C74" s="137" t="s">
        <v>800</v>
      </c>
      <c r="D74" s="163">
        <v>30</v>
      </c>
      <c r="E74" s="151"/>
      <c r="F74" s="151"/>
      <c r="G74" s="151"/>
    </row>
  </sheetData>
  <autoFilter ref="B2:G74" xr:uid="{9064714E-380C-4359-B8BA-4D8A9564E316}"/>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40"/>
  <sheetViews>
    <sheetView zoomScale="85" zoomScaleNormal="85" workbookViewId="0">
      <pane xSplit="3" ySplit="5" topLeftCell="F18" activePane="bottomRight" state="frozen"/>
      <selection pane="topRight" activeCell="D1" sqref="D1"/>
      <selection pane="bottomLeft" activeCell="A6" sqref="A6"/>
      <selection pane="bottomRight" activeCell="W22" sqref="W22:Z22"/>
    </sheetView>
  </sheetViews>
  <sheetFormatPr defaultColWidth="1.625" defaultRowHeight="18.75"/>
  <cols>
    <col min="1" max="1" width="10.125" customWidth="1"/>
    <col min="2" max="2" width="3.75" bestFit="1" customWidth="1"/>
    <col min="3" max="3" width="34.125" bestFit="1" customWidth="1"/>
    <col min="4" max="4" width="32.625" bestFit="1" customWidth="1"/>
    <col min="5" max="5" width="8" bestFit="1" customWidth="1"/>
    <col min="6" max="8" width="11" customWidth="1"/>
    <col min="9" max="9" width="11" style="6" customWidth="1"/>
    <col min="10" max="11" width="11" customWidth="1"/>
    <col min="12" max="12" width="9.75" customWidth="1"/>
    <col min="13" max="13" width="8" bestFit="1" customWidth="1"/>
    <col min="14" max="14" width="10.25" bestFit="1" customWidth="1"/>
    <col min="15" max="24" width="9.375" customWidth="1"/>
    <col min="25" max="25" width="9.375" style="6" customWidth="1"/>
    <col min="26" max="26" width="20.25" customWidth="1"/>
  </cols>
  <sheetData>
    <row r="1" spans="1:26" ht="33" customHeight="1">
      <c r="A1" s="53" t="s">
        <v>462</v>
      </c>
    </row>
    <row r="2" spans="1:26">
      <c r="B2" s="232" t="s">
        <v>460</v>
      </c>
      <c r="C2" s="234" t="s">
        <v>447</v>
      </c>
      <c r="D2" s="234"/>
      <c r="E2" s="235" t="s">
        <v>448</v>
      </c>
      <c r="F2" s="236" t="s">
        <v>475</v>
      </c>
      <c r="G2" s="237"/>
      <c r="H2" s="237"/>
      <c r="I2" s="238"/>
      <c r="J2" s="238"/>
      <c r="K2" s="239"/>
      <c r="L2" s="230" t="s">
        <v>449</v>
      </c>
      <c r="M2" s="230"/>
      <c r="N2" s="230"/>
      <c r="O2" s="231" t="s">
        <v>450</v>
      </c>
      <c r="P2" s="231"/>
      <c r="Q2" s="231"/>
      <c r="R2" s="231"/>
      <c r="S2" s="231"/>
      <c r="T2" s="231"/>
      <c r="U2" s="231"/>
      <c r="V2" s="231"/>
      <c r="W2" s="231"/>
      <c r="X2" s="231"/>
      <c r="Y2" s="220" t="s">
        <v>555</v>
      </c>
      <c r="Z2" s="240" t="s">
        <v>451</v>
      </c>
    </row>
    <row r="3" spans="1:26">
      <c r="B3" s="233"/>
      <c r="C3" s="225" t="s">
        <v>452</v>
      </c>
      <c r="D3" s="225" t="s">
        <v>453</v>
      </c>
      <c r="E3" s="235"/>
      <c r="F3" s="227" t="s">
        <v>482</v>
      </c>
      <c r="G3" s="227"/>
      <c r="H3" s="227"/>
      <c r="I3" s="228" t="s">
        <v>483</v>
      </c>
      <c r="J3" s="227"/>
      <c r="K3" s="227"/>
      <c r="L3" s="229" t="s">
        <v>454</v>
      </c>
      <c r="M3" s="229" t="s">
        <v>449</v>
      </c>
      <c r="N3" s="229" t="s">
        <v>455</v>
      </c>
      <c r="O3" s="231" t="s">
        <v>465</v>
      </c>
      <c r="P3" s="231"/>
      <c r="Q3" s="231" t="s">
        <v>466</v>
      </c>
      <c r="R3" s="231"/>
      <c r="S3" s="231" t="s">
        <v>456</v>
      </c>
      <c r="T3" s="231"/>
      <c r="U3" s="231" t="s">
        <v>467</v>
      </c>
      <c r="V3" s="231"/>
      <c r="W3" s="231" t="s">
        <v>468</v>
      </c>
      <c r="X3" s="231"/>
      <c r="Y3" s="221"/>
      <c r="Z3" s="241"/>
    </row>
    <row r="4" spans="1:26">
      <c r="B4" s="233"/>
      <c r="C4" s="226"/>
      <c r="D4" s="226"/>
      <c r="E4" s="235"/>
      <c r="F4" s="50" t="s">
        <v>457</v>
      </c>
      <c r="G4" s="50" t="s">
        <v>463</v>
      </c>
      <c r="H4" s="50" t="s">
        <v>464</v>
      </c>
      <c r="I4" s="50" t="s">
        <v>457</v>
      </c>
      <c r="J4" s="50" t="s">
        <v>463</v>
      </c>
      <c r="K4" s="50" t="s">
        <v>464</v>
      </c>
      <c r="L4" s="230"/>
      <c r="M4" s="230"/>
      <c r="N4" s="230"/>
      <c r="O4" s="46" t="s">
        <v>458</v>
      </c>
      <c r="P4" s="46" t="s">
        <v>459</v>
      </c>
      <c r="Q4" s="46" t="s">
        <v>458</v>
      </c>
      <c r="R4" s="46" t="s">
        <v>459</v>
      </c>
      <c r="S4" s="46" t="s">
        <v>458</v>
      </c>
      <c r="T4" s="46" t="s">
        <v>459</v>
      </c>
      <c r="U4" s="46" t="s">
        <v>458</v>
      </c>
      <c r="V4" s="46" t="s">
        <v>459</v>
      </c>
      <c r="W4" s="46" t="s">
        <v>458</v>
      </c>
      <c r="X4" s="46" t="s">
        <v>459</v>
      </c>
      <c r="Y4" s="222"/>
      <c r="Z4" s="241"/>
    </row>
    <row r="5" spans="1:26">
      <c r="B5" s="37"/>
      <c r="C5" s="38"/>
      <c r="D5" s="38"/>
      <c r="E5" s="38"/>
      <c r="F5" s="39"/>
      <c r="G5" s="39"/>
      <c r="H5" s="39"/>
      <c r="I5" s="39"/>
      <c r="J5" s="39"/>
      <c r="K5" s="39"/>
      <c r="L5" s="39"/>
      <c r="M5" s="39"/>
      <c r="N5" s="40"/>
      <c r="O5" s="41"/>
      <c r="P5" s="41"/>
      <c r="Q5" s="41"/>
      <c r="R5" s="41"/>
      <c r="S5" s="41"/>
      <c r="T5" s="41"/>
      <c r="U5" s="41"/>
      <c r="V5" s="41"/>
      <c r="W5" s="41"/>
      <c r="X5" s="41"/>
      <c r="Y5" s="41"/>
      <c r="Z5" s="42"/>
    </row>
    <row r="6" spans="1:26" ht="27.75" customHeight="1">
      <c r="B6" s="34">
        <f>ROW()-5</f>
        <v>1</v>
      </c>
      <c r="C6" s="35" t="s">
        <v>506</v>
      </c>
      <c r="D6" s="43" t="s">
        <v>469</v>
      </c>
      <c r="E6" s="44" t="s">
        <v>481</v>
      </c>
      <c r="F6" s="47" t="s">
        <v>471</v>
      </c>
      <c r="G6" s="48" t="s">
        <v>472</v>
      </c>
      <c r="H6" s="47" t="s">
        <v>493</v>
      </c>
      <c r="I6" s="47" t="s">
        <v>473</v>
      </c>
      <c r="J6" s="47" t="s">
        <v>476</v>
      </c>
      <c r="K6" s="47" t="s">
        <v>494</v>
      </c>
      <c r="L6" s="48" t="s">
        <v>461</v>
      </c>
      <c r="M6" s="48" t="s">
        <v>542</v>
      </c>
      <c r="N6" s="49">
        <v>43761</v>
      </c>
      <c r="O6" s="49">
        <v>43763</v>
      </c>
      <c r="P6" s="49">
        <v>43763</v>
      </c>
      <c r="Q6" s="56">
        <v>43784</v>
      </c>
      <c r="R6" s="57">
        <v>43797</v>
      </c>
      <c r="S6" s="49" t="s">
        <v>488</v>
      </c>
      <c r="T6" s="49" t="s">
        <v>488</v>
      </c>
      <c r="U6" s="54">
        <v>43871</v>
      </c>
      <c r="V6" s="49" t="s">
        <v>556</v>
      </c>
      <c r="W6" s="54">
        <v>43871</v>
      </c>
      <c r="X6" s="49" t="s">
        <v>558</v>
      </c>
      <c r="Y6" s="49" t="s">
        <v>561</v>
      </c>
      <c r="Z6" s="36"/>
    </row>
    <row r="7" spans="1:26" s="6" customFormat="1" ht="44.25" customHeight="1">
      <c r="B7" s="34">
        <f t="shared" ref="B7:B40" si="0">ROW()-5</f>
        <v>2</v>
      </c>
      <c r="C7" s="35" t="s">
        <v>470</v>
      </c>
      <c r="D7" s="43" t="s">
        <v>543</v>
      </c>
      <c r="E7" s="44" t="s">
        <v>481</v>
      </c>
      <c r="F7" s="47" t="s">
        <v>473</v>
      </c>
      <c r="G7" s="47" t="s">
        <v>476</v>
      </c>
      <c r="H7" s="47" t="s">
        <v>494</v>
      </c>
      <c r="I7" s="47" t="s">
        <v>477</v>
      </c>
      <c r="J7" s="47" t="s">
        <v>478</v>
      </c>
      <c r="K7" s="48" t="s">
        <v>487</v>
      </c>
      <c r="L7" s="48" t="s">
        <v>474</v>
      </c>
      <c r="M7" s="48" t="s">
        <v>542</v>
      </c>
      <c r="N7" s="49">
        <v>43761</v>
      </c>
      <c r="O7" s="49">
        <v>43763</v>
      </c>
      <c r="P7" s="54">
        <v>43763</v>
      </c>
      <c r="Q7" s="49">
        <v>43791</v>
      </c>
      <c r="R7" s="57">
        <v>43797</v>
      </c>
      <c r="S7" s="49" t="s">
        <v>488</v>
      </c>
      <c r="T7" s="49" t="s">
        <v>488</v>
      </c>
      <c r="U7" s="54">
        <v>43861</v>
      </c>
      <c r="V7" s="49">
        <v>43864</v>
      </c>
      <c r="W7" s="54">
        <v>43861</v>
      </c>
      <c r="X7" s="49" t="s">
        <v>559</v>
      </c>
      <c r="Y7" s="49" t="s">
        <v>562</v>
      </c>
      <c r="Z7" s="45"/>
    </row>
    <row r="8" spans="1:26" s="6" customFormat="1" ht="30.75" customHeight="1">
      <c r="B8" s="34">
        <f t="shared" si="0"/>
        <v>3</v>
      </c>
      <c r="C8" s="35" t="s">
        <v>480</v>
      </c>
      <c r="D8" s="35" t="s">
        <v>538</v>
      </c>
      <c r="E8" s="44" t="s">
        <v>481</v>
      </c>
      <c r="F8" s="47" t="s">
        <v>484</v>
      </c>
      <c r="G8" s="48" t="s">
        <v>485</v>
      </c>
      <c r="H8" s="47" t="s">
        <v>486</v>
      </c>
      <c r="I8" s="47" t="s">
        <v>477</v>
      </c>
      <c r="J8" s="47" t="s">
        <v>478</v>
      </c>
      <c r="K8" s="48" t="s">
        <v>487</v>
      </c>
      <c r="L8" s="48" t="s">
        <v>474</v>
      </c>
      <c r="M8" s="48" t="s">
        <v>542</v>
      </c>
      <c r="N8" s="49">
        <v>43761</v>
      </c>
      <c r="O8" s="54" t="s">
        <v>540</v>
      </c>
      <c r="P8" s="54" t="s">
        <v>540</v>
      </c>
      <c r="Q8" s="54">
        <v>43794</v>
      </c>
      <c r="R8" s="49">
        <v>43797</v>
      </c>
      <c r="S8" s="54">
        <v>43839</v>
      </c>
      <c r="T8" s="49">
        <v>43840</v>
      </c>
      <c r="U8" s="49" t="s">
        <v>540</v>
      </c>
      <c r="V8" s="49" t="s">
        <v>540</v>
      </c>
      <c r="W8" s="54" t="s">
        <v>540</v>
      </c>
      <c r="X8" s="54" t="s">
        <v>540</v>
      </c>
      <c r="Y8" s="49" t="s">
        <v>560</v>
      </c>
      <c r="Z8" s="45"/>
    </row>
    <row r="9" spans="1:26" s="6" customFormat="1" ht="30" customHeight="1">
      <c r="B9" s="34">
        <f t="shared" si="0"/>
        <v>4</v>
      </c>
      <c r="C9" s="35" t="s">
        <v>489</v>
      </c>
      <c r="D9" s="35" t="s">
        <v>491</v>
      </c>
      <c r="E9" s="44" t="s">
        <v>481</v>
      </c>
      <c r="F9" s="47" t="s">
        <v>471</v>
      </c>
      <c r="G9" s="48" t="s">
        <v>472</v>
      </c>
      <c r="H9" s="47" t="s">
        <v>493</v>
      </c>
      <c r="I9" s="47" t="s">
        <v>477</v>
      </c>
      <c r="J9" s="47" t="s">
        <v>478</v>
      </c>
      <c r="K9" s="48" t="s">
        <v>487</v>
      </c>
      <c r="L9" s="48" t="s">
        <v>461</v>
      </c>
      <c r="M9" s="48" t="s">
        <v>542</v>
      </c>
      <c r="N9" s="49">
        <v>43761</v>
      </c>
      <c r="O9" s="49">
        <v>43763</v>
      </c>
      <c r="P9" s="49">
        <v>43763</v>
      </c>
      <c r="Q9" s="56">
        <v>43784</v>
      </c>
      <c r="R9" s="57">
        <v>43797</v>
      </c>
      <c r="S9" s="54">
        <v>43840</v>
      </c>
      <c r="T9" s="54">
        <v>43840</v>
      </c>
      <c r="U9" s="49" t="s">
        <v>557</v>
      </c>
      <c r="V9" s="49" t="s">
        <v>557</v>
      </c>
      <c r="W9" s="54" t="s">
        <v>557</v>
      </c>
      <c r="X9" s="57" t="s">
        <v>557</v>
      </c>
      <c r="Y9" s="57" t="s">
        <v>561</v>
      </c>
      <c r="Z9" s="45"/>
    </row>
    <row r="10" spans="1:26" s="6" customFormat="1" ht="53.25" customHeight="1">
      <c r="B10" s="34">
        <f t="shared" si="0"/>
        <v>5</v>
      </c>
      <c r="C10" s="35" t="s">
        <v>490</v>
      </c>
      <c r="D10" s="35" t="s">
        <v>492</v>
      </c>
      <c r="E10" s="44" t="s">
        <v>481</v>
      </c>
      <c r="F10" s="47" t="s">
        <v>471</v>
      </c>
      <c r="G10" s="48" t="s">
        <v>472</v>
      </c>
      <c r="H10" s="47" t="s">
        <v>493</v>
      </c>
      <c r="I10" s="47" t="s">
        <v>477</v>
      </c>
      <c r="J10" s="47" t="s">
        <v>478</v>
      </c>
      <c r="K10" s="48" t="s">
        <v>487</v>
      </c>
      <c r="L10" s="48" t="s">
        <v>461</v>
      </c>
      <c r="M10" s="48" t="s">
        <v>542</v>
      </c>
      <c r="N10" s="49">
        <v>43761</v>
      </c>
      <c r="O10" s="49">
        <v>43763</v>
      </c>
      <c r="P10" s="49">
        <v>43763</v>
      </c>
      <c r="Q10" s="49">
        <v>43791</v>
      </c>
      <c r="R10" s="57">
        <v>43797</v>
      </c>
      <c r="S10" s="54">
        <v>43840</v>
      </c>
      <c r="T10" s="54">
        <v>43840</v>
      </c>
      <c r="U10" s="49" t="s">
        <v>557</v>
      </c>
      <c r="V10" s="49" t="s">
        <v>557</v>
      </c>
      <c r="W10" s="54" t="s">
        <v>557</v>
      </c>
      <c r="X10" s="57" t="s">
        <v>557</v>
      </c>
      <c r="Y10" s="57" t="s">
        <v>561</v>
      </c>
      <c r="Z10" s="45" t="s">
        <v>544</v>
      </c>
    </row>
    <row r="11" spans="1:26" s="6" customFormat="1" ht="45.75" customHeight="1">
      <c r="B11" s="34">
        <f t="shared" si="0"/>
        <v>6</v>
      </c>
      <c r="C11" s="35" t="s">
        <v>495</v>
      </c>
      <c r="D11" s="35" t="s">
        <v>539</v>
      </c>
      <c r="E11" s="44" t="s">
        <v>481</v>
      </c>
      <c r="F11" s="47" t="s">
        <v>471</v>
      </c>
      <c r="G11" s="48" t="s">
        <v>472</v>
      </c>
      <c r="H11" s="47" t="s">
        <v>493</v>
      </c>
      <c r="I11" s="47" t="s">
        <v>496</v>
      </c>
      <c r="J11" s="47" t="s">
        <v>497</v>
      </c>
      <c r="K11" s="48" t="s">
        <v>498</v>
      </c>
      <c r="L11" s="48" t="s">
        <v>461</v>
      </c>
      <c r="M11" s="48" t="s">
        <v>542</v>
      </c>
      <c r="N11" s="49">
        <v>43761</v>
      </c>
      <c r="O11" s="49">
        <v>43763</v>
      </c>
      <c r="P11" s="49">
        <v>43763</v>
      </c>
      <c r="Q11" s="49">
        <v>43791</v>
      </c>
      <c r="R11" s="57">
        <v>43797</v>
      </c>
      <c r="S11" s="54">
        <v>43840</v>
      </c>
      <c r="T11" s="54">
        <v>43840</v>
      </c>
      <c r="U11" s="49" t="s">
        <v>488</v>
      </c>
      <c r="V11" s="49" t="s">
        <v>488</v>
      </c>
      <c r="W11" s="49" t="s">
        <v>488</v>
      </c>
      <c r="X11" s="49" t="s">
        <v>488</v>
      </c>
      <c r="Y11" s="49" t="s">
        <v>566</v>
      </c>
      <c r="Z11" s="45"/>
    </row>
    <row r="12" spans="1:26" s="6" customFormat="1" ht="36">
      <c r="B12" s="34">
        <f t="shared" si="0"/>
        <v>7</v>
      </c>
      <c r="C12" s="35" t="s">
        <v>554</v>
      </c>
      <c r="D12" s="35" t="s">
        <v>499</v>
      </c>
      <c r="E12" s="44" t="s">
        <v>481</v>
      </c>
      <c r="F12" s="47" t="s">
        <v>471</v>
      </c>
      <c r="G12" s="48" t="s">
        <v>472</v>
      </c>
      <c r="H12" s="47" t="s">
        <v>493</v>
      </c>
      <c r="I12" s="47" t="s">
        <v>500</v>
      </c>
      <c r="J12" s="47" t="s">
        <v>501</v>
      </c>
      <c r="K12" s="47" t="s">
        <v>493</v>
      </c>
      <c r="L12" s="48" t="s">
        <v>474</v>
      </c>
      <c r="M12" s="48" t="s">
        <v>542</v>
      </c>
      <c r="N12" s="49">
        <v>43761</v>
      </c>
      <c r="O12" s="49">
        <v>43763</v>
      </c>
      <c r="P12" s="49">
        <v>43763</v>
      </c>
      <c r="Q12" s="49">
        <v>43791</v>
      </c>
      <c r="R12" s="49">
        <v>43796</v>
      </c>
      <c r="S12" s="49" t="s">
        <v>488</v>
      </c>
      <c r="T12" s="49" t="s">
        <v>488</v>
      </c>
      <c r="U12" s="54">
        <v>43861</v>
      </c>
      <c r="V12" s="49">
        <v>43861</v>
      </c>
      <c r="W12" s="54">
        <v>43864</v>
      </c>
      <c r="X12" s="49">
        <v>43864</v>
      </c>
      <c r="Y12" s="49" t="s">
        <v>562</v>
      </c>
      <c r="Z12" s="45"/>
    </row>
    <row r="13" spans="1:26" s="6" customFormat="1" ht="38.25" customHeight="1">
      <c r="B13" s="34">
        <f t="shared" si="0"/>
        <v>8</v>
      </c>
      <c r="C13" s="35" t="s">
        <v>502</v>
      </c>
      <c r="D13" s="35" t="s">
        <v>503</v>
      </c>
      <c r="E13" s="44" t="s">
        <v>481</v>
      </c>
      <c r="F13" s="47" t="s">
        <v>471</v>
      </c>
      <c r="G13" s="48" t="s">
        <v>472</v>
      </c>
      <c r="H13" s="47" t="s">
        <v>493</v>
      </c>
      <c r="I13" s="47" t="s">
        <v>504</v>
      </c>
      <c r="J13" s="47" t="s">
        <v>505</v>
      </c>
      <c r="K13" s="47" t="s">
        <v>494</v>
      </c>
      <c r="L13" s="48" t="s">
        <v>474</v>
      </c>
      <c r="M13" s="48" t="s">
        <v>542</v>
      </c>
      <c r="N13" s="49">
        <v>43761</v>
      </c>
      <c r="O13" s="49">
        <v>43763</v>
      </c>
      <c r="P13" s="49">
        <v>43763</v>
      </c>
      <c r="Q13" s="49">
        <v>43791</v>
      </c>
      <c r="R13" s="57">
        <v>43797</v>
      </c>
      <c r="S13" s="58"/>
      <c r="T13" s="58"/>
      <c r="U13" s="58" t="s">
        <v>488</v>
      </c>
      <c r="V13" s="58" t="s">
        <v>488</v>
      </c>
      <c r="W13" s="58"/>
      <c r="X13" s="58"/>
      <c r="Y13" s="58" t="s">
        <v>488</v>
      </c>
      <c r="Z13" s="45" t="s">
        <v>545</v>
      </c>
    </row>
    <row r="14" spans="1:26" s="6" customFormat="1" ht="39" customHeight="1">
      <c r="B14" s="34">
        <f t="shared" si="0"/>
        <v>9</v>
      </c>
      <c r="C14" s="35" t="s">
        <v>507</v>
      </c>
      <c r="D14" s="35" t="s">
        <v>516</v>
      </c>
      <c r="E14" s="44" t="s">
        <v>481</v>
      </c>
      <c r="F14" s="47" t="s">
        <v>473</v>
      </c>
      <c r="G14" s="47" t="s">
        <v>476</v>
      </c>
      <c r="H14" s="47" t="s">
        <v>494</v>
      </c>
      <c r="I14" s="47" t="s">
        <v>471</v>
      </c>
      <c r="J14" s="48" t="s">
        <v>472</v>
      </c>
      <c r="K14" s="47" t="s">
        <v>493</v>
      </c>
      <c r="L14" s="48" t="s">
        <v>474</v>
      </c>
      <c r="M14" s="48" t="s">
        <v>542</v>
      </c>
      <c r="N14" s="49">
        <v>43761</v>
      </c>
      <c r="O14" s="49">
        <v>43763</v>
      </c>
      <c r="P14" s="49">
        <v>43763</v>
      </c>
      <c r="Q14" s="49">
        <v>43791</v>
      </c>
      <c r="R14" s="57">
        <v>43797</v>
      </c>
      <c r="S14" s="49" t="s">
        <v>488</v>
      </c>
      <c r="T14" s="49" t="s">
        <v>488</v>
      </c>
      <c r="U14" s="54">
        <v>43878</v>
      </c>
      <c r="V14" s="49">
        <v>43878</v>
      </c>
      <c r="W14" s="54">
        <v>43878</v>
      </c>
      <c r="X14" s="49">
        <v>43887</v>
      </c>
      <c r="Y14" s="49" t="s">
        <v>566</v>
      </c>
      <c r="Z14" s="45"/>
    </row>
    <row r="15" spans="1:26" s="6" customFormat="1" ht="24">
      <c r="B15" s="34">
        <f t="shared" si="0"/>
        <v>10</v>
      </c>
      <c r="C15" s="35" t="s">
        <v>508</v>
      </c>
      <c r="D15" s="35" t="s">
        <v>509</v>
      </c>
      <c r="E15" s="44" t="s">
        <v>481</v>
      </c>
      <c r="F15" s="47" t="s">
        <v>473</v>
      </c>
      <c r="G15" s="47" t="s">
        <v>476</v>
      </c>
      <c r="H15" s="47" t="s">
        <v>494</v>
      </c>
      <c r="I15" s="47" t="s">
        <v>500</v>
      </c>
      <c r="J15" s="47" t="s">
        <v>501</v>
      </c>
      <c r="K15" s="47" t="s">
        <v>493</v>
      </c>
      <c r="L15" s="48" t="s">
        <v>474</v>
      </c>
      <c r="M15" s="48" t="s">
        <v>479</v>
      </c>
      <c r="N15" s="49">
        <v>43761</v>
      </c>
      <c r="O15" s="49">
        <v>43763</v>
      </c>
      <c r="P15" s="49">
        <v>43763</v>
      </c>
      <c r="Q15" s="49">
        <v>43791</v>
      </c>
      <c r="R15" s="49">
        <v>43796</v>
      </c>
      <c r="S15" s="49" t="s">
        <v>488</v>
      </c>
      <c r="T15" s="49" t="s">
        <v>488</v>
      </c>
      <c r="U15" s="54">
        <v>43878</v>
      </c>
      <c r="V15" s="49">
        <v>43889</v>
      </c>
      <c r="W15" s="54">
        <v>43879</v>
      </c>
      <c r="X15" s="49"/>
      <c r="Y15" s="49"/>
      <c r="Z15" s="45"/>
    </row>
    <row r="16" spans="1:26" s="6" customFormat="1" ht="37.5">
      <c r="B16" s="34">
        <f t="shared" si="0"/>
        <v>11</v>
      </c>
      <c r="C16" s="51" t="s">
        <v>510</v>
      </c>
      <c r="D16" s="35" t="s">
        <v>511</v>
      </c>
      <c r="E16" s="44" t="s">
        <v>481</v>
      </c>
      <c r="F16" s="47" t="s">
        <v>512</v>
      </c>
      <c r="G16" s="48" t="s">
        <v>513</v>
      </c>
      <c r="H16" s="47" t="s">
        <v>514</v>
      </c>
      <c r="I16" s="47" t="s">
        <v>473</v>
      </c>
      <c r="J16" s="47" t="s">
        <v>476</v>
      </c>
      <c r="K16" s="47" t="s">
        <v>494</v>
      </c>
      <c r="L16" s="48" t="s">
        <v>474</v>
      </c>
      <c r="M16" s="48" t="s">
        <v>479</v>
      </c>
      <c r="N16" s="49">
        <v>43761</v>
      </c>
      <c r="O16" s="49">
        <v>43763</v>
      </c>
      <c r="P16" s="49">
        <v>43763</v>
      </c>
      <c r="Q16" s="49">
        <v>43819</v>
      </c>
      <c r="R16" s="49">
        <v>43819</v>
      </c>
      <c r="S16" s="49" t="s">
        <v>488</v>
      </c>
      <c r="T16" s="49" t="s">
        <v>488</v>
      </c>
      <c r="U16" s="56">
        <v>43867</v>
      </c>
      <c r="V16" s="56">
        <v>43867</v>
      </c>
      <c r="W16" s="56">
        <v>43878</v>
      </c>
      <c r="X16" s="49" t="s">
        <v>557</v>
      </c>
      <c r="Y16" s="49" t="s">
        <v>561</v>
      </c>
      <c r="Z16" s="45"/>
    </row>
    <row r="17" spans="2:26" s="6" customFormat="1" ht="43.5" customHeight="1">
      <c r="B17" s="34">
        <f t="shared" si="0"/>
        <v>12</v>
      </c>
      <c r="C17" s="52" t="s">
        <v>515</v>
      </c>
      <c r="D17" s="35" t="s">
        <v>517</v>
      </c>
      <c r="E17" s="44" t="s">
        <v>481</v>
      </c>
      <c r="F17" s="47" t="s">
        <v>477</v>
      </c>
      <c r="G17" s="47" t="s">
        <v>478</v>
      </c>
      <c r="H17" s="48" t="s">
        <v>487</v>
      </c>
      <c r="I17" s="47" t="s">
        <v>473</v>
      </c>
      <c r="J17" s="47" t="s">
        <v>476</v>
      </c>
      <c r="K17" s="47" t="s">
        <v>494</v>
      </c>
      <c r="L17" s="48" t="s">
        <v>461</v>
      </c>
      <c r="M17" s="48" t="s">
        <v>542</v>
      </c>
      <c r="N17" s="49">
        <v>43761</v>
      </c>
      <c r="O17" s="49">
        <v>43763</v>
      </c>
      <c r="P17" s="49">
        <v>43763</v>
      </c>
      <c r="Q17" s="49">
        <v>43791</v>
      </c>
      <c r="R17" s="49">
        <v>43803</v>
      </c>
      <c r="S17" s="49" t="s">
        <v>488</v>
      </c>
      <c r="T17" s="49" t="s">
        <v>488</v>
      </c>
      <c r="U17" s="56">
        <v>43875</v>
      </c>
      <c r="V17" s="56">
        <v>43875</v>
      </c>
      <c r="W17" s="59">
        <v>43864</v>
      </c>
      <c r="X17" s="49" t="s">
        <v>556</v>
      </c>
      <c r="Y17" s="49" t="s">
        <v>561</v>
      </c>
      <c r="Z17" s="45"/>
    </row>
    <row r="18" spans="2:26" s="6" customFormat="1" ht="33.75" customHeight="1">
      <c r="B18" s="34">
        <f t="shared" si="0"/>
        <v>13</v>
      </c>
      <c r="C18" s="52" t="s">
        <v>518</v>
      </c>
      <c r="D18" s="35" t="s">
        <v>519</v>
      </c>
      <c r="E18" s="44" t="s">
        <v>481</v>
      </c>
      <c r="F18" s="47" t="s">
        <v>477</v>
      </c>
      <c r="G18" s="47" t="s">
        <v>478</v>
      </c>
      <c r="H18" s="48" t="s">
        <v>487</v>
      </c>
      <c r="I18" s="47" t="s">
        <v>484</v>
      </c>
      <c r="J18" s="48" t="s">
        <v>485</v>
      </c>
      <c r="K18" s="47" t="s">
        <v>486</v>
      </c>
      <c r="L18" s="48" t="s">
        <v>461</v>
      </c>
      <c r="M18" s="48" t="s">
        <v>542</v>
      </c>
      <c r="N18" s="49">
        <v>43761</v>
      </c>
      <c r="O18" s="49">
        <v>43763</v>
      </c>
      <c r="P18" s="56">
        <v>43754</v>
      </c>
      <c r="Q18" s="49">
        <v>43791</v>
      </c>
      <c r="R18" s="49">
        <v>43797</v>
      </c>
      <c r="S18" s="49" t="s">
        <v>541</v>
      </c>
      <c r="T18" s="49" t="s">
        <v>541</v>
      </c>
      <c r="U18" s="56">
        <v>43875</v>
      </c>
      <c r="V18" s="49" t="s">
        <v>558</v>
      </c>
      <c r="W18" s="60">
        <v>43864</v>
      </c>
      <c r="X18" s="49" t="s">
        <v>558</v>
      </c>
      <c r="Y18" s="49" t="s">
        <v>561</v>
      </c>
      <c r="Z18" s="45"/>
    </row>
    <row r="19" spans="2:26" s="6" customFormat="1" ht="48.75" customHeight="1">
      <c r="B19" s="34">
        <f t="shared" si="0"/>
        <v>14</v>
      </c>
      <c r="C19" s="52" t="s">
        <v>520</v>
      </c>
      <c r="D19" s="35" t="s">
        <v>521</v>
      </c>
      <c r="E19" s="44" t="s">
        <v>481</v>
      </c>
      <c r="F19" s="47" t="s">
        <v>522</v>
      </c>
      <c r="G19" s="48" t="s">
        <v>523</v>
      </c>
      <c r="H19" s="47" t="s">
        <v>524</v>
      </c>
      <c r="I19" s="47" t="s">
        <v>471</v>
      </c>
      <c r="J19" s="48" t="s">
        <v>472</v>
      </c>
      <c r="K19" s="47" t="s">
        <v>493</v>
      </c>
      <c r="L19" s="48" t="s">
        <v>474</v>
      </c>
      <c r="M19" s="48" t="s">
        <v>479</v>
      </c>
      <c r="N19" s="49">
        <v>43761</v>
      </c>
      <c r="O19" s="49">
        <v>43763</v>
      </c>
      <c r="P19" s="49">
        <v>43763</v>
      </c>
      <c r="Q19" s="49">
        <v>43791</v>
      </c>
      <c r="R19" s="57">
        <v>43797</v>
      </c>
      <c r="S19" s="49" t="s">
        <v>488</v>
      </c>
      <c r="T19" s="49" t="s">
        <v>488</v>
      </c>
      <c r="U19" s="54">
        <v>43896</v>
      </c>
      <c r="V19" s="49">
        <v>43896</v>
      </c>
      <c r="W19" s="49" t="s">
        <v>546</v>
      </c>
      <c r="X19" s="49" t="s">
        <v>546</v>
      </c>
      <c r="Y19" s="49" t="s">
        <v>560</v>
      </c>
      <c r="Z19" s="45"/>
    </row>
    <row r="20" spans="2:26" s="6" customFormat="1" ht="36" customHeight="1">
      <c r="B20" s="34">
        <f t="shared" si="0"/>
        <v>15</v>
      </c>
      <c r="C20" s="52" t="s">
        <v>552</v>
      </c>
      <c r="D20" s="35" t="s">
        <v>553</v>
      </c>
      <c r="E20" s="44" t="s">
        <v>481</v>
      </c>
      <c r="F20" s="47" t="s">
        <v>477</v>
      </c>
      <c r="G20" s="47" t="s">
        <v>478</v>
      </c>
      <c r="H20" s="48" t="s">
        <v>487</v>
      </c>
      <c r="I20" s="47" t="s">
        <v>500</v>
      </c>
      <c r="J20" s="47" t="s">
        <v>501</v>
      </c>
      <c r="K20" s="47" t="s">
        <v>493</v>
      </c>
      <c r="L20" s="48" t="s">
        <v>474</v>
      </c>
      <c r="M20" s="48" t="s">
        <v>479</v>
      </c>
      <c r="N20" s="49">
        <v>43761</v>
      </c>
      <c r="O20" s="49">
        <v>43763</v>
      </c>
      <c r="P20" s="49">
        <v>43763</v>
      </c>
      <c r="Q20" s="49">
        <v>43791</v>
      </c>
      <c r="R20" s="54">
        <v>43802</v>
      </c>
      <c r="S20" s="49" t="s">
        <v>488</v>
      </c>
      <c r="T20" s="49" t="s">
        <v>488</v>
      </c>
      <c r="U20" s="61">
        <v>43873</v>
      </c>
      <c r="V20" s="49" t="s">
        <v>558</v>
      </c>
      <c r="W20" s="56">
        <v>43873</v>
      </c>
      <c r="X20" s="49">
        <v>43894</v>
      </c>
      <c r="Y20" s="49" t="s">
        <v>567</v>
      </c>
      <c r="Z20" s="45"/>
    </row>
    <row r="21" spans="2:26" s="6" customFormat="1" ht="37.5" customHeight="1">
      <c r="B21" s="34">
        <f t="shared" si="0"/>
        <v>16</v>
      </c>
      <c r="C21" s="52" t="s">
        <v>525</v>
      </c>
      <c r="D21" s="35" t="s">
        <v>526</v>
      </c>
      <c r="E21" s="44" t="s">
        <v>481</v>
      </c>
      <c r="F21" s="47" t="s">
        <v>484</v>
      </c>
      <c r="G21" s="48" t="s">
        <v>485</v>
      </c>
      <c r="H21" s="47" t="s">
        <v>486</v>
      </c>
      <c r="I21" s="47" t="s">
        <v>527</v>
      </c>
      <c r="J21" s="47" t="s">
        <v>505</v>
      </c>
      <c r="K21" s="47" t="s">
        <v>494</v>
      </c>
      <c r="L21" s="48" t="s">
        <v>474</v>
      </c>
      <c r="M21" s="48" t="s">
        <v>542</v>
      </c>
      <c r="N21" s="49">
        <v>43761</v>
      </c>
      <c r="O21" s="56" t="s">
        <v>541</v>
      </c>
      <c r="P21" s="56" t="s">
        <v>541</v>
      </c>
      <c r="Q21" s="56" t="s">
        <v>541</v>
      </c>
      <c r="R21" s="56" t="s">
        <v>541</v>
      </c>
      <c r="S21" s="55" t="s">
        <v>541</v>
      </c>
      <c r="T21" s="55" t="s">
        <v>541</v>
      </c>
      <c r="U21" s="49">
        <v>43875</v>
      </c>
      <c r="V21" s="49">
        <v>43875</v>
      </c>
      <c r="W21" s="49">
        <v>43875</v>
      </c>
      <c r="X21" s="49">
        <v>43875</v>
      </c>
      <c r="Y21" s="49" t="s">
        <v>566</v>
      </c>
      <c r="Z21" s="45"/>
    </row>
    <row r="22" spans="2:26" s="6" customFormat="1" ht="60" customHeight="1">
      <c r="B22" s="34">
        <f t="shared" si="0"/>
        <v>17</v>
      </c>
      <c r="C22" s="52" t="s">
        <v>528</v>
      </c>
      <c r="D22" s="35" t="s">
        <v>529</v>
      </c>
      <c r="E22" s="44" t="s">
        <v>481</v>
      </c>
      <c r="F22" s="47" t="s">
        <v>41</v>
      </c>
      <c r="G22" s="48" t="s">
        <v>513</v>
      </c>
      <c r="H22" s="47" t="s">
        <v>514</v>
      </c>
      <c r="I22" s="47" t="s">
        <v>15</v>
      </c>
      <c r="J22" s="47" t="s">
        <v>478</v>
      </c>
      <c r="K22" s="48" t="s">
        <v>487</v>
      </c>
      <c r="L22" s="48" t="s">
        <v>474</v>
      </c>
      <c r="M22" s="47" t="s">
        <v>542</v>
      </c>
      <c r="N22" s="49">
        <v>43761</v>
      </c>
      <c r="O22" s="49">
        <v>43763</v>
      </c>
      <c r="P22" s="54" t="s">
        <v>488</v>
      </c>
      <c r="Q22" s="54" t="s">
        <v>488</v>
      </c>
      <c r="R22" s="49" t="s">
        <v>488</v>
      </c>
      <c r="S22" s="49" t="s">
        <v>488</v>
      </c>
      <c r="T22" s="49" t="s">
        <v>488</v>
      </c>
      <c r="U22" s="57" t="s">
        <v>488</v>
      </c>
      <c r="V22" s="57" t="s">
        <v>488</v>
      </c>
      <c r="W22" s="57" t="s">
        <v>488</v>
      </c>
      <c r="X22" s="57" t="s">
        <v>488</v>
      </c>
      <c r="Y22" s="57" t="s">
        <v>488</v>
      </c>
      <c r="Z22" s="45"/>
    </row>
    <row r="23" spans="2:26" s="6" customFormat="1" ht="39.950000000000003" customHeight="1">
      <c r="B23" s="34">
        <f t="shared" si="0"/>
        <v>18</v>
      </c>
      <c r="C23" s="52" t="s">
        <v>531</v>
      </c>
      <c r="D23" s="35" t="s">
        <v>532</v>
      </c>
      <c r="E23" s="44" t="s">
        <v>481</v>
      </c>
      <c r="F23" s="47" t="s">
        <v>41</v>
      </c>
      <c r="G23" s="48" t="s">
        <v>513</v>
      </c>
      <c r="H23" s="47" t="s">
        <v>514</v>
      </c>
      <c r="I23" s="47" t="s">
        <v>9</v>
      </c>
      <c r="J23" s="47" t="s">
        <v>476</v>
      </c>
      <c r="K23" s="47" t="s">
        <v>494</v>
      </c>
      <c r="L23" s="48" t="s">
        <v>474</v>
      </c>
      <c r="M23" s="48" t="s">
        <v>479</v>
      </c>
      <c r="N23" s="49">
        <v>43761</v>
      </c>
      <c r="O23" s="49" t="s">
        <v>488</v>
      </c>
      <c r="P23" s="49" t="s">
        <v>488</v>
      </c>
      <c r="Q23" s="49" t="s">
        <v>488</v>
      </c>
      <c r="R23" s="49" t="s">
        <v>488</v>
      </c>
      <c r="S23" s="49" t="s">
        <v>488</v>
      </c>
      <c r="T23" s="49" t="s">
        <v>488</v>
      </c>
      <c r="U23" s="56">
        <v>43878</v>
      </c>
      <c r="V23" s="56">
        <v>43878</v>
      </c>
      <c r="W23" s="56">
        <v>43878</v>
      </c>
      <c r="X23" s="49" t="s">
        <v>564</v>
      </c>
      <c r="Y23" s="49" t="s">
        <v>561</v>
      </c>
      <c r="Z23" s="45"/>
    </row>
    <row r="24" spans="2:26" s="6" customFormat="1" ht="39" customHeight="1">
      <c r="B24" s="34">
        <f t="shared" si="0"/>
        <v>19</v>
      </c>
      <c r="C24" s="52" t="s">
        <v>533</v>
      </c>
      <c r="D24" s="35" t="s">
        <v>534</v>
      </c>
      <c r="E24" s="44" t="s">
        <v>481</v>
      </c>
      <c r="F24" s="47" t="s">
        <v>11</v>
      </c>
      <c r="G24" s="48" t="s">
        <v>485</v>
      </c>
      <c r="H24" s="47" t="s">
        <v>486</v>
      </c>
      <c r="I24" s="47" t="s">
        <v>9</v>
      </c>
      <c r="J24" s="47" t="s">
        <v>476</v>
      </c>
      <c r="K24" s="47" t="s">
        <v>494</v>
      </c>
      <c r="L24" s="48" t="s">
        <v>474</v>
      </c>
      <c r="M24" s="48" t="s">
        <v>542</v>
      </c>
      <c r="N24" s="49">
        <v>43761</v>
      </c>
      <c r="O24" s="49" t="s">
        <v>488</v>
      </c>
      <c r="P24" s="49" t="s">
        <v>488</v>
      </c>
      <c r="Q24" s="49" t="s">
        <v>488</v>
      </c>
      <c r="R24" s="49" t="s">
        <v>488</v>
      </c>
      <c r="S24" s="49" t="s">
        <v>488</v>
      </c>
      <c r="T24" s="49" t="s">
        <v>488</v>
      </c>
      <c r="U24" s="56">
        <v>43878</v>
      </c>
      <c r="V24" s="55" t="s">
        <v>563</v>
      </c>
      <c r="W24" s="56">
        <v>43878</v>
      </c>
      <c r="X24" s="49" t="s">
        <v>565</v>
      </c>
      <c r="Y24" s="49" t="s">
        <v>561</v>
      </c>
      <c r="Z24" s="45"/>
    </row>
    <row r="25" spans="2:26" s="6" customFormat="1" ht="39.950000000000003" customHeight="1">
      <c r="B25" s="34">
        <f t="shared" si="0"/>
        <v>20</v>
      </c>
      <c r="C25" s="52" t="s">
        <v>535</v>
      </c>
      <c r="D25" s="35" t="s">
        <v>536</v>
      </c>
      <c r="E25" s="44" t="s">
        <v>481</v>
      </c>
      <c r="F25" s="47" t="s">
        <v>11</v>
      </c>
      <c r="G25" s="48" t="s">
        <v>485</v>
      </c>
      <c r="H25" s="47" t="s">
        <v>486</v>
      </c>
      <c r="I25" s="47" t="s">
        <v>9</v>
      </c>
      <c r="J25" s="47" t="s">
        <v>476</v>
      </c>
      <c r="K25" s="47" t="s">
        <v>494</v>
      </c>
      <c r="L25" s="48" t="s">
        <v>474</v>
      </c>
      <c r="M25" s="48" t="s">
        <v>542</v>
      </c>
      <c r="N25" s="49">
        <v>43761</v>
      </c>
      <c r="O25" s="49" t="s">
        <v>488</v>
      </c>
      <c r="P25" s="49" t="s">
        <v>488</v>
      </c>
      <c r="Q25" s="49" t="s">
        <v>488</v>
      </c>
      <c r="R25" s="49" t="s">
        <v>488</v>
      </c>
      <c r="S25" s="49" t="s">
        <v>488</v>
      </c>
      <c r="T25" s="49" t="s">
        <v>488</v>
      </c>
      <c r="U25" s="56">
        <v>43873</v>
      </c>
      <c r="V25" s="56">
        <v>43873</v>
      </c>
      <c r="W25" s="60">
        <v>43864</v>
      </c>
      <c r="X25" s="49">
        <v>43894</v>
      </c>
      <c r="Y25" s="49" t="s">
        <v>567</v>
      </c>
      <c r="Z25" s="45"/>
    </row>
    <row r="26" spans="2:26" s="6" customFormat="1" ht="39.950000000000003" customHeight="1">
      <c r="B26" s="34">
        <f t="shared" si="0"/>
        <v>21</v>
      </c>
      <c r="C26" s="52" t="s">
        <v>537</v>
      </c>
      <c r="D26" s="35" t="s">
        <v>534</v>
      </c>
      <c r="E26" s="44" t="s">
        <v>481</v>
      </c>
      <c r="F26" s="47" t="s">
        <v>11</v>
      </c>
      <c r="G26" s="48" t="s">
        <v>485</v>
      </c>
      <c r="H26" s="47" t="s">
        <v>486</v>
      </c>
      <c r="I26" s="47" t="s">
        <v>9</v>
      </c>
      <c r="J26" s="47" t="s">
        <v>476</v>
      </c>
      <c r="K26" s="47" t="s">
        <v>494</v>
      </c>
      <c r="L26" s="48" t="s">
        <v>474</v>
      </c>
      <c r="M26" s="48" t="s">
        <v>542</v>
      </c>
      <c r="N26" s="49">
        <v>43761</v>
      </c>
      <c r="O26" s="49" t="s">
        <v>488</v>
      </c>
      <c r="P26" s="49" t="s">
        <v>488</v>
      </c>
      <c r="Q26" s="49" t="s">
        <v>488</v>
      </c>
      <c r="R26" s="49" t="s">
        <v>488</v>
      </c>
      <c r="S26" s="49" t="s">
        <v>488</v>
      </c>
      <c r="T26" s="49" t="s">
        <v>488</v>
      </c>
      <c r="U26" s="56">
        <v>43878</v>
      </c>
      <c r="V26" s="55" t="s">
        <v>557</v>
      </c>
      <c r="W26" s="56">
        <v>43878</v>
      </c>
      <c r="X26" s="49" t="s">
        <v>565</v>
      </c>
      <c r="Y26" s="49" t="s">
        <v>560</v>
      </c>
      <c r="Z26" s="45"/>
    </row>
    <row r="27" spans="2:26" s="6" customFormat="1" ht="39" customHeight="1">
      <c r="B27" s="34">
        <f t="shared" si="0"/>
        <v>22</v>
      </c>
      <c r="C27" s="52" t="s">
        <v>547</v>
      </c>
      <c r="D27" s="35" t="s">
        <v>548</v>
      </c>
      <c r="E27" s="44" t="s">
        <v>481</v>
      </c>
      <c r="F27" s="47" t="s">
        <v>549</v>
      </c>
      <c r="G27" s="48" t="s">
        <v>550</v>
      </c>
      <c r="H27" s="48" t="s">
        <v>550</v>
      </c>
      <c r="I27" s="47" t="s">
        <v>15</v>
      </c>
      <c r="J27" s="47" t="s">
        <v>551</v>
      </c>
      <c r="K27" s="48" t="s">
        <v>550</v>
      </c>
      <c r="L27" s="48" t="s">
        <v>461</v>
      </c>
      <c r="M27" s="48" t="s">
        <v>542</v>
      </c>
      <c r="N27" s="49">
        <v>43838</v>
      </c>
      <c r="O27" s="49">
        <v>43857</v>
      </c>
      <c r="P27" s="49">
        <v>43857</v>
      </c>
      <c r="Q27" s="49" t="s">
        <v>488</v>
      </c>
      <c r="R27" s="49" t="s">
        <v>488</v>
      </c>
      <c r="S27" s="49">
        <v>43860</v>
      </c>
      <c r="T27" s="49">
        <v>43860</v>
      </c>
      <c r="U27" s="49" t="s">
        <v>488</v>
      </c>
      <c r="V27" s="49" t="s">
        <v>488</v>
      </c>
      <c r="W27" s="49" t="s">
        <v>488</v>
      </c>
      <c r="X27" s="49" t="s">
        <v>488</v>
      </c>
      <c r="Y27" s="49" t="s">
        <v>560</v>
      </c>
      <c r="Z27" s="45"/>
    </row>
    <row r="28" spans="2:26" s="6" customFormat="1" ht="18.75" customHeight="1">
      <c r="B28" s="34">
        <f t="shared" si="0"/>
        <v>23</v>
      </c>
      <c r="C28" s="52"/>
      <c r="D28" s="35"/>
      <c r="E28" s="44" t="s">
        <v>481</v>
      </c>
      <c r="F28" s="47"/>
      <c r="G28" s="48"/>
      <c r="H28" s="47"/>
      <c r="I28" s="47"/>
      <c r="J28" s="47"/>
      <c r="K28" s="48"/>
      <c r="L28" s="48"/>
      <c r="M28" s="48"/>
      <c r="N28" s="49"/>
      <c r="O28" s="49"/>
      <c r="P28" s="49"/>
      <c r="Q28" s="49"/>
      <c r="R28" s="49"/>
      <c r="S28" s="49"/>
      <c r="T28" s="49"/>
      <c r="U28" s="49"/>
      <c r="V28" s="49"/>
      <c r="W28" s="49"/>
      <c r="X28" s="49"/>
      <c r="Y28" s="49"/>
      <c r="Z28" s="45"/>
    </row>
    <row r="29" spans="2:26" s="6" customFormat="1" ht="18.75" customHeight="1">
      <c r="B29" s="34">
        <f t="shared" si="0"/>
        <v>24</v>
      </c>
      <c r="C29" s="52"/>
      <c r="D29" s="35"/>
      <c r="E29" s="44" t="s">
        <v>481</v>
      </c>
      <c r="F29" s="47"/>
      <c r="G29" s="48"/>
      <c r="H29" s="47"/>
      <c r="I29" s="47"/>
      <c r="J29" s="47"/>
      <c r="K29" s="48"/>
      <c r="L29" s="48"/>
      <c r="M29" s="48"/>
      <c r="N29" s="49"/>
      <c r="O29" s="49"/>
      <c r="P29" s="49"/>
      <c r="Q29" s="49"/>
      <c r="R29" s="49"/>
      <c r="S29" s="49"/>
      <c r="T29" s="49"/>
      <c r="U29" s="49"/>
      <c r="V29" s="49"/>
      <c r="W29" s="49"/>
      <c r="X29" s="49"/>
      <c r="Y29" s="49"/>
      <c r="Z29" s="45"/>
    </row>
    <row r="30" spans="2:26" s="6" customFormat="1" ht="18.75" customHeight="1">
      <c r="B30" s="34">
        <f t="shared" si="0"/>
        <v>25</v>
      </c>
      <c r="C30" s="52"/>
      <c r="D30" s="35"/>
      <c r="E30" s="44" t="s">
        <v>481</v>
      </c>
      <c r="F30" s="47"/>
      <c r="G30" s="48"/>
      <c r="H30" s="47"/>
      <c r="I30" s="47"/>
      <c r="J30" s="47"/>
      <c r="K30" s="48"/>
      <c r="L30" s="48"/>
      <c r="M30" s="48"/>
      <c r="N30" s="49"/>
      <c r="O30" s="49"/>
      <c r="P30" s="49"/>
      <c r="Q30" s="49"/>
      <c r="R30" s="49"/>
      <c r="S30" s="49"/>
      <c r="T30" s="49"/>
      <c r="U30" s="49"/>
      <c r="V30" s="49"/>
      <c r="W30" s="49"/>
      <c r="X30" s="49"/>
      <c r="Y30" s="49"/>
      <c r="Z30" s="45"/>
    </row>
    <row r="31" spans="2:26" s="6" customFormat="1" ht="18.75" customHeight="1">
      <c r="B31" s="34">
        <f t="shared" si="0"/>
        <v>26</v>
      </c>
      <c r="C31" s="52"/>
      <c r="D31" s="35"/>
      <c r="E31" s="44" t="s">
        <v>481</v>
      </c>
      <c r="F31" s="47"/>
      <c r="G31" s="48"/>
      <c r="H31" s="47"/>
      <c r="I31" s="47"/>
      <c r="J31" s="47"/>
      <c r="K31" s="48"/>
      <c r="L31" s="48"/>
      <c r="M31" s="48"/>
      <c r="N31" s="49"/>
      <c r="O31" s="49"/>
      <c r="P31" s="49"/>
      <c r="Q31" s="49"/>
      <c r="R31" s="49"/>
      <c r="S31" s="49"/>
      <c r="T31" s="49"/>
      <c r="U31" s="49"/>
      <c r="V31" s="49"/>
      <c r="W31" s="49"/>
      <c r="X31" s="49"/>
      <c r="Y31" s="49"/>
      <c r="Z31" s="45"/>
    </row>
    <row r="32" spans="2:26" s="6" customFormat="1" ht="18.75" customHeight="1">
      <c r="B32" s="34">
        <f t="shared" si="0"/>
        <v>27</v>
      </c>
      <c r="C32" s="52"/>
      <c r="D32" s="35"/>
      <c r="E32" s="44" t="s">
        <v>481</v>
      </c>
      <c r="F32" s="47"/>
      <c r="G32" s="48"/>
      <c r="H32" s="47"/>
      <c r="I32" s="47"/>
      <c r="J32" s="47"/>
      <c r="K32" s="48"/>
      <c r="L32" s="48"/>
      <c r="M32" s="48"/>
      <c r="N32" s="49"/>
      <c r="O32" s="49"/>
      <c r="P32" s="49"/>
      <c r="Q32" s="49"/>
      <c r="R32" s="49"/>
      <c r="S32" s="49"/>
      <c r="T32" s="49"/>
      <c r="U32" s="49"/>
      <c r="V32" s="49"/>
      <c r="W32" s="49"/>
      <c r="X32" s="49"/>
      <c r="Y32" s="49"/>
      <c r="Z32" s="45"/>
    </row>
    <row r="33" spans="2:26" s="6" customFormat="1" ht="18.75" customHeight="1">
      <c r="B33" s="34">
        <f t="shared" si="0"/>
        <v>28</v>
      </c>
      <c r="C33" s="52"/>
      <c r="D33" s="35"/>
      <c r="E33" s="44" t="s">
        <v>481</v>
      </c>
      <c r="F33" s="47"/>
      <c r="G33" s="48"/>
      <c r="H33" s="47"/>
      <c r="I33" s="47"/>
      <c r="J33" s="47"/>
      <c r="K33" s="48"/>
      <c r="L33" s="48"/>
      <c r="M33" s="48"/>
      <c r="N33" s="49"/>
      <c r="O33" s="49"/>
      <c r="P33" s="49"/>
      <c r="Q33" s="49"/>
      <c r="R33" s="49"/>
      <c r="S33" s="49"/>
      <c r="T33" s="49"/>
      <c r="U33" s="49"/>
      <c r="V33" s="49"/>
      <c r="W33" s="49"/>
      <c r="X33" s="49"/>
      <c r="Y33" s="49"/>
      <c r="Z33" s="45"/>
    </row>
    <row r="34" spans="2:26" s="6" customFormat="1" ht="18.75" customHeight="1">
      <c r="B34" s="34">
        <f t="shared" si="0"/>
        <v>29</v>
      </c>
      <c r="C34" s="52"/>
      <c r="D34" s="35"/>
      <c r="E34" s="44" t="s">
        <v>481</v>
      </c>
      <c r="F34" s="47"/>
      <c r="G34" s="48"/>
      <c r="H34" s="47"/>
      <c r="I34" s="47"/>
      <c r="J34" s="47"/>
      <c r="K34" s="48"/>
      <c r="L34" s="48"/>
      <c r="M34" s="48"/>
      <c r="N34" s="49"/>
      <c r="O34" s="49"/>
      <c r="P34" s="49"/>
      <c r="Q34" s="49"/>
      <c r="R34" s="49"/>
      <c r="S34" s="49"/>
      <c r="T34" s="49"/>
      <c r="U34" s="49"/>
      <c r="V34" s="49"/>
      <c r="W34" s="49"/>
      <c r="X34" s="49"/>
      <c r="Y34" s="49"/>
      <c r="Z34" s="45"/>
    </row>
    <row r="35" spans="2:26" s="6" customFormat="1" ht="18.75" customHeight="1">
      <c r="B35" s="34">
        <f t="shared" si="0"/>
        <v>30</v>
      </c>
      <c r="C35" s="52"/>
      <c r="D35" s="35"/>
      <c r="E35" s="44" t="s">
        <v>481</v>
      </c>
      <c r="F35" s="47"/>
      <c r="G35" s="48"/>
      <c r="H35" s="47"/>
      <c r="I35" s="47"/>
      <c r="J35" s="47"/>
      <c r="K35" s="48"/>
      <c r="L35" s="48"/>
      <c r="M35" s="48"/>
      <c r="N35" s="49"/>
      <c r="O35" s="49"/>
      <c r="P35" s="49"/>
      <c r="Q35" s="49"/>
      <c r="R35" s="49"/>
      <c r="S35" s="49"/>
      <c r="T35" s="49"/>
      <c r="U35" s="49"/>
      <c r="V35" s="49"/>
      <c r="W35" s="49"/>
      <c r="X35" s="49"/>
      <c r="Y35" s="49"/>
      <c r="Z35" s="45"/>
    </row>
    <row r="36" spans="2:26" s="6" customFormat="1" ht="18.75" customHeight="1">
      <c r="B36" s="34">
        <f t="shared" si="0"/>
        <v>31</v>
      </c>
      <c r="C36" s="52"/>
      <c r="D36" s="35"/>
      <c r="E36" s="44" t="s">
        <v>481</v>
      </c>
      <c r="F36" s="47"/>
      <c r="G36" s="48"/>
      <c r="H36" s="47"/>
      <c r="I36" s="47"/>
      <c r="J36" s="47"/>
      <c r="K36" s="48"/>
      <c r="L36" s="48"/>
      <c r="M36" s="48"/>
      <c r="N36" s="49"/>
      <c r="O36" s="49"/>
      <c r="P36" s="49"/>
      <c r="Q36" s="49"/>
      <c r="R36" s="49"/>
      <c r="S36" s="49"/>
      <c r="T36" s="49"/>
      <c r="U36" s="49"/>
      <c r="V36" s="49"/>
      <c r="W36" s="49"/>
      <c r="X36" s="49"/>
      <c r="Y36" s="49"/>
      <c r="Z36" s="45"/>
    </row>
    <row r="37" spans="2:26" s="6" customFormat="1" ht="18.75" customHeight="1">
      <c r="B37" s="34">
        <f t="shared" si="0"/>
        <v>32</v>
      </c>
      <c r="C37" s="52"/>
      <c r="D37" s="35"/>
      <c r="E37" s="44" t="s">
        <v>481</v>
      </c>
      <c r="F37" s="47"/>
      <c r="G37" s="48"/>
      <c r="H37" s="47"/>
      <c r="I37" s="47"/>
      <c r="J37" s="47"/>
      <c r="K37" s="48"/>
      <c r="L37" s="48"/>
      <c r="M37" s="48"/>
      <c r="N37" s="49"/>
      <c r="O37" s="49"/>
      <c r="P37" s="49"/>
      <c r="Q37" s="49"/>
      <c r="R37" s="49"/>
      <c r="S37" s="49"/>
      <c r="T37" s="49"/>
      <c r="U37" s="49"/>
      <c r="V37" s="49"/>
      <c r="W37" s="49"/>
      <c r="X37" s="49"/>
      <c r="Y37" s="49"/>
      <c r="Z37" s="45"/>
    </row>
    <row r="38" spans="2:26" s="6" customFormat="1" ht="18.75" customHeight="1">
      <c r="B38" s="34">
        <f t="shared" si="0"/>
        <v>33</v>
      </c>
      <c r="C38" s="52"/>
      <c r="D38" s="35"/>
      <c r="E38" s="44" t="s">
        <v>481</v>
      </c>
      <c r="F38" s="47"/>
      <c r="G38" s="48"/>
      <c r="H38" s="47"/>
      <c r="I38" s="47"/>
      <c r="J38" s="47"/>
      <c r="K38" s="48"/>
      <c r="L38" s="48"/>
      <c r="M38" s="48"/>
      <c r="N38" s="49"/>
      <c r="O38" s="49"/>
      <c r="P38" s="49"/>
      <c r="Q38" s="49"/>
      <c r="R38" s="49"/>
      <c r="S38" s="49"/>
      <c r="T38" s="49"/>
      <c r="U38" s="49"/>
      <c r="V38" s="49"/>
      <c r="W38" s="49"/>
      <c r="X38" s="49"/>
      <c r="Y38" s="49"/>
      <c r="Z38" s="45"/>
    </row>
    <row r="39" spans="2:26" s="6" customFormat="1" ht="18.75" customHeight="1">
      <c r="B39" s="34">
        <f t="shared" si="0"/>
        <v>34</v>
      </c>
      <c r="C39" s="52"/>
      <c r="D39" s="35"/>
      <c r="E39" s="44" t="s">
        <v>481</v>
      </c>
      <c r="F39" s="47"/>
      <c r="G39" s="48"/>
      <c r="H39" s="47"/>
      <c r="I39" s="47"/>
      <c r="J39" s="47"/>
      <c r="K39" s="48"/>
      <c r="L39" s="48"/>
      <c r="M39" s="48"/>
      <c r="N39" s="49"/>
      <c r="O39" s="49"/>
      <c r="P39" s="49"/>
      <c r="Q39" s="49"/>
      <c r="R39" s="49"/>
      <c r="S39" s="49"/>
      <c r="T39" s="49"/>
      <c r="U39" s="49"/>
      <c r="V39" s="49"/>
      <c r="W39" s="49"/>
      <c r="X39" s="49"/>
      <c r="Y39" s="49"/>
      <c r="Z39" s="45"/>
    </row>
    <row r="40" spans="2:26" ht="18.75" customHeight="1">
      <c r="B40" s="34">
        <f t="shared" si="0"/>
        <v>35</v>
      </c>
      <c r="C40" s="52"/>
      <c r="D40" s="35"/>
      <c r="E40" s="44" t="s">
        <v>481</v>
      </c>
      <c r="F40" s="47"/>
      <c r="G40" s="48"/>
      <c r="H40" s="47"/>
      <c r="I40" s="47"/>
      <c r="J40" s="47"/>
      <c r="K40" s="48"/>
      <c r="L40" s="48"/>
      <c r="M40" s="48"/>
      <c r="N40" s="49"/>
      <c r="O40" s="49"/>
      <c r="P40" s="49"/>
      <c r="Q40" s="49"/>
      <c r="R40" s="49"/>
      <c r="S40" s="49"/>
      <c r="T40" s="49"/>
      <c r="U40" s="49"/>
      <c r="V40" s="49"/>
      <c r="W40" s="49"/>
      <c r="X40" s="49"/>
      <c r="Y40" s="49"/>
      <c r="Z40" s="45"/>
    </row>
  </sheetData>
  <autoFilter ref="B5:Z40" xr:uid="{00000000-0009-0000-0000-000002000000}"/>
  <mergeCells count="20">
    <mergeCell ref="Z2:Z4"/>
    <mergeCell ref="C3:C4"/>
    <mergeCell ref="D3:D4"/>
    <mergeCell ref="F3:H3"/>
    <mergeCell ref="I3:K3"/>
    <mergeCell ref="Y2:Y4"/>
    <mergeCell ref="B2:B4"/>
    <mergeCell ref="U3:V3"/>
    <mergeCell ref="W3:X3"/>
    <mergeCell ref="L3:L4"/>
    <mergeCell ref="M3:M4"/>
    <mergeCell ref="N3:N4"/>
    <mergeCell ref="O3:P3"/>
    <mergeCell ref="Q3:R3"/>
    <mergeCell ref="S3:T3"/>
    <mergeCell ref="C2:D2"/>
    <mergeCell ref="E2:E4"/>
    <mergeCell ref="L2:N2"/>
    <mergeCell ref="O2:X2"/>
    <mergeCell ref="F2:K2"/>
  </mergeCells>
  <phoneticPr fontId="2"/>
  <dataValidations count="2">
    <dataValidation type="list" allowBlank="1" showInputMessage="1" showErrorMessage="1" sqref="M5:M40" xr:uid="{00000000-0002-0000-0200-000000000000}">
      <formula1>"①未調整,②調整中,③調整済"</formula1>
    </dataValidation>
    <dataValidation type="list" allowBlank="1" showInputMessage="1" showErrorMessage="1" sqref="L5:L40" xr:uid="{00000000-0002-0000-0200-000001000000}">
      <formula1>"先行,後続"</formula1>
    </dataValidation>
  </dataValidation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pageSetUpPr fitToPage="1"/>
  </sheetPr>
  <dimension ref="A1:O152"/>
  <sheetViews>
    <sheetView zoomScale="85" zoomScaleNormal="85" workbookViewId="0">
      <pane ySplit="3" topLeftCell="A4" activePane="bottomLeft" state="frozen"/>
      <selection pane="bottomLeft" activeCell="F58" sqref="F58"/>
    </sheetView>
  </sheetViews>
  <sheetFormatPr defaultColWidth="9" defaultRowHeight="18.75" outlineLevelCol="2"/>
  <cols>
    <col min="1" max="1" width="2.25" style="6" customWidth="1"/>
    <col min="2" max="2" width="8.5" style="1" bestFit="1" customWidth="1"/>
    <col min="3" max="3" width="17" style="1" customWidth="1" outlineLevel="2" collapsed="1"/>
    <col min="4" max="4" width="22.75" style="6" bestFit="1" customWidth="1"/>
    <col min="5" max="5" width="21" style="6" bestFit="1" customWidth="1"/>
    <col min="6" max="6" width="41" style="6" customWidth="1"/>
    <col min="7" max="7" width="38.625" style="6" customWidth="1"/>
    <col min="8" max="8" width="4.5" style="6" hidden="1" customWidth="1"/>
    <col min="9" max="9" width="13.625" style="28" customWidth="1"/>
    <col min="10" max="10" width="13.75" style="6" customWidth="1"/>
    <col min="11" max="11" width="25.25" style="6" customWidth="1"/>
    <col min="12" max="12" width="13.125" style="6" bestFit="1" customWidth="1"/>
    <col min="13" max="13" width="10.125" style="6" customWidth="1"/>
    <col min="14" max="14" width="45.75" style="2" customWidth="1"/>
    <col min="15" max="16384" width="9" style="6"/>
  </cols>
  <sheetData>
    <row r="1" spans="1:14" ht="36.75" customHeight="1">
      <c r="B1" s="3" t="s">
        <v>60</v>
      </c>
    </row>
    <row r="2" spans="1:14" ht="139.5" hidden="1" customHeight="1">
      <c r="B2" s="3"/>
      <c r="C2" s="5"/>
      <c r="D2" s="242" t="s">
        <v>189</v>
      </c>
      <c r="E2" s="243"/>
      <c r="K2" s="242"/>
      <c r="L2" s="243"/>
      <c r="M2" s="4" t="s">
        <v>85</v>
      </c>
    </row>
    <row r="3" spans="1:14" ht="31.5">
      <c r="B3" s="8" t="s">
        <v>71</v>
      </c>
      <c r="C3" s="8" t="s">
        <v>31</v>
      </c>
      <c r="D3" s="8" t="s">
        <v>63</v>
      </c>
      <c r="E3" s="8" t="s">
        <v>64</v>
      </c>
      <c r="F3" s="8" t="s">
        <v>30</v>
      </c>
      <c r="G3" s="8" t="s">
        <v>29</v>
      </c>
      <c r="H3" s="8" t="s">
        <v>170</v>
      </c>
      <c r="I3" s="23" t="s">
        <v>187</v>
      </c>
      <c r="J3" s="10" t="s">
        <v>123</v>
      </c>
      <c r="K3" s="9" t="s">
        <v>28</v>
      </c>
      <c r="L3" s="9" t="s">
        <v>188</v>
      </c>
      <c r="M3" s="11" t="s">
        <v>195</v>
      </c>
      <c r="N3" s="12" t="s">
        <v>59</v>
      </c>
    </row>
    <row r="4" spans="1:14" s="7" customFormat="1" ht="18.75" hidden="1" customHeight="1">
      <c r="B4" s="17">
        <v>1</v>
      </c>
      <c r="C4" s="20" t="s">
        <v>11</v>
      </c>
      <c r="D4" s="14" t="s">
        <v>220</v>
      </c>
      <c r="E4" s="14" t="s">
        <v>94</v>
      </c>
      <c r="F4" s="14" t="s">
        <v>105</v>
      </c>
      <c r="G4" s="14" t="s">
        <v>315</v>
      </c>
      <c r="H4" s="14" t="s">
        <v>379</v>
      </c>
      <c r="I4" s="20">
        <v>1</v>
      </c>
      <c r="J4" s="14" t="s">
        <v>221</v>
      </c>
      <c r="K4" s="14" t="s">
        <v>74</v>
      </c>
      <c r="L4" s="14" t="s">
        <v>100</v>
      </c>
      <c r="M4" s="13"/>
      <c r="N4" s="15" t="s">
        <v>104</v>
      </c>
    </row>
    <row r="5" spans="1:14" s="7" customFormat="1" ht="18.75" hidden="1" customHeight="1">
      <c r="B5" s="17">
        <v>2</v>
      </c>
      <c r="C5" s="20" t="s">
        <v>11</v>
      </c>
      <c r="D5" s="14" t="s">
        <v>83</v>
      </c>
      <c r="E5" s="14" t="s">
        <v>94</v>
      </c>
      <c r="F5" s="14" t="s">
        <v>349</v>
      </c>
      <c r="G5" s="14" t="s">
        <v>349</v>
      </c>
      <c r="H5" s="14" t="s">
        <v>364</v>
      </c>
      <c r="I5" s="20">
        <v>2</v>
      </c>
      <c r="J5" s="13" t="s">
        <v>118</v>
      </c>
      <c r="K5" s="14" t="s">
        <v>68</v>
      </c>
      <c r="L5" s="14" t="s">
        <v>102</v>
      </c>
      <c r="M5" s="13"/>
      <c r="N5" s="15"/>
    </row>
    <row r="6" spans="1:14" s="7" customFormat="1" ht="45.75" hidden="1" customHeight="1">
      <c r="B6" s="17">
        <v>3</v>
      </c>
      <c r="C6" s="17" t="s">
        <v>11</v>
      </c>
      <c r="D6" s="13" t="s">
        <v>6</v>
      </c>
      <c r="E6" s="13" t="s">
        <v>83</v>
      </c>
      <c r="F6" s="18" t="s">
        <v>346</v>
      </c>
      <c r="G6" s="14" t="s">
        <v>347</v>
      </c>
      <c r="H6" s="14" t="s">
        <v>380</v>
      </c>
      <c r="I6" s="20">
        <v>74</v>
      </c>
      <c r="J6" s="13" t="s">
        <v>66</v>
      </c>
      <c r="K6" s="13" t="s">
        <v>68</v>
      </c>
      <c r="L6" s="13" t="s">
        <v>102</v>
      </c>
      <c r="M6" s="13"/>
      <c r="N6" s="18" t="s">
        <v>348</v>
      </c>
    </row>
    <row r="7" spans="1:14" s="7" customFormat="1" ht="63" hidden="1" customHeight="1">
      <c r="B7" s="17">
        <v>4</v>
      </c>
      <c r="C7" s="20" t="s">
        <v>11</v>
      </c>
      <c r="D7" s="13" t="s">
        <v>6</v>
      </c>
      <c r="E7" s="14" t="s">
        <v>94</v>
      </c>
      <c r="F7" s="15" t="s">
        <v>133</v>
      </c>
      <c r="G7" s="14" t="s">
        <v>315</v>
      </c>
      <c r="H7" s="14" t="s">
        <v>381</v>
      </c>
      <c r="I7" s="20">
        <v>4</v>
      </c>
      <c r="J7" s="13" t="s">
        <v>320</v>
      </c>
      <c r="K7" s="14" t="s">
        <v>144</v>
      </c>
      <c r="L7" s="14" t="s">
        <v>110</v>
      </c>
      <c r="M7" s="13"/>
      <c r="N7" s="16" t="s">
        <v>132</v>
      </c>
    </row>
    <row r="8" spans="1:14" s="7" customFormat="1" ht="18.75" hidden="1" customHeight="1">
      <c r="B8" s="17">
        <v>5</v>
      </c>
      <c r="C8" s="20" t="s">
        <v>11</v>
      </c>
      <c r="D8" s="13" t="s">
        <v>6</v>
      </c>
      <c r="E8" s="14" t="s">
        <v>5</v>
      </c>
      <c r="F8" s="14" t="s">
        <v>334</v>
      </c>
      <c r="G8" s="14" t="s">
        <v>315</v>
      </c>
      <c r="H8" s="14" t="s">
        <v>382</v>
      </c>
      <c r="I8" s="20">
        <v>75</v>
      </c>
      <c r="J8" s="14" t="s">
        <v>66</v>
      </c>
      <c r="K8" s="14" t="s">
        <v>65</v>
      </c>
      <c r="L8" s="14" t="s">
        <v>96</v>
      </c>
      <c r="M8" s="13"/>
      <c r="N8" s="15" t="s">
        <v>350</v>
      </c>
    </row>
    <row r="9" spans="1:14" s="7" customFormat="1" ht="18.75" hidden="1" customHeight="1">
      <c r="B9" s="17">
        <v>6</v>
      </c>
      <c r="C9" s="17" t="s">
        <v>11</v>
      </c>
      <c r="D9" s="13" t="s">
        <v>94</v>
      </c>
      <c r="E9" s="13" t="s">
        <v>351</v>
      </c>
      <c r="F9" s="13" t="s">
        <v>352</v>
      </c>
      <c r="G9" s="14" t="s">
        <v>315</v>
      </c>
      <c r="H9" s="14" t="s">
        <v>383</v>
      </c>
      <c r="I9" s="20">
        <v>9</v>
      </c>
      <c r="J9" s="13" t="s">
        <v>316</v>
      </c>
      <c r="K9" s="13" t="s">
        <v>76</v>
      </c>
      <c r="L9" s="13" t="s">
        <v>317</v>
      </c>
      <c r="M9" s="13"/>
      <c r="N9" s="18"/>
    </row>
    <row r="10" spans="1:14" s="7" customFormat="1" ht="18.75" hidden="1" customHeight="1">
      <c r="B10" s="17">
        <v>7</v>
      </c>
      <c r="C10" s="20" t="s">
        <v>11</v>
      </c>
      <c r="D10" s="14" t="s">
        <v>94</v>
      </c>
      <c r="E10" s="14" t="s">
        <v>353</v>
      </c>
      <c r="F10" s="14" t="s">
        <v>107</v>
      </c>
      <c r="G10" s="14" t="s">
        <v>315</v>
      </c>
      <c r="H10" s="14" t="s">
        <v>384</v>
      </c>
      <c r="I10" s="20">
        <v>10</v>
      </c>
      <c r="J10" s="14" t="s">
        <v>316</v>
      </c>
      <c r="K10" s="14" t="s">
        <v>74</v>
      </c>
      <c r="L10" s="14" t="s">
        <v>100</v>
      </c>
      <c r="M10" s="13"/>
      <c r="N10" s="15" t="s">
        <v>106</v>
      </c>
    </row>
    <row r="11" spans="1:14" s="7" customFormat="1" ht="47.25" hidden="1" customHeight="1">
      <c r="B11" s="17">
        <v>8</v>
      </c>
      <c r="C11" s="17" t="s">
        <v>11</v>
      </c>
      <c r="D11" s="13" t="s">
        <v>94</v>
      </c>
      <c r="E11" s="13" t="s">
        <v>21</v>
      </c>
      <c r="F11" s="15" t="s">
        <v>135</v>
      </c>
      <c r="G11" s="14" t="s">
        <v>315</v>
      </c>
      <c r="H11" s="14" t="s">
        <v>385</v>
      </c>
      <c r="I11" s="20">
        <v>12</v>
      </c>
      <c r="J11" s="13" t="s">
        <v>66</v>
      </c>
      <c r="K11" s="13" t="s">
        <v>76</v>
      </c>
      <c r="L11" s="13" t="s">
        <v>317</v>
      </c>
      <c r="M11" s="13"/>
      <c r="N11" s="18"/>
    </row>
    <row r="12" spans="1:14" s="7" customFormat="1" ht="36" hidden="1" customHeight="1">
      <c r="B12" s="17">
        <v>9</v>
      </c>
      <c r="C12" s="17" t="s">
        <v>11</v>
      </c>
      <c r="D12" s="13" t="s">
        <v>94</v>
      </c>
      <c r="E12" s="13" t="s">
        <v>119</v>
      </c>
      <c r="F12" s="18" t="s">
        <v>22</v>
      </c>
      <c r="G12" s="30" t="s">
        <v>131</v>
      </c>
      <c r="H12" s="14" t="s">
        <v>386</v>
      </c>
      <c r="I12" s="20">
        <v>14</v>
      </c>
      <c r="J12" s="13" t="s">
        <v>66</v>
      </c>
      <c r="K12" s="13" t="s">
        <v>354</v>
      </c>
      <c r="L12" s="13" t="s">
        <v>355</v>
      </c>
      <c r="M12" s="13"/>
      <c r="N12" s="18"/>
    </row>
    <row r="13" spans="1:14" s="7" customFormat="1" ht="31.5" hidden="1" customHeight="1">
      <c r="A13" s="19"/>
      <c r="B13" s="17">
        <v>10</v>
      </c>
      <c r="C13" s="20" t="s">
        <v>11</v>
      </c>
      <c r="D13" s="14" t="s">
        <v>94</v>
      </c>
      <c r="E13" s="14" t="s">
        <v>119</v>
      </c>
      <c r="F13" s="14" t="s">
        <v>356</v>
      </c>
      <c r="G13" s="14" t="s">
        <v>357</v>
      </c>
      <c r="H13" s="14" t="s">
        <v>386</v>
      </c>
      <c r="I13" s="20">
        <v>14</v>
      </c>
      <c r="J13" s="13" t="s">
        <v>358</v>
      </c>
      <c r="K13" s="14" t="s">
        <v>74</v>
      </c>
      <c r="L13" s="14" t="s">
        <v>100</v>
      </c>
      <c r="M13" s="13"/>
      <c r="N13" s="15" t="s">
        <v>145</v>
      </c>
    </row>
    <row r="14" spans="1:14" s="7" customFormat="1" ht="31.5" hidden="1" customHeight="1">
      <c r="A14" s="19"/>
      <c r="B14" s="17">
        <v>11</v>
      </c>
      <c r="C14" s="20" t="s">
        <v>11</v>
      </c>
      <c r="D14" s="14" t="s">
        <v>94</v>
      </c>
      <c r="E14" s="14" t="s">
        <v>119</v>
      </c>
      <c r="F14" s="14" t="s">
        <v>359</v>
      </c>
      <c r="G14" s="14" t="s">
        <v>360</v>
      </c>
      <c r="H14" s="14" t="s">
        <v>386</v>
      </c>
      <c r="I14" s="20">
        <v>14</v>
      </c>
      <c r="J14" s="13" t="s">
        <v>358</v>
      </c>
      <c r="K14" s="14" t="s">
        <v>74</v>
      </c>
      <c r="L14" s="14" t="s">
        <v>100</v>
      </c>
      <c r="M14" s="13"/>
      <c r="N14" s="15" t="s">
        <v>361</v>
      </c>
    </row>
    <row r="15" spans="1:14" s="7" customFormat="1" ht="31.5" hidden="1" customHeight="1">
      <c r="B15" s="17">
        <v>12</v>
      </c>
      <c r="C15" s="17" t="s">
        <v>9</v>
      </c>
      <c r="D15" s="13" t="s">
        <v>94</v>
      </c>
      <c r="E15" s="13" t="s">
        <v>5</v>
      </c>
      <c r="F15" s="18" t="s">
        <v>146</v>
      </c>
      <c r="G15" s="13" t="s">
        <v>14</v>
      </c>
      <c r="H15" s="14" t="s">
        <v>387</v>
      </c>
      <c r="I15" s="20">
        <v>16</v>
      </c>
      <c r="J15" s="13" t="s">
        <v>66</v>
      </c>
      <c r="K15" s="21" t="s">
        <v>76</v>
      </c>
      <c r="L15" s="13" t="s">
        <v>317</v>
      </c>
      <c r="M15" s="13"/>
      <c r="N15" s="18"/>
    </row>
    <row r="16" spans="1:14" s="7" customFormat="1" ht="47.25" hidden="1" customHeight="1">
      <c r="B16" s="17">
        <v>13</v>
      </c>
      <c r="C16" s="20" t="s">
        <v>11</v>
      </c>
      <c r="D16" s="14" t="s">
        <v>94</v>
      </c>
      <c r="E16" s="14" t="s">
        <v>5</v>
      </c>
      <c r="F16" s="14" t="s">
        <v>113</v>
      </c>
      <c r="G16" s="15" t="s">
        <v>315</v>
      </c>
      <c r="H16" s="14" t="s">
        <v>387</v>
      </c>
      <c r="I16" s="20">
        <v>16</v>
      </c>
      <c r="J16" s="13" t="s">
        <v>316</v>
      </c>
      <c r="K16" s="14" t="s">
        <v>76</v>
      </c>
      <c r="L16" s="14" t="s">
        <v>317</v>
      </c>
      <c r="M16" s="13"/>
      <c r="N16" s="15" t="s">
        <v>112</v>
      </c>
    </row>
    <row r="17" spans="2:14" s="7" customFormat="1" ht="31.5" hidden="1" customHeight="1">
      <c r="B17" s="17">
        <v>14</v>
      </c>
      <c r="C17" s="20" t="s">
        <v>11</v>
      </c>
      <c r="D17" s="14" t="s">
        <v>94</v>
      </c>
      <c r="E17" s="14" t="s">
        <v>5</v>
      </c>
      <c r="F17" s="15" t="s">
        <v>147</v>
      </c>
      <c r="G17" s="15" t="s">
        <v>315</v>
      </c>
      <c r="H17" s="14" t="s">
        <v>387</v>
      </c>
      <c r="I17" s="20">
        <v>16</v>
      </c>
      <c r="J17" s="13" t="s">
        <v>316</v>
      </c>
      <c r="K17" s="14" t="s">
        <v>76</v>
      </c>
      <c r="L17" s="14" t="s">
        <v>317</v>
      </c>
      <c r="M17" s="13"/>
      <c r="N17" s="15" t="s">
        <v>99</v>
      </c>
    </row>
    <row r="18" spans="2:14" s="7" customFormat="1" ht="56.25" hidden="1" customHeight="1">
      <c r="B18" s="17">
        <v>15</v>
      </c>
      <c r="C18" s="20" t="s">
        <v>11</v>
      </c>
      <c r="D18" s="14" t="s">
        <v>94</v>
      </c>
      <c r="E18" s="14" t="s">
        <v>39</v>
      </c>
      <c r="F18" s="14" t="s">
        <v>40</v>
      </c>
      <c r="G18" s="15" t="s">
        <v>315</v>
      </c>
      <c r="H18" s="14" t="s">
        <v>388</v>
      </c>
      <c r="I18" s="20">
        <v>17</v>
      </c>
      <c r="J18" s="13" t="s">
        <v>320</v>
      </c>
      <c r="K18" s="14" t="s">
        <v>68</v>
      </c>
      <c r="L18" s="14" t="s">
        <v>102</v>
      </c>
      <c r="M18" s="13"/>
      <c r="N18" s="15" t="s">
        <v>101</v>
      </c>
    </row>
    <row r="19" spans="2:14" s="7" customFormat="1" ht="31.5" hidden="1" customHeight="1">
      <c r="B19" s="17">
        <v>16</v>
      </c>
      <c r="C19" s="20" t="s">
        <v>11</v>
      </c>
      <c r="D19" s="14" t="s">
        <v>94</v>
      </c>
      <c r="E19" s="14" t="s">
        <v>39</v>
      </c>
      <c r="F19" s="14" t="s">
        <v>40</v>
      </c>
      <c r="G19" s="15" t="s">
        <v>315</v>
      </c>
      <c r="H19" s="14" t="s">
        <v>364</v>
      </c>
      <c r="I19" s="20">
        <v>2</v>
      </c>
      <c r="J19" s="13" t="s">
        <v>320</v>
      </c>
      <c r="K19" s="14" t="s">
        <v>68</v>
      </c>
      <c r="L19" s="14" t="s">
        <v>102</v>
      </c>
      <c r="M19" s="13"/>
      <c r="N19" s="15" t="s">
        <v>103</v>
      </c>
    </row>
    <row r="20" spans="2:14" s="7" customFormat="1" ht="18.75" hidden="1" customHeight="1">
      <c r="B20" s="17">
        <v>17</v>
      </c>
      <c r="C20" s="17" t="s">
        <v>41</v>
      </c>
      <c r="D20" s="13" t="s">
        <v>94</v>
      </c>
      <c r="E20" s="13" t="s">
        <v>4</v>
      </c>
      <c r="F20" s="13" t="s">
        <v>46</v>
      </c>
      <c r="G20" s="13" t="s">
        <v>47</v>
      </c>
      <c r="H20" s="14" t="s">
        <v>364</v>
      </c>
      <c r="I20" s="20">
        <v>2</v>
      </c>
      <c r="J20" s="13" t="s">
        <v>316</v>
      </c>
      <c r="K20" s="13" t="s">
        <v>76</v>
      </c>
      <c r="L20" s="13" t="s">
        <v>317</v>
      </c>
      <c r="M20" s="13"/>
      <c r="N20" s="18"/>
    </row>
    <row r="21" spans="2:14" s="7" customFormat="1" ht="18.75" hidden="1" customHeight="1">
      <c r="B21" s="17">
        <v>18</v>
      </c>
      <c r="C21" s="17" t="s">
        <v>41</v>
      </c>
      <c r="D21" s="13" t="s">
        <v>94</v>
      </c>
      <c r="E21" s="13" t="s">
        <v>4</v>
      </c>
      <c r="F21" s="13" t="s">
        <v>48</v>
      </c>
      <c r="G21" s="13" t="s">
        <v>49</v>
      </c>
      <c r="H21" s="14" t="s">
        <v>389</v>
      </c>
      <c r="I21" s="20">
        <v>20</v>
      </c>
      <c r="J21" s="13" t="s">
        <v>316</v>
      </c>
      <c r="K21" s="13" t="s">
        <v>76</v>
      </c>
      <c r="L21" s="13" t="s">
        <v>317</v>
      </c>
      <c r="M21" s="13"/>
      <c r="N21" s="18"/>
    </row>
    <row r="22" spans="2:14" s="7" customFormat="1" ht="78.75" hidden="1" customHeight="1">
      <c r="B22" s="17">
        <v>19</v>
      </c>
      <c r="C22" s="20" t="s">
        <v>11</v>
      </c>
      <c r="D22" s="14" t="s">
        <v>94</v>
      </c>
      <c r="E22" s="14" t="s">
        <v>7</v>
      </c>
      <c r="F22" s="15" t="s">
        <v>136</v>
      </c>
      <c r="G22" s="15" t="s">
        <v>315</v>
      </c>
      <c r="H22" s="14" t="s">
        <v>390</v>
      </c>
      <c r="I22" s="20">
        <v>22</v>
      </c>
      <c r="J22" s="13" t="s">
        <v>320</v>
      </c>
      <c r="K22" s="14" t="s">
        <v>68</v>
      </c>
      <c r="L22" s="14" t="s">
        <v>98</v>
      </c>
      <c r="M22" s="13"/>
      <c r="N22" s="15" t="s">
        <v>137</v>
      </c>
    </row>
    <row r="23" spans="2:14" s="7" customFormat="1" ht="18.75" hidden="1" customHeight="1">
      <c r="B23" s="17">
        <v>20</v>
      </c>
      <c r="C23" s="17" t="s">
        <v>15</v>
      </c>
      <c r="D23" s="13" t="s">
        <v>5</v>
      </c>
      <c r="E23" s="18" t="s">
        <v>7</v>
      </c>
      <c r="F23" s="13" t="s">
        <v>12</v>
      </c>
      <c r="G23" s="13" t="s">
        <v>73</v>
      </c>
      <c r="H23" s="14" t="s">
        <v>391</v>
      </c>
      <c r="I23" s="20">
        <v>37</v>
      </c>
      <c r="J23" s="13" t="s">
        <v>225</v>
      </c>
      <c r="K23" s="13" t="s">
        <v>68</v>
      </c>
      <c r="L23" s="13" t="s">
        <v>226</v>
      </c>
      <c r="M23" s="13" t="s">
        <v>128</v>
      </c>
      <c r="N23" s="18" t="s">
        <v>219</v>
      </c>
    </row>
    <row r="24" spans="2:14" s="7" customFormat="1" ht="18.75" hidden="1" customHeight="1">
      <c r="B24" s="17">
        <v>21</v>
      </c>
      <c r="C24" s="20" t="s">
        <v>11</v>
      </c>
      <c r="D24" s="14" t="s">
        <v>5</v>
      </c>
      <c r="E24" s="14" t="s">
        <v>94</v>
      </c>
      <c r="F24" s="14" t="s">
        <v>117</v>
      </c>
      <c r="G24" s="15" t="s">
        <v>315</v>
      </c>
      <c r="H24" s="14" t="s">
        <v>392</v>
      </c>
      <c r="I24" s="20">
        <v>31</v>
      </c>
      <c r="J24" s="13" t="s">
        <v>225</v>
      </c>
      <c r="K24" s="14" t="s">
        <v>68</v>
      </c>
      <c r="L24" s="14" t="s">
        <v>98</v>
      </c>
      <c r="M24" s="13"/>
      <c r="N24" s="15" t="s">
        <v>116</v>
      </c>
    </row>
    <row r="25" spans="2:14" s="7" customFormat="1" ht="18.75" hidden="1" customHeight="1">
      <c r="B25" s="17">
        <v>22</v>
      </c>
      <c r="C25" s="17" t="s">
        <v>9</v>
      </c>
      <c r="D25" s="13" t="s">
        <v>5</v>
      </c>
      <c r="E25" s="13" t="s">
        <v>3</v>
      </c>
      <c r="F25" s="13" t="s">
        <v>56</v>
      </c>
      <c r="G25" s="13" t="s">
        <v>14</v>
      </c>
      <c r="H25" s="14" t="s">
        <v>393</v>
      </c>
      <c r="I25" s="20">
        <v>36</v>
      </c>
      <c r="J25" s="13" t="s">
        <v>66</v>
      </c>
      <c r="K25" s="13" t="s">
        <v>223</v>
      </c>
      <c r="L25" s="13" t="s">
        <v>130</v>
      </c>
      <c r="M25" s="13"/>
      <c r="N25" s="18"/>
    </row>
    <row r="26" spans="2:14" s="7" customFormat="1" ht="18.75" hidden="1" customHeight="1">
      <c r="B26" s="17">
        <v>23</v>
      </c>
      <c r="C26" s="17" t="s">
        <v>9</v>
      </c>
      <c r="D26" s="13" t="s">
        <v>5</v>
      </c>
      <c r="E26" s="13" t="s">
        <v>3</v>
      </c>
      <c r="F26" s="13" t="s">
        <v>57</v>
      </c>
      <c r="G26" s="13" t="s">
        <v>14</v>
      </c>
      <c r="H26" s="14" t="s">
        <v>393</v>
      </c>
      <c r="I26" s="20">
        <v>36</v>
      </c>
      <c r="J26" s="13" t="s">
        <v>66</v>
      </c>
      <c r="K26" s="13" t="s">
        <v>223</v>
      </c>
      <c r="L26" s="13" t="s">
        <v>130</v>
      </c>
      <c r="M26" s="13"/>
      <c r="N26" s="18"/>
    </row>
    <row r="27" spans="2:14" s="7" customFormat="1" ht="18.75" hidden="1" customHeight="1">
      <c r="B27" s="17">
        <v>24</v>
      </c>
      <c r="C27" s="17" t="s">
        <v>9</v>
      </c>
      <c r="D27" s="13" t="s">
        <v>5</v>
      </c>
      <c r="E27" s="13" t="s">
        <v>3</v>
      </c>
      <c r="F27" s="13" t="s">
        <v>52</v>
      </c>
      <c r="G27" s="13" t="s">
        <v>14</v>
      </c>
      <c r="H27" s="14" t="s">
        <v>393</v>
      </c>
      <c r="I27" s="20">
        <v>36</v>
      </c>
      <c r="J27" s="13" t="s">
        <v>66</v>
      </c>
      <c r="K27" s="13" t="s">
        <v>223</v>
      </c>
      <c r="L27" s="13" t="s">
        <v>130</v>
      </c>
      <c r="M27" s="13"/>
      <c r="N27" s="18"/>
    </row>
    <row r="28" spans="2:14" s="7" customFormat="1" ht="18.75" hidden="1" customHeight="1">
      <c r="B28" s="17">
        <v>25</v>
      </c>
      <c r="C28" s="17" t="s">
        <v>9</v>
      </c>
      <c r="D28" s="13" t="s">
        <v>5</v>
      </c>
      <c r="E28" s="13" t="s">
        <v>3</v>
      </c>
      <c r="F28" s="13" t="s">
        <v>58</v>
      </c>
      <c r="G28" s="13" t="s">
        <v>14</v>
      </c>
      <c r="H28" s="14" t="s">
        <v>393</v>
      </c>
      <c r="I28" s="20">
        <v>36</v>
      </c>
      <c r="J28" s="13" t="s">
        <v>66</v>
      </c>
      <c r="K28" s="13" t="s">
        <v>223</v>
      </c>
      <c r="L28" s="13" t="s">
        <v>130</v>
      </c>
      <c r="M28" s="13"/>
      <c r="N28" s="18"/>
    </row>
    <row r="29" spans="2:14" s="7" customFormat="1" ht="18.75" hidden="1" customHeight="1">
      <c r="B29" s="17">
        <v>26</v>
      </c>
      <c r="C29" s="17" t="s">
        <v>9</v>
      </c>
      <c r="D29" s="13" t="s">
        <v>5</v>
      </c>
      <c r="E29" s="13" t="s">
        <v>3</v>
      </c>
      <c r="F29" s="13" t="s">
        <v>92</v>
      </c>
      <c r="G29" s="13" t="s">
        <v>9</v>
      </c>
      <c r="H29" s="14" t="s">
        <v>393</v>
      </c>
      <c r="I29" s="20">
        <v>36</v>
      </c>
      <c r="J29" s="13" t="s">
        <v>221</v>
      </c>
      <c r="K29" s="13" t="s">
        <v>74</v>
      </c>
      <c r="L29" s="13" t="s">
        <v>130</v>
      </c>
      <c r="M29" s="13"/>
      <c r="N29" s="18"/>
    </row>
    <row r="30" spans="2:14" s="7" customFormat="1" ht="18.75" hidden="1" customHeight="1">
      <c r="B30" s="17">
        <v>27</v>
      </c>
      <c r="C30" s="17" t="s">
        <v>9</v>
      </c>
      <c r="D30" s="13" t="s">
        <v>5</v>
      </c>
      <c r="E30" s="13" t="s">
        <v>227</v>
      </c>
      <c r="F30" s="13" t="s">
        <v>53</v>
      </c>
      <c r="G30" s="13" t="s">
        <v>14</v>
      </c>
      <c r="H30" s="14" t="s">
        <v>394</v>
      </c>
      <c r="I30" s="20">
        <v>38</v>
      </c>
      <c r="J30" s="13" t="s">
        <v>66</v>
      </c>
      <c r="K30" s="13" t="s">
        <v>223</v>
      </c>
      <c r="L30" s="13" t="s">
        <v>130</v>
      </c>
      <c r="M30" s="13"/>
      <c r="N30" s="18"/>
    </row>
    <row r="31" spans="2:14" s="7" customFormat="1" ht="18.75" hidden="1" customHeight="1">
      <c r="B31" s="17">
        <v>28</v>
      </c>
      <c r="C31" s="17" t="s">
        <v>9</v>
      </c>
      <c r="D31" s="13" t="s">
        <v>5</v>
      </c>
      <c r="E31" s="13" t="s">
        <v>227</v>
      </c>
      <c r="F31" s="13" t="s">
        <v>33</v>
      </c>
      <c r="G31" s="13" t="s">
        <v>14</v>
      </c>
      <c r="H31" s="14" t="s">
        <v>394</v>
      </c>
      <c r="I31" s="20">
        <v>38</v>
      </c>
      <c r="J31" s="13" t="s">
        <v>66</v>
      </c>
      <c r="K31" s="13" t="s">
        <v>223</v>
      </c>
      <c r="L31" s="13" t="s">
        <v>130</v>
      </c>
      <c r="M31" s="13"/>
      <c r="N31" s="18"/>
    </row>
    <row r="32" spans="2:14" s="7" customFormat="1" ht="18.75" hidden="1" customHeight="1">
      <c r="B32" s="17">
        <v>29</v>
      </c>
      <c r="C32" s="17" t="s">
        <v>11</v>
      </c>
      <c r="D32" s="13" t="s">
        <v>5</v>
      </c>
      <c r="E32" s="13" t="s">
        <v>227</v>
      </c>
      <c r="F32" s="13" t="s">
        <v>26</v>
      </c>
      <c r="G32" s="13" t="s">
        <v>25</v>
      </c>
      <c r="H32" s="14" t="s">
        <v>394</v>
      </c>
      <c r="I32" s="20">
        <v>38</v>
      </c>
      <c r="J32" s="13" t="s">
        <v>66</v>
      </c>
      <c r="K32" s="13" t="s">
        <v>223</v>
      </c>
      <c r="L32" s="13" t="s">
        <v>130</v>
      </c>
      <c r="M32" s="13"/>
      <c r="N32" s="18"/>
    </row>
    <row r="33" spans="2:14" s="7" customFormat="1" ht="18.75" hidden="1" customHeight="1">
      <c r="B33" s="17">
        <v>30</v>
      </c>
      <c r="C33" s="17" t="s">
        <v>9</v>
      </c>
      <c r="D33" s="13" t="s">
        <v>5</v>
      </c>
      <c r="E33" s="13" t="s">
        <v>227</v>
      </c>
      <c r="F33" s="13" t="s">
        <v>56</v>
      </c>
      <c r="G33" s="13" t="s">
        <v>14</v>
      </c>
      <c r="H33" s="14" t="s">
        <v>394</v>
      </c>
      <c r="I33" s="20">
        <v>38</v>
      </c>
      <c r="J33" s="13" t="s">
        <v>66</v>
      </c>
      <c r="K33" s="13" t="s">
        <v>223</v>
      </c>
      <c r="L33" s="13" t="s">
        <v>130</v>
      </c>
      <c r="M33" s="13"/>
      <c r="N33" s="18"/>
    </row>
    <row r="34" spans="2:14" s="7" customFormat="1" ht="18.75" hidden="1" customHeight="1">
      <c r="B34" s="17">
        <v>31</v>
      </c>
      <c r="C34" s="17" t="s">
        <v>9</v>
      </c>
      <c r="D34" s="13" t="s">
        <v>5</v>
      </c>
      <c r="E34" s="13" t="s">
        <v>227</v>
      </c>
      <c r="F34" s="13" t="s">
        <v>57</v>
      </c>
      <c r="G34" s="13" t="s">
        <v>14</v>
      </c>
      <c r="H34" s="14" t="s">
        <v>394</v>
      </c>
      <c r="I34" s="20">
        <v>38</v>
      </c>
      <c r="J34" s="13" t="s">
        <v>66</v>
      </c>
      <c r="K34" s="13" t="s">
        <v>223</v>
      </c>
      <c r="L34" s="13" t="s">
        <v>130</v>
      </c>
      <c r="M34" s="13"/>
      <c r="N34" s="18"/>
    </row>
    <row r="35" spans="2:14" s="7" customFormat="1" ht="18.75" hidden="1" customHeight="1">
      <c r="B35" s="17">
        <v>32</v>
      </c>
      <c r="C35" s="17" t="s">
        <v>9</v>
      </c>
      <c r="D35" s="13" t="s">
        <v>5</v>
      </c>
      <c r="E35" s="13" t="s">
        <v>227</v>
      </c>
      <c r="F35" s="13" t="s">
        <v>92</v>
      </c>
      <c r="G35" s="13" t="s">
        <v>9</v>
      </c>
      <c r="H35" s="14" t="s">
        <v>394</v>
      </c>
      <c r="I35" s="20">
        <v>38</v>
      </c>
      <c r="J35" s="13" t="s">
        <v>221</v>
      </c>
      <c r="K35" s="13" t="s">
        <v>74</v>
      </c>
      <c r="L35" s="13" t="s">
        <v>130</v>
      </c>
      <c r="M35" s="13"/>
      <c r="N35" s="18"/>
    </row>
    <row r="36" spans="2:14" s="7" customFormat="1" ht="18.75" hidden="1" customHeight="1">
      <c r="B36" s="17">
        <v>33</v>
      </c>
      <c r="C36" s="17" t="s">
        <v>11</v>
      </c>
      <c r="D36" s="13" t="s">
        <v>5</v>
      </c>
      <c r="E36" s="13" t="s">
        <v>227</v>
      </c>
      <c r="F36" s="13" t="s">
        <v>24</v>
      </c>
      <c r="G36" s="13" t="s">
        <v>23</v>
      </c>
      <c r="H36" s="14" t="s">
        <v>394</v>
      </c>
      <c r="I36" s="20">
        <v>38</v>
      </c>
      <c r="J36" s="13" t="s">
        <v>66</v>
      </c>
      <c r="K36" s="13" t="s">
        <v>223</v>
      </c>
      <c r="L36" s="13" t="s">
        <v>130</v>
      </c>
      <c r="M36" s="13"/>
      <c r="N36" s="18"/>
    </row>
    <row r="37" spans="2:14" s="7" customFormat="1" ht="18.75" hidden="1" customHeight="1">
      <c r="B37" s="17">
        <v>34</v>
      </c>
      <c r="C37" s="17" t="s">
        <v>41</v>
      </c>
      <c r="D37" s="13" t="s">
        <v>4</v>
      </c>
      <c r="E37" s="13" t="s">
        <v>21</v>
      </c>
      <c r="F37" s="13" t="s">
        <v>157</v>
      </c>
      <c r="G37" s="13" t="s">
        <v>50</v>
      </c>
      <c r="H37" s="14" t="s">
        <v>395</v>
      </c>
      <c r="I37" s="20">
        <v>40</v>
      </c>
      <c r="J37" s="13" t="s">
        <v>228</v>
      </c>
      <c r="K37" s="13" t="s">
        <v>76</v>
      </c>
      <c r="L37" s="13" t="s">
        <v>229</v>
      </c>
      <c r="M37" s="13"/>
      <c r="N37" s="18" t="s">
        <v>169</v>
      </c>
    </row>
    <row r="38" spans="2:14" s="7" customFormat="1" ht="18.75" hidden="1" customHeight="1">
      <c r="B38" s="17">
        <v>35</v>
      </c>
      <c r="C38" s="17" t="s">
        <v>41</v>
      </c>
      <c r="D38" s="13" t="s">
        <v>4</v>
      </c>
      <c r="E38" s="14" t="s">
        <v>94</v>
      </c>
      <c r="F38" s="13" t="s">
        <v>167</v>
      </c>
      <c r="G38" s="13" t="s">
        <v>42</v>
      </c>
      <c r="H38" s="14" t="s">
        <v>396</v>
      </c>
      <c r="I38" s="20">
        <v>41</v>
      </c>
      <c r="J38" s="13" t="s">
        <v>228</v>
      </c>
      <c r="K38" s="13" t="s">
        <v>76</v>
      </c>
      <c r="L38" s="13" t="s">
        <v>229</v>
      </c>
      <c r="M38" s="13"/>
      <c r="N38" s="18" t="s">
        <v>168</v>
      </c>
    </row>
    <row r="39" spans="2:14" s="7" customFormat="1" ht="31.5" hidden="1" customHeight="1">
      <c r="B39" s="17">
        <v>36</v>
      </c>
      <c r="C39" s="17" t="s">
        <v>41</v>
      </c>
      <c r="D39" s="13" t="s">
        <v>4</v>
      </c>
      <c r="E39" s="14" t="s">
        <v>94</v>
      </c>
      <c r="F39" s="13" t="s">
        <v>87</v>
      </c>
      <c r="G39" s="13" t="s">
        <v>88</v>
      </c>
      <c r="H39" s="14" t="s">
        <v>396</v>
      </c>
      <c r="I39" s="20">
        <v>41</v>
      </c>
      <c r="J39" s="13" t="s">
        <v>228</v>
      </c>
      <c r="K39" s="13" t="s">
        <v>76</v>
      </c>
      <c r="L39" s="13" t="s">
        <v>229</v>
      </c>
      <c r="M39" s="13"/>
      <c r="N39" s="18" t="s">
        <v>166</v>
      </c>
    </row>
    <row r="40" spans="2:14" s="7" customFormat="1" ht="18.75" hidden="1" customHeight="1">
      <c r="B40" s="17">
        <v>37</v>
      </c>
      <c r="C40" s="17" t="s">
        <v>41</v>
      </c>
      <c r="D40" s="13" t="s">
        <v>4</v>
      </c>
      <c r="E40" s="14" t="s">
        <v>94</v>
      </c>
      <c r="F40" s="13" t="s">
        <v>44</v>
      </c>
      <c r="G40" s="13" t="s">
        <v>13</v>
      </c>
      <c r="H40" s="14" t="s">
        <v>396</v>
      </c>
      <c r="I40" s="20">
        <v>41</v>
      </c>
      <c r="J40" s="13" t="s">
        <v>228</v>
      </c>
      <c r="K40" s="13" t="s">
        <v>76</v>
      </c>
      <c r="L40" s="13" t="s">
        <v>229</v>
      </c>
      <c r="M40" s="13"/>
      <c r="N40" s="18" t="s">
        <v>165</v>
      </c>
    </row>
    <row r="41" spans="2:14" s="7" customFormat="1" ht="18.75" hidden="1" customHeight="1">
      <c r="B41" s="17">
        <v>38</v>
      </c>
      <c r="C41" s="17" t="s">
        <v>41</v>
      </c>
      <c r="D41" s="13" t="s">
        <v>4</v>
      </c>
      <c r="E41" s="14" t="s">
        <v>94</v>
      </c>
      <c r="F41" s="13" t="s">
        <v>43</v>
      </c>
      <c r="G41" s="13" t="s">
        <v>13</v>
      </c>
      <c r="H41" s="14" t="s">
        <v>396</v>
      </c>
      <c r="I41" s="20">
        <v>41</v>
      </c>
      <c r="J41" s="13" t="s">
        <v>228</v>
      </c>
      <c r="K41" s="13" t="s">
        <v>76</v>
      </c>
      <c r="L41" s="13" t="s">
        <v>229</v>
      </c>
      <c r="M41" s="13"/>
      <c r="N41" s="18" t="s">
        <v>165</v>
      </c>
    </row>
    <row r="42" spans="2:14" s="7" customFormat="1" ht="31.5" hidden="1" customHeight="1">
      <c r="B42" s="17">
        <v>39</v>
      </c>
      <c r="C42" s="17" t="s">
        <v>41</v>
      </c>
      <c r="D42" s="13" t="s">
        <v>4</v>
      </c>
      <c r="E42" s="14" t="s">
        <v>94</v>
      </c>
      <c r="F42" s="13" t="s">
        <v>86</v>
      </c>
      <c r="G42" s="13" t="s">
        <v>89</v>
      </c>
      <c r="H42" s="14" t="s">
        <v>396</v>
      </c>
      <c r="I42" s="20">
        <v>41</v>
      </c>
      <c r="J42" s="13" t="s">
        <v>228</v>
      </c>
      <c r="K42" s="13" t="s">
        <v>76</v>
      </c>
      <c r="L42" s="13" t="s">
        <v>229</v>
      </c>
      <c r="M42" s="13"/>
      <c r="N42" s="18" t="s">
        <v>164</v>
      </c>
    </row>
    <row r="43" spans="2:14" s="7" customFormat="1" ht="18.75" hidden="1" customHeight="1">
      <c r="B43" s="17">
        <v>40</v>
      </c>
      <c r="C43" s="17" t="s">
        <v>41</v>
      </c>
      <c r="D43" s="13" t="s">
        <v>4</v>
      </c>
      <c r="E43" s="14" t="s">
        <v>94</v>
      </c>
      <c r="F43" s="13" t="s">
        <v>45</v>
      </c>
      <c r="G43" s="13" t="s">
        <v>13</v>
      </c>
      <c r="H43" s="14" t="s">
        <v>396</v>
      </c>
      <c r="I43" s="20">
        <v>41</v>
      </c>
      <c r="J43" s="13" t="s">
        <v>228</v>
      </c>
      <c r="K43" s="13" t="s">
        <v>76</v>
      </c>
      <c r="L43" s="13" t="s">
        <v>229</v>
      </c>
      <c r="M43" s="13"/>
      <c r="N43" s="18" t="s">
        <v>163</v>
      </c>
    </row>
    <row r="44" spans="2:14" s="7" customFormat="1" ht="31.5" hidden="1" customHeight="1">
      <c r="B44" s="17">
        <v>41</v>
      </c>
      <c r="C44" s="20" t="s">
        <v>11</v>
      </c>
      <c r="D44" s="14" t="s">
        <v>4</v>
      </c>
      <c r="E44" s="14" t="s">
        <v>94</v>
      </c>
      <c r="F44" s="14" t="s">
        <v>230</v>
      </c>
      <c r="G44" s="15" t="s">
        <v>315</v>
      </c>
      <c r="H44" s="14" t="s">
        <v>396</v>
      </c>
      <c r="I44" s="20">
        <v>41</v>
      </c>
      <c r="J44" s="13" t="s">
        <v>228</v>
      </c>
      <c r="K44" s="14" t="s">
        <v>76</v>
      </c>
      <c r="L44" s="14" t="s">
        <v>108</v>
      </c>
      <c r="M44" s="13"/>
      <c r="N44" s="15" t="s">
        <v>443</v>
      </c>
    </row>
    <row r="45" spans="2:14" s="7" customFormat="1" ht="47.25" hidden="1" customHeight="1">
      <c r="B45" s="17">
        <v>42</v>
      </c>
      <c r="C45" s="20" t="s">
        <v>11</v>
      </c>
      <c r="D45" s="14" t="s">
        <v>4</v>
      </c>
      <c r="E45" s="14" t="s">
        <v>94</v>
      </c>
      <c r="F45" s="14" t="s">
        <v>231</v>
      </c>
      <c r="G45" s="15" t="s">
        <v>315</v>
      </c>
      <c r="H45" s="14" t="s">
        <v>396</v>
      </c>
      <c r="I45" s="20">
        <v>41</v>
      </c>
      <c r="J45" s="13" t="s">
        <v>228</v>
      </c>
      <c r="K45" s="14" t="s">
        <v>76</v>
      </c>
      <c r="L45" s="14" t="s">
        <v>229</v>
      </c>
      <c r="M45" s="13"/>
      <c r="N45" s="15" t="s">
        <v>444</v>
      </c>
    </row>
    <row r="46" spans="2:14" s="7" customFormat="1" ht="31.5" hidden="1" customHeight="1">
      <c r="B46" s="17">
        <v>43</v>
      </c>
      <c r="C46" s="20" t="s">
        <v>11</v>
      </c>
      <c r="D46" s="14" t="s">
        <v>4</v>
      </c>
      <c r="E46" s="14" t="s">
        <v>94</v>
      </c>
      <c r="F46" s="14" t="s">
        <v>232</v>
      </c>
      <c r="G46" s="15" t="s">
        <v>315</v>
      </c>
      <c r="H46" s="14" t="s">
        <v>396</v>
      </c>
      <c r="I46" s="20">
        <v>41</v>
      </c>
      <c r="J46" s="13" t="s">
        <v>228</v>
      </c>
      <c r="K46" s="14" t="s">
        <v>76</v>
      </c>
      <c r="L46" s="14" t="s">
        <v>108</v>
      </c>
      <c r="M46" s="13"/>
      <c r="N46" s="15" t="s">
        <v>445</v>
      </c>
    </row>
    <row r="47" spans="2:14" s="7" customFormat="1" ht="18.75" customHeight="1">
      <c r="B47" s="17">
        <v>44</v>
      </c>
      <c r="C47" s="17" t="s">
        <v>41</v>
      </c>
      <c r="D47" s="13" t="s">
        <v>4</v>
      </c>
      <c r="E47" s="13" t="s">
        <v>5</v>
      </c>
      <c r="F47" s="13" t="s">
        <v>156</v>
      </c>
      <c r="G47" s="13" t="s">
        <v>20</v>
      </c>
      <c r="H47" s="14" t="s">
        <v>397</v>
      </c>
      <c r="I47" s="20">
        <v>42</v>
      </c>
      <c r="J47" s="13" t="s">
        <v>228</v>
      </c>
      <c r="K47" s="13" t="s">
        <v>76</v>
      </c>
      <c r="L47" s="13" t="s">
        <v>229</v>
      </c>
      <c r="M47" s="13"/>
      <c r="N47" s="18" t="s">
        <v>161</v>
      </c>
    </row>
    <row r="48" spans="2:14" s="7" customFormat="1" ht="18.75" customHeight="1">
      <c r="B48" s="17">
        <v>45</v>
      </c>
      <c r="C48" s="17" t="s">
        <v>41</v>
      </c>
      <c r="D48" s="13" t="s">
        <v>4</v>
      </c>
      <c r="E48" s="13" t="s">
        <v>5</v>
      </c>
      <c r="F48" s="13" t="s">
        <v>155</v>
      </c>
      <c r="G48" s="13" t="s">
        <v>20</v>
      </c>
      <c r="H48" s="14" t="s">
        <v>397</v>
      </c>
      <c r="I48" s="20">
        <v>42</v>
      </c>
      <c r="J48" s="13" t="s">
        <v>228</v>
      </c>
      <c r="K48" s="13" t="s">
        <v>76</v>
      </c>
      <c r="L48" s="13" t="s">
        <v>229</v>
      </c>
      <c r="M48" s="13"/>
      <c r="N48" s="18" t="s">
        <v>161</v>
      </c>
    </row>
    <row r="49" spans="1:15" s="7" customFormat="1" ht="31.5" customHeight="1">
      <c r="B49" s="17">
        <v>46</v>
      </c>
      <c r="C49" s="17" t="s">
        <v>41</v>
      </c>
      <c r="D49" s="13" t="s">
        <v>4</v>
      </c>
      <c r="E49" s="13" t="s">
        <v>5</v>
      </c>
      <c r="F49" s="13" t="s">
        <v>44</v>
      </c>
      <c r="G49" s="13" t="s">
        <v>20</v>
      </c>
      <c r="H49" s="14" t="s">
        <v>397</v>
      </c>
      <c r="I49" s="20">
        <v>42</v>
      </c>
      <c r="J49" s="13" t="s">
        <v>228</v>
      </c>
      <c r="K49" s="13" t="s">
        <v>76</v>
      </c>
      <c r="L49" s="13" t="s">
        <v>229</v>
      </c>
      <c r="M49" s="13"/>
      <c r="N49" s="18" t="s">
        <v>162</v>
      </c>
    </row>
    <row r="50" spans="1:15" s="7" customFormat="1" ht="18.75" customHeight="1">
      <c r="B50" s="17">
        <v>47</v>
      </c>
      <c r="C50" s="17" t="s">
        <v>41</v>
      </c>
      <c r="D50" s="13" t="s">
        <v>4</v>
      </c>
      <c r="E50" s="13" t="s">
        <v>5</v>
      </c>
      <c r="F50" s="13" t="s">
        <v>151</v>
      </c>
      <c r="G50" s="13" t="s">
        <v>20</v>
      </c>
      <c r="H50" s="14" t="s">
        <v>397</v>
      </c>
      <c r="I50" s="20">
        <v>42</v>
      </c>
      <c r="J50" s="13" t="s">
        <v>228</v>
      </c>
      <c r="K50" s="13" t="s">
        <v>76</v>
      </c>
      <c r="L50" s="13" t="s">
        <v>229</v>
      </c>
      <c r="M50" s="13"/>
      <c r="N50" s="18" t="s">
        <v>160</v>
      </c>
    </row>
    <row r="51" spans="1:15" s="7" customFormat="1" ht="31.5" customHeight="1">
      <c r="B51" s="17">
        <v>48</v>
      </c>
      <c r="C51" s="17" t="s">
        <v>41</v>
      </c>
      <c r="D51" s="13" t="s">
        <v>4</v>
      </c>
      <c r="E51" s="13" t="s">
        <v>5</v>
      </c>
      <c r="F51" s="13" t="s">
        <v>43</v>
      </c>
      <c r="G51" s="13" t="s">
        <v>20</v>
      </c>
      <c r="H51" s="14" t="s">
        <v>397</v>
      </c>
      <c r="I51" s="20">
        <v>42</v>
      </c>
      <c r="J51" s="13" t="s">
        <v>228</v>
      </c>
      <c r="K51" s="13" t="s">
        <v>76</v>
      </c>
      <c r="L51" s="13" t="s">
        <v>229</v>
      </c>
      <c r="M51" s="13"/>
      <c r="N51" s="18" t="s">
        <v>162</v>
      </c>
    </row>
    <row r="52" spans="1:15" s="7" customFormat="1" ht="31.5" customHeight="1">
      <c r="B52" s="17">
        <v>49</v>
      </c>
      <c r="C52" s="17" t="s">
        <v>41</v>
      </c>
      <c r="D52" s="13" t="s">
        <v>4</v>
      </c>
      <c r="E52" s="13" t="s">
        <v>5</v>
      </c>
      <c r="F52" s="13" t="s">
        <v>45</v>
      </c>
      <c r="G52" s="13" t="s">
        <v>20</v>
      </c>
      <c r="H52" s="14" t="s">
        <v>397</v>
      </c>
      <c r="I52" s="20">
        <v>42</v>
      </c>
      <c r="J52" s="13" t="s">
        <v>228</v>
      </c>
      <c r="K52" s="13" t="s">
        <v>76</v>
      </c>
      <c r="L52" s="13" t="s">
        <v>229</v>
      </c>
      <c r="M52" s="13"/>
      <c r="N52" s="18" t="s">
        <v>162</v>
      </c>
    </row>
    <row r="53" spans="1:15" s="7" customFormat="1" ht="18.75" customHeight="1">
      <c r="B53" s="17">
        <v>50</v>
      </c>
      <c r="C53" s="17" t="s">
        <v>41</v>
      </c>
      <c r="D53" s="13" t="s">
        <v>4</v>
      </c>
      <c r="E53" s="13" t="s">
        <v>5</v>
      </c>
      <c r="F53" s="13" t="s">
        <v>148</v>
      </c>
      <c r="G53" s="13" t="s">
        <v>20</v>
      </c>
      <c r="H53" s="14" t="s">
        <v>397</v>
      </c>
      <c r="I53" s="20">
        <v>42</v>
      </c>
      <c r="J53" s="13" t="s">
        <v>228</v>
      </c>
      <c r="K53" s="13" t="s">
        <v>76</v>
      </c>
      <c r="L53" s="13" t="s">
        <v>229</v>
      </c>
      <c r="M53" s="13"/>
      <c r="N53" s="18" t="s">
        <v>158</v>
      </c>
    </row>
    <row r="54" spans="1:15" s="7" customFormat="1" ht="18.75" customHeight="1">
      <c r="B54" s="17">
        <v>51</v>
      </c>
      <c r="C54" s="17" t="s">
        <v>41</v>
      </c>
      <c r="D54" s="13" t="s">
        <v>4</v>
      </c>
      <c r="E54" s="13" t="s">
        <v>5</v>
      </c>
      <c r="F54" s="13" t="s">
        <v>152</v>
      </c>
      <c r="G54" s="13" t="s">
        <v>20</v>
      </c>
      <c r="H54" s="14" t="s">
        <v>397</v>
      </c>
      <c r="I54" s="20">
        <v>42</v>
      </c>
      <c r="J54" s="13" t="s">
        <v>228</v>
      </c>
      <c r="K54" s="13" t="s">
        <v>76</v>
      </c>
      <c r="L54" s="13" t="s">
        <v>229</v>
      </c>
      <c r="M54" s="13"/>
      <c r="N54" s="18" t="s">
        <v>159</v>
      </c>
    </row>
    <row r="55" spans="1:15" s="7" customFormat="1" ht="18.75" customHeight="1">
      <c r="B55" s="17">
        <v>52</v>
      </c>
      <c r="C55" s="17" t="s">
        <v>41</v>
      </c>
      <c r="D55" s="13" t="s">
        <v>4</v>
      </c>
      <c r="E55" s="13" t="s">
        <v>5</v>
      </c>
      <c r="F55" s="13" t="s">
        <v>149</v>
      </c>
      <c r="G55" s="13" t="s">
        <v>20</v>
      </c>
      <c r="H55" s="14" t="s">
        <v>397</v>
      </c>
      <c r="I55" s="20">
        <v>42</v>
      </c>
      <c r="J55" s="13" t="s">
        <v>228</v>
      </c>
      <c r="K55" s="13" t="s">
        <v>76</v>
      </c>
      <c r="L55" s="13" t="s">
        <v>229</v>
      </c>
      <c r="M55" s="13"/>
      <c r="N55" s="18" t="s">
        <v>158</v>
      </c>
    </row>
    <row r="56" spans="1:15" s="7" customFormat="1" ht="18.75" customHeight="1">
      <c r="A56" s="6"/>
      <c r="B56" s="17">
        <v>53</v>
      </c>
      <c r="C56" s="17" t="s">
        <v>41</v>
      </c>
      <c r="D56" s="13" t="s">
        <v>4</v>
      </c>
      <c r="E56" s="13" t="s">
        <v>5</v>
      </c>
      <c r="F56" s="13" t="s">
        <v>150</v>
      </c>
      <c r="G56" s="13" t="s">
        <v>20</v>
      </c>
      <c r="H56" s="14" t="s">
        <v>397</v>
      </c>
      <c r="I56" s="20">
        <v>42</v>
      </c>
      <c r="J56" s="13" t="s">
        <v>228</v>
      </c>
      <c r="K56" s="13" t="s">
        <v>76</v>
      </c>
      <c r="L56" s="13" t="s">
        <v>229</v>
      </c>
      <c r="M56" s="13"/>
      <c r="N56" s="18" t="s">
        <v>158</v>
      </c>
      <c r="O56" s="6"/>
    </row>
    <row r="57" spans="1:15" s="7" customFormat="1" ht="18.75" customHeight="1">
      <c r="B57" s="17">
        <v>54</v>
      </c>
      <c r="C57" s="17" t="s">
        <v>41</v>
      </c>
      <c r="D57" s="13" t="s">
        <v>4</v>
      </c>
      <c r="E57" s="13" t="s">
        <v>5</v>
      </c>
      <c r="F57" s="13" t="s">
        <v>153</v>
      </c>
      <c r="G57" s="13" t="s">
        <v>20</v>
      </c>
      <c r="H57" s="14" t="s">
        <v>397</v>
      </c>
      <c r="I57" s="20">
        <v>42</v>
      </c>
      <c r="J57" s="13" t="s">
        <v>228</v>
      </c>
      <c r="K57" s="13" t="s">
        <v>76</v>
      </c>
      <c r="L57" s="13" t="s">
        <v>229</v>
      </c>
      <c r="M57" s="13"/>
      <c r="N57" s="18" t="s">
        <v>159</v>
      </c>
    </row>
    <row r="58" spans="1:15" s="7" customFormat="1" ht="18.75" customHeight="1">
      <c r="B58" s="17">
        <v>55</v>
      </c>
      <c r="C58" s="17" t="s">
        <v>41</v>
      </c>
      <c r="D58" s="13" t="s">
        <v>4</v>
      </c>
      <c r="E58" s="13" t="s">
        <v>5</v>
      </c>
      <c r="F58" s="13" t="s">
        <v>154</v>
      </c>
      <c r="G58" s="13" t="s">
        <v>20</v>
      </c>
      <c r="H58" s="14" t="s">
        <v>397</v>
      </c>
      <c r="I58" s="20">
        <v>42</v>
      </c>
      <c r="J58" s="13" t="s">
        <v>228</v>
      </c>
      <c r="K58" s="13" t="s">
        <v>76</v>
      </c>
      <c r="L58" s="13" t="s">
        <v>229</v>
      </c>
      <c r="M58" s="13"/>
      <c r="N58" s="18" t="s">
        <v>159</v>
      </c>
    </row>
    <row r="59" spans="1:15" s="7" customFormat="1" ht="18.75" hidden="1" customHeight="1">
      <c r="B59" s="17">
        <v>56</v>
      </c>
      <c r="C59" s="20" t="s">
        <v>11</v>
      </c>
      <c r="D59" s="14" t="s">
        <v>62</v>
      </c>
      <c r="E59" s="14" t="s">
        <v>94</v>
      </c>
      <c r="F59" s="14" t="s">
        <v>109</v>
      </c>
      <c r="G59" s="15" t="s">
        <v>315</v>
      </c>
      <c r="H59" s="14" t="s">
        <v>396</v>
      </c>
      <c r="I59" s="20">
        <v>41</v>
      </c>
      <c r="J59" s="13" t="s">
        <v>228</v>
      </c>
      <c r="K59" s="14" t="s">
        <v>76</v>
      </c>
      <c r="L59" s="14" t="s">
        <v>108</v>
      </c>
      <c r="M59" s="13"/>
      <c r="N59" s="15" t="s">
        <v>446</v>
      </c>
    </row>
    <row r="60" spans="1:15" s="7" customFormat="1" ht="18.75" hidden="1" customHeight="1">
      <c r="A60" s="29"/>
      <c r="B60" s="17">
        <v>57</v>
      </c>
      <c r="C60" s="17" t="s">
        <v>9</v>
      </c>
      <c r="D60" s="13" t="s">
        <v>3</v>
      </c>
      <c r="E60" s="13" t="s">
        <v>5</v>
      </c>
      <c r="F60" s="13" t="s">
        <v>54</v>
      </c>
      <c r="G60" s="13" t="s">
        <v>14</v>
      </c>
      <c r="H60" s="14" t="s">
        <v>398</v>
      </c>
      <c r="I60" s="20">
        <v>43</v>
      </c>
      <c r="J60" s="13" t="s">
        <v>233</v>
      </c>
      <c r="K60" s="13" t="s">
        <v>68</v>
      </c>
      <c r="L60" s="13" t="s">
        <v>234</v>
      </c>
      <c r="M60" s="13"/>
      <c r="N60" s="18"/>
    </row>
    <row r="61" spans="1:15" s="7" customFormat="1" ht="18.75" hidden="1" customHeight="1">
      <c r="B61" s="17">
        <v>58</v>
      </c>
      <c r="C61" s="17" t="s">
        <v>9</v>
      </c>
      <c r="D61" s="13" t="s">
        <v>299</v>
      </c>
      <c r="E61" s="13" t="s">
        <v>5</v>
      </c>
      <c r="F61" s="13" t="s">
        <v>91</v>
      </c>
      <c r="G61" s="13" t="s">
        <v>9</v>
      </c>
      <c r="H61" s="14" t="s">
        <v>399</v>
      </c>
      <c r="I61" s="20">
        <v>26</v>
      </c>
      <c r="J61" s="13" t="s">
        <v>228</v>
      </c>
      <c r="K61" s="13" t="s">
        <v>74</v>
      </c>
      <c r="L61" s="13" t="s">
        <v>235</v>
      </c>
      <c r="M61" s="13"/>
      <c r="N61" s="18"/>
    </row>
    <row r="62" spans="1:15" s="7" customFormat="1" ht="18.75" hidden="1" customHeight="1">
      <c r="B62" s="17">
        <v>59</v>
      </c>
      <c r="C62" s="17" t="s">
        <v>9</v>
      </c>
      <c r="D62" s="13" t="s">
        <v>3</v>
      </c>
      <c r="E62" s="13" t="s">
        <v>5</v>
      </c>
      <c r="F62" s="13" t="s">
        <v>55</v>
      </c>
      <c r="G62" s="13" t="s">
        <v>14</v>
      </c>
      <c r="H62" s="14" t="s">
        <v>398</v>
      </c>
      <c r="I62" s="20">
        <v>43</v>
      </c>
      <c r="J62" s="13" t="s">
        <v>118</v>
      </c>
      <c r="K62" s="13" t="s">
        <v>68</v>
      </c>
      <c r="L62" s="13" t="s">
        <v>190</v>
      </c>
      <c r="M62" s="13"/>
      <c r="N62" s="18"/>
    </row>
    <row r="63" spans="1:15" s="7" customFormat="1" ht="18.75" hidden="1" customHeight="1">
      <c r="B63" s="17">
        <v>60</v>
      </c>
      <c r="C63" s="17" t="s">
        <v>9</v>
      </c>
      <c r="D63" s="13" t="s">
        <v>3</v>
      </c>
      <c r="E63" s="13" t="s">
        <v>5</v>
      </c>
      <c r="F63" s="13" t="s">
        <v>51</v>
      </c>
      <c r="G63" s="13" t="s">
        <v>14</v>
      </c>
      <c r="H63" s="14" t="s">
        <v>400</v>
      </c>
      <c r="I63" s="20">
        <v>44</v>
      </c>
      <c r="J63" s="13" t="s">
        <v>66</v>
      </c>
      <c r="K63" s="13" t="s">
        <v>223</v>
      </c>
      <c r="L63" s="13" t="s">
        <v>130</v>
      </c>
      <c r="M63" s="13"/>
      <c r="N63" s="18"/>
    </row>
    <row r="64" spans="1:15" s="7" customFormat="1" ht="18.75" hidden="1" customHeight="1">
      <c r="B64" s="17">
        <v>61</v>
      </c>
      <c r="C64" s="17" t="s">
        <v>9</v>
      </c>
      <c r="D64" s="13" t="s">
        <v>5</v>
      </c>
      <c r="E64" s="13" t="s">
        <v>296</v>
      </c>
      <c r="F64" s="13" t="s">
        <v>236</v>
      </c>
      <c r="G64" s="13" t="s">
        <v>9</v>
      </c>
      <c r="H64" s="14" t="s">
        <v>393</v>
      </c>
      <c r="I64" s="20">
        <v>36</v>
      </c>
      <c r="J64" s="13" t="s">
        <v>221</v>
      </c>
      <c r="K64" s="13" t="s">
        <v>74</v>
      </c>
      <c r="L64" s="13" t="s">
        <v>130</v>
      </c>
      <c r="M64" s="13"/>
      <c r="N64" s="18"/>
    </row>
    <row r="65" spans="2:14" s="7" customFormat="1" ht="47.25" hidden="1" customHeight="1">
      <c r="B65" s="17">
        <v>62</v>
      </c>
      <c r="C65" s="17" t="s">
        <v>15</v>
      </c>
      <c r="D65" s="13" t="s">
        <v>3</v>
      </c>
      <c r="E65" s="13" t="s">
        <v>7</v>
      </c>
      <c r="F65" s="13" t="s">
        <v>33</v>
      </c>
      <c r="G65" s="13" t="s">
        <v>34</v>
      </c>
      <c r="H65" s="14" t="s">
        <v>171</v>
      </c>
      <c r="I65" s="20">
        <v>45</v>
      </c>
      <c r="J65" s="13" t="s">
        <v>118</v>
      </c>
      <c r="K65" s="13" t="s">
        <v>144</v>
      </c>
      <c r="L65" s="13" t="s">
        <v>191</v>
      </c>
      <c r="M65" s="13"/>
      <c r="N65" s="18" t="s">
        <v>35</v>
      </c>
    </row>
    <row r="66" spans="2:14" s="7" customFormat="1" ht="18.75" hidden="1" customHeight="1">
      <c r="B66" s="17">
        <v>63</v>
      </c>
      <c r="C66" s="17" t="s">
        <v>3</v>
      </c>
      <c r="D66" s="13" t="s">
        <v>3</v>
      </c>
      <c r="E66" s="13" t="s">
        <v>7</v>
      </c>
      <c r="F66" s="13" t="s">
        <v>69</v>
      </c>
      <c r="G66" s="13" t="s">
        <v>70</v>
      </c>
      <c r="H66" s="14" t="s">
        <v>401</v>
      </c>
      <c r="I66" s="20">
        <v>46</v>
      </c>
      <c r="J66" s="13" t="s">
        <v>118</v>
      </c>
      <c r="K66" s="13" t="s">
        <v>237</v>
      </c>
      <c r="L66" s="13" t="s">
        <v>191</v>
      </c>
      <c r="M66" s="13"/>
      <c r="N66" s="18"/>
    </row>
    <row r="67" spans="2:14" s="7" customFormat="1" ht="18.75" hidden="1" customHeight="1">
      <c r="B67" s="17">
        <v>64</v>
      </c>
      <c r="C67" s="17" t="s">
        <v>3</v>
      </c>
      <c r="D67" s="13" t="s">
        <v>3</v>
      </c>
      <c r="E67" s="13" t="s">
        <v>7</v>
      </c>
      <c r="F67" s="13" t="s">
        <v>10</v>
      </c>
      <c r="G67" s="13" t="s">
        <v>9</v>
      </c>
      <c r="H67" s="14" t="s">
        <v>171</v>
      </c>
      <c r="I67" s="20">
        <v>45</v>
      </c>
      <c r="J67" s="13" t="s">
        <v>118</v>
      </c>
      <c r="K67" s="13" t="s">
        <v>144</v>
      </c>
      <c r="L67" s="13" t="s">
        <v>191</v>
      </c>
      <c r="M67" s="13"/>
      <c r="N67" s="18"/>
    </row>
    <row r="68" spans="2:14" s="29" customFormat="1" ht="18.75" hidden="1" customHeight="1">
      <c r="B68" s="17">
        <v>65</v>
      </c>
      <c r="C68" s="17" t="s">
        <v>15</v>
      </c>
      <c r="D68" s="13" t="s">
        <v>7</v>
      </c>
      <c r="E68" s="13" t="s">
        <v>129</v>
      </c>
      <c r="F68" s="13" t="s">
        <v>81</v>
      </c>
      <c r="G68" s="13" t="s">
        <v>82</v>
      </c>
      <c r="H68" s="14" t="s">
        <v>402</v>
      </c>
      <c r="I68" s="20">
        <v>47</v>
      </c>
      <c r="J68" s="13" t="s">
        <v>221</v>
      </c>
      <c r="K68" s="13" t="s">
        <v>76</v>
      </c>
      <c r="L68" s="13" t="s">
        <v>134</v>
      </c>
      <c r="M68" s="13"/>
      <c r="N68" s="18" t="s">
        <v>93</v>
      </c>
    </row>
    <row r="69" spans="2:14" s="7" customFormat="1" ht="18.75" hidden="1" customHeight="1">
      <c r="B69" s="17">
        <v>66</v>
      </c>
      <c r="C69" s="17" t="s">
        <v>15</v>
      </c>
      <c r="D69" s="13" t="s">
        <v>7</v>
      </c>
      <c r="E69" s="13" t="s">
        <v>83</v>
      </c>
      <c r="F69" s="13" t="s">
        <v>18</v>
      </c>
      <c r="G69" s="13" t="s">
        <v>16</v>
      </c>
      <c r="H69" s="14" t="s">
        <v>403</v>
      </c>
      <c r="I69" s="20">
        <v>48</v>
      </c>
      <c r="J69" s="13" t="s">
        <v>118</v>
      </c>
      <c r="K69" s="13" t="s">
        <v>68</v>
      </c>
      <c r="L69" s="13" t="s">
        <v>102</v>
      </c>
      <c r="M69" s="13" t="s">
        <v>128</v>
      </c>
      <c r="N69" s="18" t="s">
        <v>32</v>
      </c>
    </row>
    <row r="70" spans="2:14" s="7" customFormat="1" ht="31.5" hidden="1" customHeight="1">
      <c r="B70" s="17">
        <v>67</v>
      </c>
      <c r="C70" s="17" t="s">
        <v>15</v>
      </c>
      <c r="D70" s="13" t="s">
        <v>7</v>
      </c>
      <c r="E70" s="13" t="s">
        <v>94</v>
      </c>
      <c r="F70" s="13" t="s">
        <v>301</v>
      </c>
      <c r="G70" s="13" t="s">
        <v>16</v>
      </c>
      <c r="H70" s="14" t="s">
        <v>404</v>
      </c>
      <c r="I70" s="20">
        <v>52</v>
      </c>
      <c r="J70" s="13" t="s">
        <v>118</v>
      </c>
      <c r="K70" s="13" t="s">
        <v>19</v>
      </c>
      <c r="L70" s="31" t="s">
        <v>126</v>
      </c>
      <c r="M70" s="13"/>
      <c r="N70" s="18" t="s">
        <v>139</v>
      </c>
    </row>
    <row r="71" spans="2:14" s="7" customFormat="1" ht="63" hidden="1" customHeight="1">
      <c r="B71" s="17">
        <v>68</v>
      </c>
      <c r="C71" s="20" t="s">
        <v>15</v>
      </c>
      <c r="D71" s="13" t="s">
        <v>7</v>
      </c>
      <c r="E71" s="14" t="s">
        <v>94</v>
      </c>
      <c r="F71" s="18" t="s">
        <v>238</v>
      </c>
      <c r="G71" s="13" t="s">
        <v>141</v>
      </c>
      <c r="H71" s="14" t="s">
        <v>404</v>
      </c>
      <c r="I71" s="20">
        <v>52</v>
      </c>
      <c r="J71" s="13" t="s">
        <v>118</v>
      </c>
      <c r="K71" s="14" t="s">
        <v>19</v>
      </c>
      <c r="L71" s="13" t="s">
        <v>126</v>
      </c>
      <c r="M71" s="13" t="s">
        <v>128</v>
      </c>
      <c r="N71" s="18" t="s">
        <v>239</v>
      </c>
    </row>
    <row r="72" spans="2:14" s="7" customFormat="1" ht="18.75" hidden="1" customHeight="1">
      <c r="B72" s="17">
        <v>69</v>
      </c>
      <c r="C72" s="20" t="s">
        <v>11</v>
      </c>
      <c r="D72" s="14" t="s">
        <v>7</v>
      </c>
      <c r="E72" s="14" t="s">
        <v>94</v>
      </c>
      <c r="F72" s="15" t="s">
        <v>115</v>
      </c>
      <c r="G72" s="14"/>
      <c r="H72" s="14" t="s">
        <v>404</v>
      </c>
      <c r="I72" s="20">
        <v>52</v>
      </c>
      <c r="J72" s="13" t="s">
        <v>118</v>
      </c>
      <c r="K72" s="14" t="s">
        <v>114</v>
      </c>
      <c r="L72" s="31" t="s">
        <v>126</v>
      </c>
      <c r="M72" s="13"/>
      <c r="N72" s="15" t="s">
        <v>115</v>
      </c>
    </row>
    <row r="73" spans="2:14" s="7" customFormat="1" ht="18.75" hidden="1" customHeight="1">
      <c r="B73" s="17">
        <v>70</v>
      </c>
      <c r="C73" s="17" t="s">
        <v>15</v>
      </c>
      <c r="D73" s="13" t="s">
        <v>7</v>
      </c>
      <c r="E73" s="13" t="s">
        <v>94</v>
      </c>
      <c r="F73" s="13" t="s">
        <v>302</v>
      </c>
      <c r="G73" s="13" t="s">
        <v>16</v>
      </c>
      <c r="H73" s="14" t="s">
        <v>404</v>
      </c>
      <c r="I73" s="20">
        <v>52</v>
      </c>
      <c r="J73" s="13" t="s">
        <v>118</v>
      </c>
      <c r="K73" s="13" t="s">
        <v>19</v>
      </c>
      <c r="L73" s="31" t="s">
        <v>126</v>
      </c>
      <c r="M73" s="13"/>
      <c r="N73" s="18"/>
    </row>
    <row r="74" spans="2:14" s="7" customFormat="1" ht="18.75" hidden="1" customHeight="1">
      <c r="B74" s="17">
        <v>71</v>
      </c>
      <c r="C74" s="20" t="s">
        <v>15</v>
      </c>
      <c r="D74" s="13" t="s">
        <v>7</v>
      </c>
      <c r="E74" s="14" t="s">
        <v>94</v>
      </c>
      <c r="F74" s="13" t="s">
        <v>143</v>
      </c>
      <c r="G74" s="13" t="s">
        <v>141</v>
      </c>
      <c r="H74" s="14" t="s">
        <v>404</v>
      </c>
      <c r="I74" s="20">
        <v>52</v>
      </c>
      <c r="J74" s="13" t="s">
        <v>118</v>
      </c>
      <c r="K74" s="22" t="s">
        <v>19</v>
      </c>
      <c r="L74" s="13" t="s">
        <v>126</v>
      </c>
      <c r="M74" s="13"/>
      <c r="N74" s="18" t="s">
        <v>127</v>
      </c>
    </row>
    <row r="75" spans="2:14" s="7" customFormat="1" ht="18.75" hidden="1" customHeight="1">
      <c r="B75" s="17">
        <v>72</v>
      </c>
      <c r="C75" s="20" t="s">
        <v>11</v>
      </c>
      <c r="D75" s="14" t="s">
        <v>7</v>
      </c>
      <c r="E75" s="14" t="s">
        <v>94</v>
      </c>
      <c r="F75" s="14" t="s">
        <v>97</v>
      </c>
      <c r="G75" s="14"/>
      <c r="H75" s="14" t="s">
        <v>405</v>
      </c>
      <c r="I75" s="20">
        <v>51</v>
      </c>
      <c r="J75" s="13" t="s">
        <v>240</v>
      </c>
      <c r="K75" s="14" t="s">
        <v>124</v>
      </c>
      <c r="L75" s="14" t="s">
        <v>96</v>
      </c>
      <c r="M75" s="13" t="s">
        <v>128</v>
      </c>
      <c r="N75" s="15" t="s">
        <v>95</v>
      </c>
    </row>
    <row r="76" spans="2:14" s="7" customFormat="1" ht="18.75" hidden="1" customHeight="1">
      <c r="B76" s="17">
        <v>73</v>
      </c>
      <c r="C76" s="20" t="s">
        <v>15</v>
      </c>
      <c r="D76" s="14" t="s">
        <v>7</v>
      </c>
      <c r="E76" s="13" t="s">
        <v>94</v>
      </c>
      <c r="F76" s="14" t="s">
        <v>138</v>
      </c>
      <c r="G76" s="15" t="s">
        <v>315</v>
      </c>
      <c r="H76" s="14" t="s">
        <v>404</v>
      </c>
      <c r="I76" s="20">
        <v>52</v>
      </c>
      <c r="J76" s="13" t="s">
        <v>240</v>
      </c>
      <c r="K76" s="13" t="s">
        <v>19</v>
      </c>
      <c r="L76" s="31" t="s">
        <v>126</v>
      </c>
      <c r="M76" s="13"/>
      <c r="N76" s="18"/>
    </row>
    <row r="77" spans="2:14" s="7" customFormat="1" ht="47.25" hidden="1" customHeight="1">
      <c r="B77" s="17">
        <v>74</v>
      </c>
      <c r="C77" s="17" t="s">
        <v>15</v>
      </c>
      <c r="D77" s="13" t="s">
        <v>7</v>
      </c>
      <c r="E77" s="13" t="s">
        <v>5</v>
      </c>
      <c r="F77" s="18" t="s">
        <v>241</v>
      </c>
      <c r="G77" s="13"/>
      <c r="H77" s="14" t="s">
        <v>406</v>
      </c>
      <c r="I77" s="20" t="e">
        <v>#N/A</v>
      </c>
      <c r="J77" s="13" t="s">
        <v>194</v>
      </c>
      <c r="K77" s="13" t="s">
        <v>65</v>
      </c>
      <c r="L77" s="13" t="s">
        <v>80</v>
      </c>
      <c r="M77" s="13" t="s">
        <v>128</v>
      </c>
      <c r="N77" s="18" t="s">
        <v>365</v>
      </c>
    </row>
    <row r="78" spans="2:14" s="7" customFormat="1" ht="31.5" hidden="1" customHeight="1">
      <c r="B78" s="17">
        <v>75</v>
      </c>
      <c r="C78" s="17" t="s">
        <v>15</v>
      </c>
      <c r="D78" s="13" t="s">
        <v>7</v>
      </c>
      <c r="E78" s="13" t="s">
        <v>5</v>
      </c>
      <c r="F78" s="13" t="s">
        <v>303</v>
      </c>
      <c r="G78" s="13" t="s">
        <v>140</v>
      </c>
      <c r="H78" s="14" t="s">
        <v>407</v>
      </c>
      <c r="I78" s="20">
        <v>53</v>
      </c>
      <c r="J78" s="13" t="s">
        <v>240</v>
      </c>
      <c r="K78" s="13" t="s">
        <v>242</v>
      </c>
      <c r="L78" s="13" t="s">
        <v>243</v>
      </c>
      <c r="M78" s="13" t="s">
        <v>128</v>
      </c>
      <c r="N78" s="18" t="s">
        <v>36</v>
      </c>
    </row>
    <row r="79" spans="2:14" s="7" customFormat="1" ht="18.75" hidden="1" customHeight="1">
      <c r="B79" s="17">
        <v>76</v>
      </c>
      <c r="C79" s="17" t="s">
        <v>15</v>
      </c>
      <c r="D79" s="13" t="s">
        <v>7</v>
      </c>
      <c r="E79" s="14" t="s">
        <v>39</v>
      </c>
      <c r="F79" s="13" t="s">
        <v>37</v>
      </c>
      <c r="G79" s="13" t="s">
        <v>140</v>
      </c>
      <c r="H79" s="14" t="s">
        <v>408</v>
      </c>
      <c r="I79" s="20">
        <v>56</v>
      </c>
      <c r="J79" s="13" t="s">
        <v>240</v>
      </c>
      <c r="K79" s="13" t="s">
        <v>242</v>
      </c>
      <c r="L79" s="13" t="s">
        <v>243</v>
      </c>
      <c r="M79" s="13"/>
      <c r="N79" s="18" t="s">
        <v>38</v>
      </c>
    </row>
    <row r="80" spans="2:14" s="7" customFormat="1" ht="63" hidden="1" customHeight="1">
      <c r="B80" s="17">
        <v>77</v>
      </c>
      <c r="C80" s="17" t="s">
        <v>15</v>
      </c>
      <c r="D80" s="13" t="s">
        <v>7</v>
      </c>
      <c r="E80" s="14" t="s">
        <v>244</v>
      </c>
      <c r="F80" s="13" t="s">
        <v>17</v>
      </c>
      <c r="G80" s="13" t="s">
        <v>16</v>
      </c>
      <c r="H80" s="14" t="s">
        <v>409</v>
      </c>
      <c r="I80" s="20">
        <v>57</v>
      </c>
      <c r="J80" s="13" t="s">
        <v>240</v>
      </c>
      <c r="K80" s="13" t="s">
        <v>144</v>
      </c>
      <c r="L80" s="13" t="s">
        <v>245</v>
      </c>
      <c r="M80" s="13" t="s">
        <v>128</v>
      </c>
      <c r="N80" s="18" t="s">
        <v>246</v>
      </c>
    </row>
    <row r="81" spans="1:15" s="7" customFormat="1" ht="18.75" hidden="1" customHeight="1">
      <c r="B81" s="17">
        <v>78</v>
      </c>
      <c r="C81" s="17" t="s">
        <v>247</v>
      </c>
      <c r="D81" s="13" t="s">
        <v>247</v>
      </c>
      <c r="E81" s="13" t="s">
        <v>2</v>
      </c>
      <c r="F81" s="13" t="s">
        <v>1</v>
      </c>
      <c r="G81" s="13" t="s">
        <v>0</v>
      </c>
      <c r="H81" s="14" t="s">
        <v>410</v>
      </c>
      <c r="I81" s="20">
        <v>59</v>
      </c>
      <c r="J81" s="13" t="s">
        <v>240</v>
      </c>
      <c r="K81" s="13" t="s">
        <v>67</v>
      </c>
      <c r="L81" s="13" t="s">
        <v>291</v>
      </c>
      <c r="M81" s="13" t="s">
        <v>128</v>
      </c>
      <c r="N81" s="18"/>
    </row>
    <row r="82" spans="1:15" s="7" customFormat="1" ht="18.75" hidden="1" customHeight="1">
      <c r="A82" s="29"/>
      <c r="B82" s="17">
        <v>79</v>
      </c>
      <c r="C82" s="17" t="s">
        <v>9</v>
      </c>
      <c r="D82" s="13" t="s">
        <v>247</v>
      </c>
      <c r="E82" s="13" t="s">
        <v>5</v>
      </c>
      <c r="F82" s="13" t="s">
        <v>54</v>
      </c>
      <c r="G82" s="13" t="s">
        <v>14</v>
      </c>
      <c r="H82" s="14" t="s">
        <v>411</v>
      </c>
      <c r="I82" s="20">
        <v>60</v>
      </c>
      <c r="J82" s="13" t="s">
        <v>240</v>
      </c>
      <c r="K82" s="13" t="s">
        <v>68</v>
      </c>
      <c r="L82" s="13" t="s">
        <v>243</v>
      </c>
      <c r="M82" s="13"/>
      <c r="N82" s="18"/>
    </row>
    <row r="83" spans="1:15" ht="18.75" hidden="1" customHeight="1">
      <c r="A83" s="7"/>
      <c r="B83" s="17">
        <v>80</v>
      </c>
      <c r="C83" s="17" t="s">
        <v>9</v>
      </c>
      <c r="D83" s="13" t="s">
        <v>247</v>
      </c>
      <c r="E83" s="13" t="s">
        <v>5</v>
      </c>
      <c r="F83" s="13" t="s">
        <v>55</v>
      </c>
      <c r="G83" s="13" t="s">
        <v>14</v>
      </c>
      <c r="H83" s="14" t="s">
        <v>411</v>
      </c>
      <c r="I83" s="20">
        <v>60</v>
      </c>
      <c r="J83" s="13" t="s">
        <v>240</v>
      </c>
      <c r="K83" s="13" t="s">
        <v>68</v>
      </c>
      <c r="L83" s="13" t="s">
        <v>243</v>
      </c>
      <c r="M83" s="13"/>
      <c r="N83" s="18"/>
      <c r="O83" s="7"/>
    </row>
    <row r="84" spans="1:15" s="7" customFormat="1" ht="18.75" hidden="1" customHeight="1">
      <c r="B84" s="17">
        <v>81</v>
      </c>
      <c r="C84" s="17" t="s">
        <v>9</v>
      </c>
      <c r="D84" s="13" t="s">
        <v>247</v>
      </c>
      <c r="E84" s="13" t="s">
        <v>5</v>
      </c>
      <c r="F84" s="13" t="s">
        <v>51</v>
      </c>
      <c r="G84" s="13" t="s">
        <v>14</v>
      </c>
      <c r="H84" s="14" t="s">
        <v>412</v>
      </c>
      <c r="I84" s="20">
        <v>61</v>
      </c>
      <c r="J84" s="13" t="s">
        <v>66</v>
      </c>
      <c r="K84" s="13" t="s">
        <v>248</v>
      </c>
      <c r="L84" s="13" t="s">
        <v>249</v>
      </c>
      <c r="M84" s="13"/>
      <c r="N84" s="18"/>
    </row>
    <row r="85" spans="1:15" s="7" customFormat="1" ht="18.75" hidden="1" customHeight="1">
      <c r="B85" s="17">
        <v>82</v>
      </c>
      <c r="C85" s="17" t="s">
        <v>9</v>
      </c>
      <c r="D85" s="13" t="s">
        <v>297</v>
      </c>
      <c r="E85" s="13" t="s">
        <v>298</v>
      </c>
      <c r="F85" s="13" t="s">
        <v>250</v>
      </c>
      <c r="G85" s="13" t="s">
        <v>9</v>
      </c>
      <c r="H85" s="14" t="s">
        <v>394</v>
      </c>
      <c r="I85" s="20">
        <v>38</v>
      </c>
      <c r="J85" s="13" t="s">
        <v>251</v>
      </c>
      <c r="K85" s="13" t="s">
        <v>74</v>
      </c>
      <c r="L85" s="13" t="s">
        <v>249</v>
      </c>
      <c r="M85" s="13"/>
      <c r="N85" s="18"/>
    </row>
    <row r="86" spans="1:15" s="7" customFormat="1" ht="18.75" hidden="1" customHeight="1">
      <c r="B86" s="17">
        <v>83</v>
      </c>
      <c r="C86" s="17" t="s">
        <v>247</v>
      </c>
      <c r="D86" s="13" t="s">
        <v>247</v>
      </c>
      <c r="E86" s="14" t="s">
        <v>120</v>
      </c>
      <c r="F86" s="13" t="s">
        <v>269</v>
      </c>
      <c r="G86" s="13" t="s">
        <v>268</v>
      </c>
      <c r="H86" s="14" t="s">
        <v>413</v>
      </c>
      <c r="I86" s="20">
        <v>62</v>
      </c>
      <c r="J86" s="13" t="s">
        <v>240</v>
      </c>
      <c r="K86" s="13" t="s">
        <v>144</v>
      </c>
      <c r="L86" s="13" t="s">
        <v>90</v>
      </c>
      <c r="M86" s="13"/>
      <c r="N86" s="18"/>
    </row>
    <row r="87" spans="1:15" s="7" customFormat="1" ht="31.5" hidden="1" customHeight="1">
      <c r="B87" s="17">
        <v>84</v>
      </c>
      <c r="C87" s="20" t="s">
        <v>11</v>
      </c>
      <c r="D87" s="14" t="s">
        <v>122</v>
      </c>
      <c r="E87" s="14" t="s">
        <v>94</v>
      </c>
      <c r="F87" s="14" t="s">
        <v>362</v>
      </c>
      <c r="G87" s="14" t="s">
        <v>362</v>
      </c>
      <c r="H87" s="14" t="s">
        <v>414</v>
      </c>
      <c r="I87" s="20">
        <v>63</v>
      </c>
      <c r="J87" s="13" t="s">
        <v>222</v>
      </c>
      <c r="K87" s="14" t="s">
        <v>76</v>
      </c>
      <c r="L87" s="14" t="s">
        <v>108</v>
      </c>
      <c r="M87" s="13"/>
      <c r="N87" s="15" t="s">
        <v>193</v>
      </c>
    </row>
    <row r="88" spans="1:15" s="7" customFormat="1" ht="18.75" hidden="1" customHeight="1">
      <c r="B88" s="17">
        <v>85</v>
      </c>
      <c r="C88" s="17" t="s">
        <v>11</v>
      </c>
      <c r="D88" s="13" t="s">
        <v>125</v>
      </c>
      <c r="E88" s="13" t="s">
        <v>94</v>
      </c>
      <c r="F88" s="13" t="s">
        <v>111</v>
      </c>
      <c r="G88" s="13" t="s">
        <v>252</v>
      </c>
      <c r="H88" s="14" t="s">
        <v>415</v>
      </c>
      <c r="I88" s="20">
        <v>64</v>
      </c>
      <c r="J88" s="13" t="s">
        <v>66</v>
      </c>
      <c r="K88" s="13" t="s">
        <v>76</v>
      </c>
      <c r="L88" s="13" t="s">
        <v>253</v>
      </c>
      <c r="M88" s="13"/>
      <c r="N88" s="18"/>
    </row>
    <row r="89" spans="1:15" s="7" customFormat="1" ht="18.75" hidden="1" customHeight="1">
      <c r="B89" s="17">
        <v>86</v>
      </c>
      <c r="C89" s="17" t="s">
        <v>41</v>
      </c>
      <c r="D89" s="13" t="s">
        <v>125</v>
      </c>
      <c r="E89" s="13" t="s">
        <v>4</v>
      </c>
      <c r="F89" s="13" t="s">
        <v>111</v>
      </c>
      <c r="G89" s="13" t="s">
        <v>252</v>
      </c>
      <c r="H89" s="14" t="s">
        <v>416</v>
      </c>
      <c r="I89" s="20">
        <v>65</v>
      </c>
      <c r="J89" s="13" t="s">
        <v>66</v>
      </c>
      <c r="K89" s="13" t="s">
        <v>76</v>
      </c>
      <c r="L89" s="13" t="s">
        <v>253</v>
      </c>
      <c r="M89" s="13"/>
      <c r="N89" s="18"/>
    </row>
    <row r="90" spans="1:15" s="7" customFormat="1" ht="94.5" hidden="1" customHeight="1">
      <c r="B90" s="17">
        <v>87</v>
      </c>
      <c r="C90" s="20" t="s">
        <v>11</v>
      </c>
      <c r="D90" s="14" t="s">
        <v>94</v>
      </c>
      <c r="E90" s="14" t="s">
        <v>172</v>
      </c>
      <c r="F90" s="18" t="s">
        <v>363</v>
      </c>
      <c r="G90" s="18" t="s">
        <v>180</v>
      </c>
      <c r="H90" s="14" t="s">
        <v>417</v>
      </c>
      <c r="I90" s="20">
        <v>19</v>
      </c>
      <c r="J90" s="13" t="s">
        <v>66</v>
      </c>
      <c r="K90" s="13" t="s">
        <v>84</v>
      </c>
      <c r="L90" s="13" t="s">
        <v>77</v>
      </c>
      <c r="M90" s="13" t="s">
        <v>127</v>
      </c>
      <c r="N90" s="18" t="s">
        <v>173</v>
      </c>
    </row>
    <row r="91" spans="1:15" s="7" customFormat="1" ht="78.75" hidden="1" customHeight="1">
      <c r="B91" s="17">
        <v>88</v>
      </c>
      <c r="C91" s="20" t="s">
        <v>11</v>
      </c>
      <c r="D91" s="14" t="s">
        <v>172</v>
      </c>
      <c r="E91" s="14" t="s">
        <v>94</v>
      </c>
      <c r="F91" s="18" t="s">
        <v>181</v>
      </c>
      <c r="G91" s="18" t="s">
        <v>182</v>
      </c>
      <c r="H91" s="14" t="s">
        <v>418</v>
      </c>
      <c r="I91" s="20">
        <v>39</v>
      </c>
      <c r="J91" s="13" t="s">
        <v>66</v>
      </c>
      <c r="K91" s="14" t="s">
        <v>242</v>
      </c>
      <c r="L91" s="13" t="s">
        <v>243</v>
      </c>
      <c r="M91" s="13" t="s">
        <v>127</v>
      </c>
      <c r="N91" s="18" t="s">
        <v>173</v>
      </c>
    </row>
    <row r="92" spans="1:15" s="7" customFormat="1" ht="31.5" hidden="1" customHeight="1">
      <c r="B92" s="17">
        <v>89</v>
      </c>
      <c r="C92" s="20" t="s">
        <v>11</v>
      </c>
      <c r="D92" s="14" t="s">
        <v>172</v>
      </c>
      <c r="E92" s="14" t="s">
        <v>94</v>
      </c>
      <c r="F92" s="13" t="s">
        <v>174</v>
      </c>
      <c r="G92" s="13" t="s">
        <v>254</v>
      </c>
      <c r="H92" s="14" t="s">
        <v>419</v>
      </c>
      <c r="I92" s="20">
        <v>66</v>
      </c>
      <c r="J92" s="13" t="s">
        <v>240</v>
      </c>
      <c r="K92" s="13" t="s">
        <v>68</v>
      </c>
      <c r="L92" s="13" t="s">
        <v>243</v>
      </c>
      <c r="M92" s="13" t="s">
        <v>127</v>
      </c>
      <c r="N92" s="18" t="s">
        <v>173</v>
      </c>
    </row>
    <row r="93" spans="1:15" s="7" customFormat="1" ht="31.5" hidden="1" customHeight="1">
      <c r="B93" s="17">
        <v>90</v>
      </c>
      <c r="C93" s="20" t="s">
        <v>11</v>
      </c>
      <c r="D93" s="14" t="s">
        <v>94</v>
      </c>
      <c r="E93" s="14" t="s">
        <v>172</v>
      </c>
      <c r="F93" s="13" t="s">
        <v>175</v>
      </c>
      <c r="G93" s="13" t="s">
        <v>254</v>
      </c>
      <c r="H93" s="14" t="s">
        <v>420</v>
      </c>
      <c r="I93" s="20">
        <v>18</v>
      </c>
      <c r="J93" s="13" t="s">
        <v>240</v>
      </c>
      <c r="K93" s="13" t="s">
        <v>68</v>
      </c>
      <c r="L93" s="13" t="s">
        <v>243</v>
      </c>
      <c r="M93" s="13" t="s">
        <v>127</v>
      </c>
      <c r="N93" s="18" t="s">
        <v>173</v>
      </c>
    </row>
    <row r="94" spans="1:15" s="7" customFormat="1" ht="18.75" hidden="1" customHeight="1">
      <c r="B94" s="17">
        <v>91</v>
      </c>
      <c r="C94" s="20" t="s">
        <v>11</v>
      </c>
      <c r="D94" s="14" t="s">
        <v>94</v>
      </c>
      <c r="E94" s="14" t="s">
        <v>255</v>
      </c>
      <c r="F94" s="13" t="s">
        <v>176</v>
      </c>
      <c r="G94" s="13" t="s">
        <v>177</v>
      </c>
      <c r="H94" s="14" t="s">
        <v>420</v>
      </c>
      <c r="I94" s="20">
        <v>18</v>
      </c>
      <c r="J94" s="13" t="s">
        <v>240</v>
      </c>
      <c r="K94" s="13" t="s">
        <v>68</v>
      </c>
      <c r="L94" s="13" t="s">
        <v>243</v>
      </c>
      <c r="M94" s="13" t="s">
        <v>127</v>
      </c>
      <c r="N94" s="18" t="s">
        <v>179</v>
      </c>
    </row>
    <row r="95" spans="1:15" s="7" customFormat="1" ht="18.75" hidden="1" customHeight="1">
      <c r="B95" s="17">
        <v>92</v>
      </c>
      <c r="C95" s="20" t="s">
        <v>11</v>
      </c>
      <c r="D95" s="14" t="s">
        <v>172</v>
      </c>
      <c r="E95" s="14" t="s">
        <v>94</v>
      </c>
      <c r="F95" s="13" t="s">
        <v>178</v>
      </c>
      <c r="G95" s="13" t="s">
        <v>177</v>
      </c>
      <c r="H95" s="14" t="s">
        <v>419</v>
      </c>
      <c r="I95" s="20">
        <v>66</v>
      </c>
      <c r="J95" s="13" t="s">
        <v>240</v>
      </c>
      <c r="K95" s="13" t="s">
        <v>68</v>
      </c>
      <c r="L95" s="13" t="s">
        <v>243</v>
      </c>
      <c r="M95" s="13" t="s">
        <v>127</v>
      </c>
      <c r="N95" s="18" t="s">
        <v>179</v>
      </c>
    </row>
    <row r="96" spans="1:15" s="7" customFormat="1" ht="47.25" hidden="1" customHeight="1">
      <c r="B96" s="17">
        <v>93</v>
      </c>
      <c r="C96" s="20" t="s">
        <v>11</v>
      </c>
      <c r="D96" s="14" t="s">
        <v>94</v>
      </c>
      <c r="E96" s="14" t="s">
        <v>172</v>
      </c>
      <c r="F96" s="18" t="s">
        <v>184</v>
      </c>
      <c r="G96" s="18" t="s">
        <v>183</v>
      </c>
      <c r="H96" s="14" t="s">
        <v>417</v>
      </c>
      <c r="I96" s="20">
        <v>19</v>
      </c>
      <c r="J96" s="13" t="s">
        <v>66</v>
      </c>
      <c r="K96" s="13" t="s">
        <v>68</v>
      </c>
      <c r="L96" s="13" t="s">
        <v>243</v>
      </c>
      <c r="M96" s="13" t="s">
        <v>127</v>
      </c>
      <c r="N96" s="18" t="s">
        <v>179</v>
      </c>
    </row>
    <row r="97" spans="2:14" s="7" customFormat="1" ht="47.25" hidden="1" customHeight="1">
      <c r="B97" s="17">
        <v>94</v>
      </c>
      <c r="C97" s="20" t="s">
        <v>11</v>
      </c>
      <c r="D97" s="14" t="s">
        <v>172</v>
      </c>
      <c r="E97" s="14" t="s">
        <v>94</v>
      </c>
      <c r="F97" s="18" t="s">
        <v>185</v>
      </c>
      <c r="G97" s="18" t="s">
        <v>183</v>
      </c>
      <c r="H97" s="14" t="s">
        <v>418</v>
      </c>
      <c r="I97" s="20">
        <v>39</v>
      </c>
      <c r="J97" s="13" t="s">
        <v>66</v>
      </c>
      <c r="K97" s="14" t="s">
        <v>192</v>
      </c>
      <c r="L97" s="13" t="s">
        <v>190</v>
      </c>
      <c r="M97" s="13" t="s">
        <v>127</v>
      </c>
      <c r="N97" s="18" t="s">
        <v>186</v>
      </c>
    </row>
    <row r="98" spans="2:14" s="7" customFormat="1" ht="53.25" hidden="1" customHeight="1">
      <c r="B98" s="17">
        <v>95</v>
      </c>
      <c r="C98" s="20"/>
      <c r="D98" s="13" t="s">
        <v>94</v>
      </c>
      <c r="E98" s="13" t="s">
        <v>83</v>
      </c>
      <c r="F98" s="13" t="s">
        <v>196</v>
      </c>
      <c r="G98" s="13" t="s">
        <v>197</v>
      </c>
      <c r="H98" s="14" t="s">
        <v>421</v>
      </c>
      <c r="I98" s="20">
        <v>67</v>
      </c>
      <c r="J98" s="13" t="s">
        <v>66</v>
      </c>
      <c r="K98" s="13" t="s">
        <v>68</v>
      </c>
      <c r="L98" s="13" t="s">
        <v>102</v>
      </c>
      <c r="M98" s="13" t="s">
        <v>127</v>
      </c>
      <c r="N98" s="18" t="s">
        <v>345</v>
      </c>
    </row>
    <row r="99" spans="2:14" s="7" customFormat="1" ht="18.75" customHeight="1">
      <c r="B99" s="17">
        <v>96</v>
      </c>
      <c r="C99" s="20"/>
      <c r="D99" s="13" t="s">
        <v>4</v>
      </c>
      <c r="E99" s="13" t="s">
        <v>5</v>
      </c>
      <c r="F99" s="13" t="s">
        <v>256</v>
      </c>
      <c r="G99" s="13" t="s">
        <v>20</v>
      </c>
      <c r="H99" s="14" t="s">
        <v>397</v>
      </c>
      <c r="I99" s="20">
        <v>42</v>
      </c>
      <c r="J99" s="13" t="s">
        <v>251</v>
      </c>
      <c r="K99" s="13" t="s">
        <v>76</v>
      </c>
      <c r="L99" s="13" t="s">
        <v>253</v>
      </c>
      <c r="M99" s="13"/>
      <c r="N99" s="18" t="s">
        <v>158</v>
      </c>
    </row>
    <row r="100" spans="2:14" s="7" customFormat="1" ht="18.75" customHeight="1">
      <c r="B100" s="17">
        <v>97</v>
      </c>
      <c r="C100" s="20"/>
      <c r="D100" s="13" t="s">
        <v>4</v>
      </c>
      <c r="E100" s="13" t="s">
        <v>5</v>
      </c>
      <c r="F100" s="13" t="s">
        <v>257</v>
      </c>
      <c r="G100" s="13" t="s">
        <v>20</v>
      </c>
      <c r="H100" s="14" t="s">
        <v>397</v>
      </c>
      <c r="I100" s="20">
        <v>42</v>
      </c>
      <c r="J100" s="13" t="s">
        <v>251</v>
      </c>
      <c r="K100" s="13" t="s">
        <v>76</v>
      </c>
      <c r="L100" s="13" t="s">
        <v>253</v>
      </c>
      <c r="M100" s="13"/>
      <c r="N100" s="18"/>
    </row>
    <row r="101" spans="2:14" s="7" customFormat="1" ht="18.75" customHeight="1">
      <c r="B101" s="17">
        <v>98</v>
      </c>
      <c r="C101" s="20"/>
      <c r="D101" s="13" t="s">
        <v>4</v>
      </c>
      <c r="E101" s="13" t="s">
        <v>5</v>
      </c>
      <c r="F101" s="13" t="s">
        <v>258</v>
      </c>
      <c r="G101" s="13" t="s">
        <v>20</v>
      </c>
      <c r="H101" s="14" t="s">
        <v>397</v>
      </c>
      <c r="I101" s="20">
        <v>42</v>
      </c>
      <c r="J101" s="13" t="s">
        <v>251</v>
      </c>
      <c r="K101" s="13" t="s">
        <v>76</v>
      </c>
      <c r="L101" s="13" t="s">
        <v>253</v>
      </c>
      <c r="M101" s="13"/>
      <c r="N101" s="18"/>
    </row>
    <row r="102" spans="2:14" s="7" customFormat="1" ht="18.75" customHeight="1">
      <c r="B102" s="17">
        <v>99</v>
      </c>
      <c r="C102" s="20"/>
      <c r="D102" s="13" t="s">
        <v>4</v>
      </c>
      <c r="E102" s="13" t="s">
        <v>5</v>
      </c>
      <c r="F102" s="13" t="s">
        <v>259</v>
      </c>
      <c r="G102" s="13" t="s">
        <v>20</v>
      </c>
      <c r="H102" s="14" t="s">
        <v>397</v>
      </c>
      <c r="I102" s="20">
        <v>42</v>
      </c>
      <c r="J102" s="13" t="s">
        <v>251</v>
      </c>
      <c r="K102" s="13" t="s">
        <v>76</v>
      </c>
      <c r="L102" s="13" t="s">
        <v>253</v>
      </c>
      <c r="M102" s="13"/>
      <c r="N102" s="18"/>
    </row>
    <row r="103" spans="2:14" s="7" customFormat="1" ht="18.75" customHeight="1">
      <c r="B103" s="17">
        <v>100</v>
      </c>
      <c r="C103" s="20"/>
      <c r="D103" s="13" t="s">
        <v>4</v>
      </c>
      <c r="E103" s="13" t="s">
        <v>5</v>
      </c>
      <c r="F103" s="13" t="s">
        <v>260</v>
      </c>
      <c r="G103" s="13" t="s">
        <v>20</v>
      </c>
      <c r="H103" s="14" t="s">
        <v>397</v>
      </c>
      <c r="I103" s="20">
        <v>42</v>
      </c>
      <c r="J103" s="13" t="s">
        <v>251</v>
      </c>
      <c r="K103" s="13" t="s">
        <v>76</v>
      </c>
      <c r="L103" s="13" t="s">
        <v>253</v>
      </c>
      <c r="M103" s="13"/>
      <c r="N103" s="18"/>
    </row>
    <row r="104" spans="2:14" s="7" customFormat="1" ht="18.75" customHeight="1">
      <c r="B104" s="17">
        <v>101</v>
      </c>
      <c r="C104" s="20"/>
      <c r="D104" s="13" t="s">
        <v>4</v>
      </c>
      <c r="E104" s="13" t="s">
        <v>5</v>
      </c>
      <c r="F104" s="13" t="s">
        <v>261</v>
      </c>
      <c r="G104" s="13" t="s">
        <v>20</v>
      </c>
      <c r="H104" s="14" t="s">
        <v>397</v>
      </c>
      <c r="I104" s="20">
        <v>42</v>
      </c>
      <c r="J104" s="13" t="s">
        <v>251</v>
      </c>
      <c r="K104" s="13" t="s">
        <v>76</v>
      </c>
      <c r="L104" s="13" t="s">
        <v>253</v>
      </c>
      <c r="M104" s="13"/>
      <c r="N104" s="18"/>
    </row>
    <row r="105" spans="2:14" s="7" customFormat="1" ht="18.75" customHeight="1">
      <c r="B105" s="17">
        <v>102</v>
      </c>
      <c r="C105" s="20"/>
      <c r="D105" s="13" t="s">
        <v>4</v>
      </c>
      <c r="E105" s="13" t="s">
        <v>5</v>
      </c>
      <c r="F105" s="13" t="s">
        <v>262</v>
      </c>
      <c r="G105" s="13" t="s">
        <v>20</v>
      </c>
      <c r="H105" s="14" t="s">
        <v>397</v>
      </c>
      <c r="I105" s="20">
        <v>42</v>
      </c>
      <c r="J105" s="13" t="s">
        <v>251</v>
      </c>
      <c r="K105" s="13" t="s">
        <v>76</v>
      </c>
      <c r="L105" s="13" t="s">
        <v>253</v>
      </c>
      <c r="M105" s="13"/>
      <c r="N105" s="18"/>
    </row>
    <row r="106" spans="2:14" s="7" customFormat="1" ht="18.75" hidden="1" customHeight="1">
      <c r="B106" s="17">
        <v>103</v>
      </c>
      <c r="C106" s="20"/>
      <c r="D106" s="13" t="s">
        <v>4</v>
      </c>
      <c r="E106" s="13" t="s">
        <v>94</v>
      </c>
      <c r="F106" s="13" t="s">
        <v>263</v>
      </c>
      <c r="G106" s="13" t="s">
        <v>264</v>
      </c>
      <c r="H106" s="14" t="s">
        <v>396</v>
      </c>
      <c r="I106" s="20">
        <v>41</v>
      </c>
      <c r="J106" s="13" t="s">
        <v>251</v>
      </c>
      <c r="K106" s="13" t="s">
        <v>76</v>
      </c>
      <c r="L106" s="13" t="s">
        <v>253</v>
      </c>
      <c r="M106" s="13"/>
      <c r="N106" s="18"/>
    </row>
    <row r="107" spans="2:14" s="7" customFormat="1" ht="18.75" hidden="1" customHeight="1">
      <c r="B107" s="17">
        <v>104</v>
      </c>
      <c r="C107" s="20"/>
      <c r="D107" s="13" t="s">
        <v>4</v>
      </c>
      <c r="E107" s="13" t="s">
        <v>265</v>
      </c>
      <c r="F107" s="13" t="s">
        <v>266</v>
      </c>
      <c r="G107" s="13" t="s">
        <v>82</v>
      </c>
      <c r="H107" s="14" t="s">
        <v>422</v>
      </c>
      <c r="I107" s="20">
        <v>68</v>
      </c>
      <c r="J107" s="13" t="s">
        <v>251</v>
      </c>
      <c r="K107" s="13" t="s">
        <v>76</v>
      </c>
      <c r="L107" s="13" t="s">
        <v>253</v>
      </c>
      <c r="M107" s="13"/>
      <c r="N107" s="18" t="s">
        <v>267</v>
      </c>
    </row>
    <row r="108" spans="2:14" s="7" customFormat="1" ht="18.75" hidden="1" customHeight="1">
      <c r="B108" s="17">
        <v>105</v>
      </c>
      <c r="C108" s="17" t="s">
        <v>283</v>
      </c>
      <c r="D108" s="13" t="s">
        <v>7</v>
      </c>
      <c r="E108" s="13" t="s">
        <v>247</v>
      </c>
      <c r="F108" s="13" t="s">
        <v>269</v>
      </c>
      <c r="G108" s="13" t="s">
        <v>268</v>
      </c>
      <c r="H108" s="14" t="s">
        <v>423</v>
      </c>
      <c r="I108" s="20">
        <v>69</v>
      </c>
      <c r="J108" s="13" t="s">
        <v>224</v>
      </c>
      <c r="K108" s="13" t="s">
        <v>68</v>
      </c>
      <c r="L108" s="13" t="s">
        <v>243</v>
      </c>
      <c r="M108" s="13" t="s">
        <v>127</v>
      </c>
      <c r="N108" s="18"/>
    </row>
    <row r="109" spans="2:14" s="7" customFormat="1" ht="18.75" hidden="1" customHeight="1">
      <c r="B109" s="17">
        <v>106</v>
      </c>
      <c r="C109" s="17" t="s">
        <v>72</v>
      </c>
      <c r="D109" s="13" t="s">
        <v>247</v>
      </c>
      <c r="E109" s="13" t="s">
        <v>7</v>
      </c>
      <c r="F109" s="13" t="s">
        <v>269</v>
      </c>
      <c r="G109" s="13" t="s">
        <v>268</v>
      </c>
      <c r="H109" s="14" t="s">
        <v>424</v>
      </c>
      <c r="I109" s="20">
        <v>25</v>
      </c>
      <c r="J109" s="13" t="s">
        <v>224</v>
      </c>
      <c r="K109" s="13" t="s">
        <v>68</v>
      </c>
      <c r="L109" s="13" t="s">
        <v>243</v>
      </c>
      <c r="M109" s="13" t="s">
        <v>127</v>
      </c>
      <c r="N109" s="18"/>
    </row>
    <row r="110" spans="2:14" s="7" customFormat="1" ht="18.75" hidden="1" customHeight="1">
      <c r="B110" s="17">
        <v>107</v>
      </c>
      <c r="C110" s="17" t="s">
        <v>72</v>
      </c>
      <c r="D110" s="13" t="s">
        <v>247</v>
      </c>
      <c r="E110" s="13" t="s">
        <v>270</v>
      </c>
      <c r="F110" s="13" t="s">
        <v>271</v>
      </c>
      <c r="G110" s="13" t="s">
        <v>293</v>
      </c>
      <c r="H110" s="14"/>
      <c r="I110" s="20">
        <v>70</v>
      </c>
      <c r="J110" s="13" t="s">
        <v>224</v>
      </c>
      <c r="K110" s="13" t="s">
        <v>67</v>
      </c>
      <c r="L110" s="13" t="s">
        <v>292</v>
      </c>
      <c r="M110" s="13" t="s">
        <v>127</v>
      </c>
      <c r="N110" s="18"/>
    </row>
    <row r="111" spans="2:14" s="7" customFormat="1" ht="18.75" hidden="1" customHeight="1">
      <c r="B111" s="17">
        <v>108</v>
      </c>
      <c r="C111" s="17" t="s">
        <v>9</v>
      </c>
      <c r="D111" s="13" t="s">
        <v>5</v>
      </c>
      <c r="E111" s="13" t="s">
        <v>272</v>
      </c>
      <c r="F111" s="13" t="s">
        <v>274</v>
      </c>
      <c r="G111" s="13" t="s">
        <v>274</v>
      </c>
      <c r="H111" s="14"/>
      <c r="I111" s="20">
        <v>75</v>
      </c>
      <c r="J111" s="13" t="s">
        <v>194</v>
      </c>
      <c r="K111" s="13" t="s">
        <v>68</v>
      </c>
      <c r="L111" s="13" t="s">
        <v>102</v>
      </c>
      <c r="M111" s="13" t="s">
        <v>127</v>
      </c>
      <c r="N111" s="18"/>
    </row>
    <row r="112" spans="2:14" s="7" customFormat="1" ht="18.75" hidden="1" customHeight="1">
      <c r="B112" s="17">
        <v>109</v>
      </c>
      <c r="C112" s="17" t="s">
        <v>9</v>
      </c>
      <c r="D112" s="13" t="s">
        <v>5</v>
      </c>
      <c r="E112" s="13" t="s">
        <v>227</v>
      </c>
      <c r="F112" s="13" t="s">
        <v>277</v>
      </c>
      <c r="G112" s="13" t="s">
        <v>278</v>
      </c>
      <c r="H112" s="14"/>
      <c r="I112" s="20">
        <v>38</v>
      </c>
      <c r="J112" s="13" t="s">
        <v>66</v>
      </c>
      <c r="K112" s="13" t="s">
        <v>74</v>
      </c>
      <c r="L112" s="13" t="s">
        <v>280</v>
      </c>
      <c r="M112" s="13" t="s">
        <v>127</v>
      </c>
      <c r="N112" s="18"/>
    </row>
    <row r="113" spans="2:14" s="7" customFormat="1" ht="18.75" hidden="1" customHeight="1">
      <c r="B113" s="17">
        <v>110</v>
      </c>
      <c r="C113" s="17" t="s">
        <v>284</v>
      </c>
      <c r="D113" s="13" t="s">
        <v>61</v>
      </c>
      <c r="E113" s="13" t="s">
        <v>273</v>
      </c>
      <c r="F113" s="13" t="s">
        <v>275</v>
      </c>
      <c r="G113" s="13" t="s">
        <v>279</v>
      </c>
      <c r="H113" s="14"/>
      <c r="I113" s="20">
        <v>71</v>
      </c>
      <c r="J113" s="13" t="s">
        <v>194</v>
      </c>
      <c r="K113" s="13" t="s">
        <v>68</v>
      </c>
      <c r="L113" s="13" t="s">
        <v>102</v>
      </c>
      <c r="M113" s="13" t="s">
        <v>127</v>
      </c>
      <c r="N113" s="18"/>
    </row>
    <row r="114" spans="2:14" s="7" customFormat="1" ht="18.75" hidden="1" customHeight="1">
      <c r="B114" s="17">
        <v>111</v>
      </c>
      <c r="C114" s="17" t="s">
        <v>285</v>
      </c>
      <c r="D114" s="13" t="s">
        <v>61</v>
      </c>
      <c r="E114" s="13" t="s">
        <v>273</v>
      </c>
      <c r="F114" s="13" t="s">
        <v>276</v>
      </c>
      <c r="G114" s="13" t="s">
        <v>279</v>
      </c>
      <c r="H114" s="14"/>
      <c r="I114" s="20">
        <v>71</v>
      </c>
      <c r="J114" s="13" t="s">
        <v>194</v>
      </c>
      <c r="K114" s="13" t="s">
        <v>287</v>
      </c>
      <c r="L114" s="13" t="s">
        <v>102</v>
      </c>
      <c r="M114" s="13" t="s">
        <v>127</v>
      </c>
      <c r="N114" s="18"/>
    </row>
    <row r="115" spans="2:14" s="7" customFormat="1" ht="18.75" hidden="1" customHeight="1">
      <c r="B115" s="17">
        <v>112</v>
      </c>
      <c r="C115" s="17" t="s">
        <v>284</v>
      </c>
      <c r="D115" s="13" t="s">
        <v>61</v>
      </c>
      <c r="E115" s="13" t="s">
        <v>5</v>
      </c>
      <c r="F115" s="13" t="s">
        <v>281</v>
      </c>
      <c r="G115" s="13" t="s">
        <v>282</v>
      </c>
      <c r="H115" s="13"/>
      <c r="I115" s="17">
        <v>26</v>
      </c>
      <c r="J115" s="13" t="s">
        <v>66</v>
      </c>
      <c r="K115" s="13" t="s">
        <v>74</v>
      </c>
      <c r="L115" s="13" t="s">
        <v>280</v>
      </c>
      <c r="M115" s="13" t="s">
        <v>127</v>
      </c>
      <c r="N115" s="18"/>
    </row>
    <row r="116" spans="2:14" s="7" customFormat="1" ht="31.5" hidden="1" customHeight="1">
      <c r="B116" s="17">
        <v>113</v>
      </c>
      <c r="C116" s="17" t="s">
        <v>15</v>
      </c>
      <c r="D116" s="13" t="s">
        <v>7</v>
      </c>
      <c r="E116" s="13" t="s">
        <v>5</v>
      </c>
      <c r="F116" s="13" t="s">
        <v>274</v>
      </c>
      <c r="G116" s="13" t="s">
        <v>140</v>
      </c>
      <c r="H116" s="14" t="s">
        <v>407</v>
      </c>
      <c r="I116" s="20">
        <v>53</v>
      </c>
      <c r="J116" s="13" t="s">
        <v>118</v>
      </c>
      <c r="K116" s="13" t="s">
        <v>84</v>
      </c>
      <c r="L116" s="13" t="s">
        <v>77</v>
      </c>
      <c r="M116" s="13" t="s">
        <v>127</v>
      </c>
      <c r="N116" s="18" t="s">
        <v>288</v>
      </c>
    </row>
    <row r="117" spans="2:14" s="7" customFormat="1" hidden="1">
      <c r="B117" s="17">
        <v>114</v>
      </c>
      <c r="C117" s="17" t="s">
        <v>227</v>
      </c>
      <c r="D117" s="13" t="s">
        <v>227</v>
      </c>
      <c r="E117" s="13" t="s">
        <v>289</v>
      </c>
      <c r="F117" s="13" t="s">
        <v>290</v>
      </c>
      <c r="G117" s="13"/>
      <c r="H117" s="14"/>
      <c r="I117" s="20">
        <v>72</v>
      </c>
      <c r="J117" s="13" t="s">
        <v>118</v>
      </c>
      <c r="K117" s="13" t="s">
        <v>84</v>
      </c>
      <c r="L117" s="13" t="s">
        <v>90</v>
      </c>
      <c r="M117" s="13" t="s">
        <v>127</v>
      </c>
      <c r="N117" s="18"/>
    </row>
    <row r="118" spans="2:14" s="7" customFormat="1" hidden="1">
      <c r="B118" s="17">
        <v>115</v>
      </c>
      <c r="C118" s="17" t="s">
        <v>3</v>
      </c>
      <c r="D118" s="13" t="s">
        <v>3</v>
      </c>
      <c r="E118" s="13" t="s">
        <v>289</v>
      </c>
      <c r="F118" s="13" t="s">
        <v>290</v>
      </c>
      <c r="G118" s="13"/>
      <c r="H118" s="14"/>
      <c r="I118" s="20">
        <v>73</v>
      </c>
      <c r="J118" s="13" t="s">
        <v>118</v>
      </c>
      <c r="K118" s="13" t="s">
        <v>84</v>
      </c>
      <c r="L118" s="13" t="s">
        <v>90</v>
      </c>
      <c r="M118" s="13" t="s">
        <v>127</v>
      </c>
      <c r="N118" s="18"/>
    </row>
    <row r="119" spans="2:14" s="7" customFormat="1" hidden="1">
      <c r="B119" s="17">
        <v>116</v>
      </c>
      <c r="C119" s="17" t="s">
        <v>284</v>
      </c>
      <c r="D119" s="13" t="s">
        <v>61</v>
      </c>
      <c r="E119" s="13" t="s">
        <v>289</v>
      </c>
      <c r="F119" s="13" t="s">
        <v>290</v>
      </c>
      <c r="G119" s="13"/>
      <c r="H119" s="14"/>
      <c r="I119" s="20">
        <v>74</v>
      </c>
      <c r="J119" s="13" t="s">
        <v>118</v>
      </c>
      <c r="K119" s="13" t="s">
        <v>84</v>
      </c>
      <c r="L119" s="13" t="s">
        <v>90</v>
      </c>
      <c r="M119" s="13" t="s">
        <v>127</v>
      </c>
      <c r="N119" s="18"/>
    </row>
    <row r="120" spans="2:14" s="7" customFormat="1" hidden="1">
      <c r="B120" s="17">
        <v>117</v>
      </c>
      <c r="C120" s="17" t="s">
        <v>284</v>
      </c>
      <c r="D120" s="13" t="s">
        <v>294</v>
      </c>
      <c r="E120" s="13" t="s">
        <v>5</v>
      </c>
      <c r="F120" s="13" t="s">
        <v>276</v>
      </c>
      <c r="G120" s="13" t="s">
        <v>9</v>
      </c>
      <c r="H120" s="14"/>
      <c r="I120" s="20">
        <v>76</v>
      </c>
      <c r="J120" s="13" t="s">
        <v>194</v>
      </c>
      <c r="K120" s="13" t="s">
        <v>192</v>
      </c>
      <c r="L120" s="13" t="s">
        <v>102</v>
      </c>
      <c r="M120" s="13" t="s">
        <v>127</v>
      </c>
      <c r="N120" s="18"/>
    </row>
    <row r="121" spans="2:14" s="7" customFormat="1" ht="18.75" hidden="1" customHeight="1">
      <c r="B121" s="17">
        <v>118</v>
      </c>
      <c r="C121" s="17" t="s">
        <v>3</v>
      </c>
      <c r="D121" s="13" t="s">
        <v>295</v>
      </c>
      <c r="E121" s="13" t="s">
        <v>7</v>
      </c>
      <c r="F121" s="13" t="s">
        <v>10</v>
      </c>
      <c r="G121" s="13" t="s">
        <v>9</v>
      </c>
      <c r="H121" s="14" t="s">
        <v>425</v>
      </c>
      <c r="I121" s="20">
        <v>78</v>
      </c>
      <c r="J121" s="13" t="s">
        <v>118</v>
      </c>
      <c r="K121" s="13" t="s">
        <v>144</v>
      </c>
      <c r="L121" s="13" t="s">
        <v>191</v>
      </c>
      <c r="M121" s="13" t="s">
        <v>127</v>
      </c>
      <c r="N121" s="18"/>
    </row>
    <row r="122" spans="2:14" s="7" customFormat="1" ht="18.75" hidden="1" customHeight="1">
      <c r="B122" s="17">
        <v>119</v>
      </c>
      <c r="C122" s="17" t="s">
        <v>15</v>
      </c>
      <c r="D122" s="13" t="s">
        <v>7</v>
      </c>
      <c r="E122" s="13" t="s">
        <v>3</v>
      </c>
      <c r="F122" s="13" t="s">
        <v>306</v>
      </c>
      <c r="G122" s="13" t="s">
        <v>300</v>
      </c>
      <c r="H122" s="14" t="s">
        <v>426</v>
      </c>
      <c r="I122" s="20">
        <v>45</v>
      </c>
      <c r="J122" s="13" t="s">
        <v>118</v>
      </c>
      <c r="K122" s="13" t="s">
        <v>144</v>
      </c>
      <c r="L122" s="13" t="s">
        <v>191</v>
      </c>
      <c r="M122" s="13" t="s">
        <v>127</v>
      </c>
      <c r="N122" s="18"/>
    </row>
    <row r="123" spans="2:14" s="7" customFormat="1" ht="31.5" hidden="1">
      <c r="B123" s="17">
        <v>120</v>
      </c>
      <c r="C123" s="17" t="s">
        <v>15</v>
      </c>
      <c r="D123" s="13" t="s">
        <v>7</v>
      </c>
      <c r="E123" s="13" t="s">
        <v>94</v>
      </c>
      <c r="F123" s="18" t="s">
        <v>304</v>
      </c>
      <c r="G123" s="18" t="s">
        <v>305</v>
      </c>
      <c r="H123" s="14" t="s">
        <v>405</v>
      </c>
      <c r="I123" s="20">
        <v>51</v>
      </c>
      <c r="J123" s="13" t="s">
        <v>240</v>
      </c>
      <c r="K123" s="13" t="s">
        <v>124</v>
      </c>
      <c r="L123" s="13" t="s">
        <v>80</v>
      </c>
      <c r="M123" s="13" t="s">
        <v>127</v>
      </c>
      <c r="N123" s="18"/>
    </row>
    <row r="124" spans="2:14" s="7" customFormat="1" ht="18.75" hidden="1" customHeight="1">
      <c r="B124" s="17">
        <v>121</v>
      </c>
      <c r="C124" s="20" t="s">
        <v>11</v>
      </c>
      <c r="D124" s="14" t="s">
        <v>94</v>
      </c>
      <c r="E124" s="14" t="s">
        <v>309</v>
      </c>
      <c r="F124" s="13" t="s">
        <v>310</v>
      </c>
      <c r="G124" s="13" t="s">
        <v>311</v>
      </c>
      <c r="H124" s="14" t="s">
        <v>420</v>
      </c>
      <c r="I124" s="20">
        <v>18</v>
      </c>
      <c r="J124" s="13" t="s">
        <v>307</v>
      </c>
      <c r="K124" s="13" t="s">
        <v>68</v>
      </c>
      <c r="L124" s="13" t="s">
        <v>312</v>
      </c>
      <c r="M124" s="13" t="s">
        <v>127</v>
      </c>
      <c r="N124" s="18" t="s">
        <v>179</v>
      </c>
    </row>
    <row r="125" spans="2:14" s="7" customFormat="1" ht="18.75" hidden="1" customHeight="1">
      <c r="B125" s="17">
        <v>122</v>
      </c>
      <c r="C125" s="20" t="s">
        <v>11</v>
      </c>
      <c r="D125" s="14" t="s">
        <v>172</v>
      </c>
      <c r="E125" s="14" t="s">
        <v>94</v>
      </c>
      <c r="F125" s="13" t="s">
        <v>313</v>
      </c>
      <c r="G125" s="13" t="s">
        <v>311</v>
      </c>
      <c r="H125" s="14" t="s">
        <v>419</v>
      </c>
      <c r="I125" s="20">
        <v>66</v>
      </c>
      <c r="J125" s="13" t="s">
        <v>142</v>
      </c>
      <c r="K125" s="13" t="s">
        <v>68</v>
      </c>
      <c r="L125" s="13" t="s">
        <v>77</v>
      </c>
      <c r="M125" s="13" t="s">
        <v>127</v>
      </c>
      <c r="N125" s="18" t="s">
        <v>179</v>
      </c>
    </row>
    <row r="126" spans="2:14" s="7" customFormat="1" ht="31.5" hidden="1" customHeight="1">
      <c r="B126" s="17">
        <v>123</v>
      </c>
      <c r="C126" s="20" t="s">
        <v>11</v>
      </c>
      <c r="D126" s="14" t="s">
        <v>94</v>
      </c>
      <c r="E126" s="14" t="s">
        <v>5</v>
      </c>
      <c r="F126" s="13" t="s">
        <v>314</v>
      </c>
      <c r="G126" s="14" t="s">
        <v>315</v>
      </c>
      <c r="H126" s="14" t="s">
        <v>387</v>
      </c>
      <c r="I126" s="20">
        <v>16</v>
      </c>
      <c r="J126" s="13" t="s">
        <v>316</v>
      </c>
      <c r="K126" s="14" t="s">
        <v>76</v>
      </c>
      <c r="L126" s="14" t="s">
        <v>317</v>
      </c>
      <c r="M126" s="13" t="s">
        <v>127</v>
      </c>
      <c r="N126" s="15" t="s">
        <v>318</v>
      </c>
    </row>
    <row r="127" spans="2:14" s="7" customFormat="1" ht="18.75" hidden="1" customHeight="1">
      <c r="B127" s="17">
        <v>124</v>
      </c>
      <c r="C127" s="20" t="s">
        <v>11</v>
      </c>
      <c r="D127" s="14" t="s">
        <v>5</v>
      </c>
      <c r="E127" s="14" t="s">
        <v>94</v>
      </c>
      <c r="F127" s="14" t="s">
        <v>319</v>
      </c>
      <c r="G127" s="14" t="s">
        <v>315</v>
      </c>
      <c r="H127" s="14" t="s">
        <v>392</v>
      </c>
      <c r="I127" s="20">
        <v>31</v>
      </c>
      <c r="J127" s="13" t="s">
        <v>118</v>
      </c>
      <c r="K127" s="14" t="s">
        <v>68</v>
      </c>
      <c r="L127" s="14" t="s">
        <v>98</v>
      </c>
      <c r="M127" s="13" t="s">
        <v>127</v>
      </c>
      <c r="N127" s="15" t="s">
        <v>321</v>
      </c>
    </row>
    <row r="128" spans="2:14" s="7" customFormat="1" hidden="1">
      <c r="B128" s="17">
        <v>125</v>
      </c>
      <c r="C128" s="20" t="s">
        <v>11</v>
      </c>
      <c r="D128" s="13" t="s">
        <v>7</v>
      </c>
      <c r="E128" s="14" t="s">
        <v>94</v>
      </c>
      <c r="F128" s="14" t="s">
        <v>319</v>
      </c>
      <c r="G128" s="14" t="s">
        <v>315</v>
      </c>
      <c r="H128" s="14" t="s">
        <v>404</v>
      </c>
      <c r="I128" s="20">
        <v>52</v>
      </c>
      <c r="J128" s="13" t="s">
        <v>320</v>
      </c>
      <c r="K128" s="14" t="s">
        <v>19</v>
      </c>
      <c r="L128" s="13" t="s">
        <v>126</v>
      </c>
      <c r="M128" s="13" t="s">
        <v>127</v>
      </c>
      <c r="N128" s="15" t="s">
        <v>321</v>
      </c>
    </row>
    <row r="129" spans="1:14" s="7" customFormat="1" hidden="1">
      <c r="B129" s="17">
        <v>126</v>
      </c>
      <c r="C129" s="20" t="s">
        <v>11</v>
      </c>
      <c r="D129" s="13" t="s">
        <v>7</v>
      </c>
      <c r="E129" s="14" t="s">
        <v>94</v>
      </c>
      <c r="F129" s="14" t="s">
        <v>322</v>
      </c>
      <c r="G129" s="14" t="s">
        <v>315</v>
      </c>
      <c r="H129" s="14" t="s">
        <v>404</v>
      </c>
      <c r="I129" s="20">
        <v>52</v>
      </c>
      <c r="J129" s="13" t="s">
        <v>320</v>
      </c>
      <c r="K129" s="14" t="s">
        <v>19</v>
      </c>
      <c r="L129" s="13" t="s">
        <v>126</v>
      </c>
      <c r="M129" s="13" t="s">
        <v>127</v>
      </c>
      <c r="N129" s="15" t="s">
        <v>323</v>
      </c>
    </row>
    <row r="130" spans="1:14" s="7" customFormat="1" ht="31.5" hidden="1" customHeight="1">
      <c r="B130" s="17">
        <v>127</v>
      </c>
      <c r="C130" s="20" t="s">
        <v>11</v>
      </c>
      <c r="D130" s="14" t="s">
        <v>270</v>
      </c>
      <c r="E130" s="14" t="s">
        <v>94</v>
      </c>
      <c r="F130" s="14" t="s">
        <v>324</v>
      </c>
      <c r="G130" s="14" t="s">
        <v>325</v>
      </c>
      <c r="H130" s="14" t="s">
        <v>427</v>
      </c>
      <c r="I130" s="20" t="e">
        <v>#N/A</v>
      </c>
      <c r="J130" s="13" t="s">
        <v>326</v>
      </c>
      <c r="K130" s="14" t="s">
        <v>76</v>
      </c>
      <c r="L130" s="14" t="s">
        <v>108</v>
      </c>
      <c r="M130" s="13" t="s">
        <v>127</v>
      </c>
      <c r="N130" s="15" t="s">
        <v>327</v>
      </c>
    </row>
    <row r="131" spans="1:14" s="7" customFormat="1" ht="31.5" hidden="1">
      <c r="B131" s="17">
        <v>128</v>
      </c>
      <c r="C131" s="17" t="s">
        <v>11</v>
      </c>
      <c r="D131" s="13" t="s">
        <v>6</v>
      </c>
      <c r="E131" s="13" t="s">
        <v>83</v>
      </c>
      <c r="F131" s="14" t="s">
        <v>328</v>
      </c>
      <c r="G131" s="14"/>
      <c r="H131" s="14" t="s">
        <v>380</v>
      </c>
      <c r="I131" s="20">
        <v>83</v>
      </c>
      <c r="J131" s="14" t="s">
        <v>66</v>
      </c>
      <c r="K131" s="14" t="s">
        <v>68</v>
      </c>
      <c r="L131" s="14" t="s">
        <v>102</v>
      </c>
      <c r="M131" s="13"/>
      <c r="N131" s="15" t="s">
        <v>329</v>
      </c>
    </row>
    <row r="132" spans="1:14" s="7" customFormat="1" ht="97.5" hidden="1" customHeight="1">
      <c r="B132" s="17">
        <v>129</v>
      </c>
      <c r="C132" s="17" t="s">
        <v>11</v>
      </c>
      <c r="D132" s="13" t="s">
        <v>6</v>
      </c>
      <c r="E132" s="13" t="s">
        <v>83</v>
      </c>
      <c r="F132" s="18" t="s">
        <v>330</v>
      </c>
      <c r="G132" s="13"/>
      <c r="H132" s="14" t="s">
        <v>428</v>
      </c>
      <c r="I132" s="20">
        <v>3</v>
      </c>
      <c r="J132" s="14" t="s">
        <v>194</v>
      </c>
      <c r="K132" s="14" t="s">
        <v>68</v>
      </c>
      <c r="L132" s="14" t="s">
        <v>102</v>
      </c>
      <c r="M132" s="13"/>
      <c r="N132" s="18" t="s">
        <v>331</v>
      </c>
    </row>
    <row r="133" spans="1:14" s="7" customFormat="1" ht="31.5" hidden="1" customHeight="1">
      <c r="B133" s="17">
        <v>130</v>
      </c>
      <c r="C133" s="20" t="s">
        <v>11</v>
      </c>
      <c r="D133" s="13" t="s">
        <v>6</v>
      </c>
      <c r="E133" s="14" t="s">
        <v>94</v>
      </c>
      <c r="F133" s="15" t="s">
        <v>332</v>
      </c>
      <c r="G133" s="14"/>
      <c r="H133" s="14" t="s">
        <v>429</v>
      </c>
      <c r="I133" s="20">
        <v>85</v>
      </c>
      <c r="J133" s="13" t="s">
        <v>194</v>
      </c>
      <c r="K133" s="14" t="s">
        <v>68</v>
      </c>
      <c r="L133" s="14" t="s">
        <v>98</v>
      </c>
      <c r="M133" s="13"/>
      <c r="N133" s="16" t="s">
        <v>333</v>
      </c>
    </row>
    <row r="134" spans="1:14" s="7" customFormat="1" ht="31.5" hidden="1" customHeight="1">
      <c r="B134" s="17">
        <v>131</v>
      </c>
      <c r="C134" s="20" t="s">
        <v>11</v>
      </c>
      <c r="D134" s="13" t="s">
        <v>6</v>
      </c>
      <c r="E134" s="14" t="s">
        <v>5</v>
      </c>
      <c r="F134" s="14" t="s">
        <v>334</v>
      </c>
      <c r="G134" s="14"/>
      <c r="H134" s="14" t="s">
        <v>430</v>
      </c>
      <c r="I134" s="20">
        <v>81</v>
      </c>
      <c r="J134" s="14" t="s">
        <v>66</v>
      </c>
      <c r="K134" s="14" t="s">
        <v>335</v>
      </c>
      <c r="L134" s="14" t="s">
        <v>96</v>
      </c>
      <c r="M134" s="13"/>
      <c r="N134" s="15" t="s">
        <v>336</v>
      </c>
    </row>
    <row r="135" spans="1:14" s="7" customFormat="1" ht="31.5" hidden="1">
      <c r="B135" s="17">
        <v>132</v>
      </c>
      <c r="C135" s="20" t="s">
        <v>11</v>
      </c>
      <c r="D135" s="13" t="s">
        <v>6</v>
      </c>
      <c r="E135" s="13" t="s">
        <v>337</v>
      </c>
      <c r="F135" s="14" t="s">
        <v>338</v>
      </c>
      <c r="G135" s="14"/>
      <c r="H135" s="14" t="s">
        <v>431</v>
      </c>
      <c r="I135" s="20">
        <v>82</v>
      </c>
      <c r="J135" s="14" t="s">
        <v>66</v>
      </c>
      <c r="K135" s="14" t="s">
        <v>76</v>
      </c>
      <c r="L135" s="14" t="s">
        <v>108</v>
      </c>
      <c r="M135" s="13"/>
      <c r="N135" s="15" t="s">
        <v>339</v>
      </c>
    </row>
    <row r="136" spans="1:14" s="7" customFormat="1" ht="31.5" hidden="1" customHeight="1">
      <c r="B136" s="17">
        <v>133</v>
      </c>
      <c r="C136" s="20" t="s">
        <v>11</v>
      </c>
      <c r="D136" s="13" t="s">
        <v>94</v>
      </c>
      <c r="E136" s="14" t="s">
        <v>6</v>
      </c>
      <c r="F136" s="15" t="s">
        <v>340</v>
      </c>
      <c r="G136" s="14"/>
      <c r="H136" s="14" t="s">
        <v>432</v>
      </c>
      <c r="I136" s="20">
        <v>86</v>
      </c>
      <c r="J136" s="14" t="s">
        <v>66</v>
      </c>
      <c r="K136" s="32" t="s">
        <v>65</v>
      </c>
      <c r="L136" s="14" t="s">
        <v>96</v>
      </c>
      <c r="M136" s="13"/>
      <c r="N136" s="15" t="s">
        <v>341</v>
      </c>
    </row>
    <row r="137" spans="1:14" s="7" customFormat="1" ht="31.5" hidden="1">
      <c r="B137" s="17">
        <v>134</v>
      </c>
      <c r="C137" s="20" t="s">
        <v>11</v>
      </c>
      <c r="D137" s="13" t="s">
        <v>94</v>
      </c>
      <c r="E137" s="14" t="s">
        <v>6</v>
      </c>
      <c r="F137" s="15" t="s">
        <v>342</v>
      </c>
      <c r="G137" s="14"/>
      <c r="H137" s="14" t="s">
        <v>433</v>
      </c>
      <c r="I137" s="20">
        <v>87</v>
      </c>
      <c r="J137" s="14" t="s">
        <v>66</v>
      </c>
      <c r="K137" s="32" t="s">
        <v>335</v>
      </c>
      <c r="L137" s="14" t="s">
        <v>96</v>
      </c>
      <c r="M137" s="13"/>
      <c r="N137" s="15" t="s">
        <v>341</v>
      </c>
    </row>
    <row r="138" spans="1:14" s="7" customFormat="1" hidden="1">
      <c r="B138" s="17">
        <v>135</v>
      </c>
      <c r="C138" s="20" t="s">
        <v>11</v>
      </c>
      <c r="D138" s="13" t="s">
        <v>6</v>
      </c>
      <c r="E138" s="14" t="s">
        <v>94</v>
      </c>
      <c r="F138" s="15" t="s">
        <v>343</v>
      </c>
      <c r="G138" s="14"/>
      <c r="H138" s="14" t="s">
        <v>434</v>
      </c>
      <c r="I138" s="20">
        <v>88</v>
      </c>
      <c r="J138" s="14" t="s">
        <v>194</v>
      </c>
      <c r="K138" s="32" t="s">
        <v>308</v>
      </c>
      <c r="L138" s="14" t="s">
        <v>108</v>
      </c>
      <c r="M138" s="13"/>
      <c r="N138" s="15" t="s">
        <v>344</v>
      </c>
    </row>
    <row r="139" spans="1:14" s="7" customFormat="1" ht="18.75" hidden="1" customHeight="1">
      <c r="A139" s="29"/>
      <c r="B139" s="17">
        <v>136</v>
      </c>
      <c r="C139" s="17" t="s">
        <v>9</v>
      </c>
      <c r="D139" s="13" t="s">
        <v>3</v>
      </c>
      <c r="E139" s="13" t="s">
        <v>5</v>
      </c>
      <c r="F139" s="13" t="s">
        <v>366</v>
      </c>
      <c r="G139" s="13" t="s">
        <v>14</v>
      </c>
      <c r="H139" s="14" t="s">
        <v>398</v>
      </c>
      <c r="I139" s="20">
        <v>43</v>
      </c>
      <c r="J139" s="13" t="s">
        <v>233</v>
      </c>
      <c r="K139" s="13" t="s">
        <v>68</v>
      </c>
      <c r="L139" s="13" t="s">
        <v>234</v>
      </c>
      <c r="M139" s="13"/>
      <c r="N139" s="18"/>
    </row>
    <row r="140" spans="1:14" s="7" customFormat="1" ht="18.75" hidden="1" customHeight="1">
      <c r="A140" s="29"/>
      <c r="B140" s="17">
        <v>137</v>
      </c>
      <c r="C140" s="17" t="s">
        <v>9</v>
      </c>
      <c r="D140" s="13" t="s">
        <v>247</v>
      </c>
      <c r="E140" s="13" t="s">
        <v>5</v>
      </c>
      <c r="F140" s="13" t="s">
        <v>366</v>
      </c>
      <c r="G140" s="13" t="s">
        <v>14</v>
      </c>
      <c r="H140" s="14" t="s">
        <v>411</v>
      </c>
      <c r="I140" s="20">
        <v>60</v>
      </c>
      <c r="J140" s="13" t="s">
        <v>240</v>
      </c>
      <c r="K140" s="13" t="s">
        <v>68</v>
      </c>
      <c r="L140" s="13" t="s">
        <v>77</v>
      </c>
      <c r="M140" s="13"/>
      <c r="N140" s="18"/>
    </row>
    <row r="141" spans="1:14" s="7" customFormat="1" ht="18.75" hidden="1" customHeight="1">
      <c r="A141" s="29"/>
      <c r="B141" s="17">
        <v>138</v>
      </c>
      <c r="C141" s="17" t="s">
        <v>73</v>
      </c>
      <c r="D141" s="13" t="s">
        <v>73</v>
      </c>
      <c r="E141" s="13" t="s">
        <v>72</v>
      </c>
      <c r="F141" s="13" t="s">
        <v>367</v>
      </c>
      <c r="G141" s="13"/>
      <c r="H141" s="14" t="s">
        <v>435</v>
      </c>
      <c r="I141" s="20">
        <v>89</v>
      </c>
      <c r="J141" s="13" t="s">
        <v>118</v>
      </c>
      <c r="K141" s="13" t="s">
        <v>144</v>
      </c>
      <c r="L141" s="13" t="s">
        <v>90</v>
      </c>
      <c r="M141" s="13"/>
      <c r="N141" s="18"/>
    </row>
    <row r="142" spans="1:14" s="7" customFormat="1" ht="18.75" hidden="1" customHeight="1">
      <c r="A142" s="29"/>
      <c r="B142" s="17">
        <v>139</v>
      </c>
      <c r="C142" s="17" t="s">
        <v>73</v>
      </c>
      <c r="D142" s="13" t="s">
        <v>73</v>
      </c>
      <c r="E142" s="13" t="s">
        <v>368</v>
      </c>
      <c r="F142" s="13" t="s">
        <v>369</v>
      </c>
      <c r="G142" s="13"/>
      <c r="H142" s="14" t="s">
        <v>436</v>
      </c>
      <c r="I142" s="20">
        <v>90</v>
      </c>
      <c r="J142" s="13" t="s">
        <v>240</v>
      </c>
      <c r="K142" s="13" t="s">
        <v>68</v>
      </c>
      <c r="L142" s="13" t="s">
        <v>77</v>
      </c>
      <c r="M142" s="13"/>
      <c r="N142" s="18"/>
    </row>
    <row r="143" spans="1:14" s="7" customFormat="1" ht="18.75" hidden="1" customHeight="1">
      <c r="A143" s="29"/>
      <c r="B143" s="17">
        <v>140</v>
      </c>
      <c r="C143" s="17" t="s">
        <v>73</v>
      </c>
      <c r="D143" s="13" t="s">
        <v>73</v>
      </c>
      <c r="E143" s="13" t="s">
        <v>370</v>
      </c>
      <c r="F143" s="13" t="s">
        <v>371</v>
      </c>
      <c r="G143" s="13"/>
      <c r="H143" s="14" t="s">
        <v>437</v>
      </c>
      <c r="I143" s="20">
        <v>91</v>
      </c>
      <c r="J143" s="13" t="s">
        <v>118</v>
      </c>
      <c r="K143" s="13" t="s">
        <v>144</v>
      </c>
      <c r="L143" s="13" t="s">
        <v>90</v>
      </c>
      <c r="M143" s="13"/>
      <c r="N143" s="18"/>
    </row>
    <row r="144" spans="1:14" s="7" customFormat="1" ht="18.75" hidden="1" customHeight="1">
      <c r="A144" s="29"/>
      <c r="B144" s="17">
        <v>141</v>
      </c>
      <c r="C144" s="17" t="s">
        <v>73</v>
      </c>
      <c r="D144" s="13" t="s">
        <v>73</v>
      </c>
      <c r="E144" s="13" t="s">
        <v>373</v>
      </c>
      <c r="F144" s="13" t="s">
        <v>372</v>
      </c>
      <c r="G144" s="13"/>
      <c r="H144" s="14" t="s">
        <v>438</v>
      </c>
      <c r="I144" s="20">
        <v>92</v>
      </c>
      <c r="J144" s="13" t="s">
        <v>118</v>
      </c>
      <c r="K144" s="13" t="s">
        <v>144</v>
      </c>
      <c r="L144" s="13" t="s">
        <v>90</v>
      </c>
      <c r="M144" s="13"/>
      <c r="N144" s="18"/>
    </row>
    <row r="145" spans="1:14" s="7" customFormat="1" ht="18.75" hidden="1" customHeight="1">
      <c r="A145" s="29"/>
      <c r="B145" s="17">
        <v>142</v>
      </c>
      <c r="C145" s="17" t="s">
        <v>244</v>
      </c>
      <c r="D145" s="13" t="s">
        <v>244</v>
      </c>
      <c r="E145" s="13" t="s">
        <v>373</v>
      </c>
      <c r="F145" s="13" t="s">
        <v>372</v>
      </c>
      <c r="G145" s="13"/>
      <c r="H145" s="14" t="s">
        <v>439</v>
      </c>
      <c r="I145" s="20">
        <v>93</v>
      </c>
      <c r="J145" s="13" t="s">
        <v>118</v>
      </c>
      <c r="K145" s="13" t="s">
        <v>144</v>
      </c>
      <c r="L145" s="13" t="s">
        <v>90</v>
      </c>
      <c r="M145" s="13"/>
      <c r="N145" s="18"/>
    </row>
    <row r="146" spans="1:14" s="7" customFormat="1" ht="18.75" hidden="1" customHeight="1">
      <c r="A146" s="29"/>
      <c r="B146" s="17">
        <v>143</v>
      </c>
      <c r="C146" s="17" t="s">
        <v>9</v>
      </c>
      <c r="D146" s="13" t="s">
        <v>5</v>
      </c>
      <c r="E146" s="13" t="s">
        <v>129</v>
      </c>
      <c r="F146" s="13" t="s">
        <v>374</v>
      </c>
      <c r="G146" s="13" t="s">
        <v>82</v>
      </c>
      <c r="H146" s="14" t="s">
        <v>440</v>
      </c>
      <c r="I146" s="20">
        <v>95</v>
      </c>
      <c r="J146" s="13" t="s">
        <v>8</v>
      </c>
      <c r="K146" s="13" t="s">
        <v>76</v>
      </c>
      <c r="L146" s="13" t="s">
        <v>79</v>
      </c>
      <c r="M146" s="13" t="s">
        <v>127</v>
      </c>
      <c r="N146" s="18"/>
    </row>
    <row r="147" spans="1:14" s="7" customFormat="1" ht="18.75" hidden="1" customHeight="1">
      <c r="A147" s="29"/>
      <c r="B147" s="17">
        <v>144</v>
      </c>
      <c r="C147" s="17" t="s">
        <v>9</v>
      </c>
      <c r="D147" s="13" t="s">
        <v>5</v>
      </c>
      <c r="E147" s="13" t="s">
        <v>272</v>
      </c>
      <c r="F147" s="13" t="s">
        <v>274</v>
      </c>
      <c r="G147" s="13" t="s">
        <v>274</v>
      </c>
      <c r="H147" s="14" t="s">
        <v>441</v>
      </c>
      <c r="I147" s="20">
        <v>96</v>
      </c>
      <c r="J147" s="13" t="s">
        <v>8</v>
      </c>
      <c r="K147" s="13" t="s">
        <v>68</v>
      </c>
      <c r="L147" s="13" t="s">
        <v>102</v>
      </c>
      <c r="M147" s="13" t="s">
        <v>127</v>
      </c>
      <c r="N147" s="18"/>
    </row>
    <row r="148" spans="1:14" s="7" customFormat="1" ht="18.75" hidden="1" customHeight="1">
      <c r="A148" s="29"/>
      <c r="B148" s="17">
        <v>145</v>
      </c>
      <c r="C148" s="17" t="s">
        <v>9</v>
      </c>
      <c r="D148" s="13" t="s">
        <v>5</v>
      </c>
      <c r="E148" s="13" t="s">
        <v>121</v>
      </c>
      <c r="F148" s="13" t="s">
        <v>375</v>
      </c>
      <c r="G148" s="13" t="s">
        <v>9</v>
      </c>
      <c r="H148" s="14" t="s">
        <v>442</v>
      </c>
      <c r="I148" s="20">
        <v>94</v>
      </c>
      <c r="J148" s="13" t="s">
        <v>8</v>
      </c>
      <c r="K148" s="33" t="s">
        <v>75</v>
      </c>
      <c r="L148" s="13" t="s">
        <v>78</v>
      </c>
      <c r="M148" s="13" t="s">
        <v>127</v>
      </c>
      <c r="N148" s="18"/>
    </row>
    <row r="149" spans="1:14" s="7" customFormat="1" ht="18.75" hidden="1" customHeight="1">
      <c r="A149" s="29"/>
      <c r="B149" s="17">
        <v>146</v>
      </c>
      <c r="C149" s="17" t="s">
        <v>9</v>
      </c>
      <c r="D149" s="13" t="s">
        <v>5</v>
      </c>
      <c r="E149" s="13" t="s">
        <v>121</v>
      </c>
      <c r="F149" s="13" t="s">
        <v>27</v>
      </c>
      <c r="G149" s="13" t="s">
        <v>9</v>
      </c>
      <c r="H149" s="14" t="s">
        <v>442</v>
      </c>
      <c r="I149" s="20">
        <v>94</v>
      </c>
      <c r="J149" s="13" t="s">
        <v>8</v>
      </c>
      <c r="K149" s="33" t="s">
        <v>75</v>
      </c>
      <c r="L149" s="13" t="s">
        <v>78</v>
      </c>
      <c r="M149" s="13" t="s">
        <v>127</v>
      </c>
      <c r="N149" s="18"/>
    </row>
    <row r="150" spans="1:14" s="7" customFormat="1" ht="18.75" hidden="1" customHeight="1">
      <c r="A150" s="29"/>
      <c r="B150" s="17">
        <v>147</v>
      </c>
      <c r="C150" s="20" t="s">
        <v>9</v>
      </c>
      <c r="D150" s="14" t="s">
        <v>286</v>
      </c>
      <c r="E150" s="14" t="s">
        <v>5</v>
      </c>
      <c r="F150" s="14" t="s">
        <v>376</v>
      </c>
      <c r="G150" s="14" t="s">
        <v>9</v>
      </c>
      <c r="H150" s="14"/>
      <c r="I150" s="20">
        <v>71</v>
      </c>
      <c r="J150" s="13" t="s">
        <v>118</v>
      </c>
      <c r="K150" s="14" t="s">
        <v>68</v>
      </c>
      <c r="L150" s="14" t="s">
        <v>102</v>
      </c>
      <c r="M150" s="13" t="s">
        <v>127</v>
      </c>
      <c r="N150" s="15"/>
    </row>
    <row r="151" spans="1:14" s="7" customFormat="1" ht="18.75" hidden="1" customHeight="1">
      <c r="A151" s="29"/>
      <c r="B151" s="17">
        <v>148</v>
      </c>
      <c r="C151" s="20" t="s">
        <v>9</v>
      </c>
      <c r="D151" s="14" t="s">
        <v>5</v>
      </c>
      <c r="E151" s="14" t="s">
        <v>94</v>
      </c>
      <c r="F151" s="14" t="s">
        <v>377</v>
      </c>
      <c r="G151" s="14" t="s">
        <v>378</v>
      </c>
      <c r="H151" s="14"/>
      <c r="I151" s="20">
        <v>31</v>
      </c>
      <c r="J151" s="13" t="s">
        <v>118</v>
      </c>
      <c r="K151" s="14" t="s">
        <v>68</v>
      </c>
      <c r="L151" s="14" t="s">
        <v>98</v>
      </c>
      <c r="M151" s="13" t="s">
        <v>127</v>
      </c>
      <c r="N151" s="15"/>
    </row>
    <row r="152" spans="1:14" s="7" customFormat="1" ht="18.75" hidden="1" customHeight="1">
      <c r="A152" s="29"/>
      <c r="B152" s="17"/>
      <c r="C152" s="20"/>
      <c r="D152" s="14"/>
      <c r="E152" s="14"/>
      <c r="F152" s="14"/>
      <c r="G152" s="14"/>
      <c r="H152" s="14"/>
      <c r="I152" s="20"/>
      <c r="J152" s="13"/>
      <c r="K152" s="14"/>
      <c r="L152" s="14"/>
      <c r="M152" s="13"/>
      <c r="N152" s="15"/>
    </row>
  </sheetData>
  <autoFilter ref="A3:O152" xr:uid="{00000000-0009-0000-0000-000003000000}">
    <filterColumn colId="3">
      <filters>
        <filter val="代理店業績管理システム"/>
      </filters>
    </filterColumn>
    <filterColumn colId="4">
      <filters>
        <filter val="顧客管理システム"/>
      </filters>
    </filterColumn>
  </autoFilter>
  <sortState xmlns:xlrd2="http://schemas.microsoft.com/office/spreadsheetml/2017/richdata2" ref="A4:O243">
    <sortCondition ref="D4:D243"/>
    <sortCondition ref="E4:E243"/>
    <sortCondition ref="F4:F243"/>
    <sortCondition ref="J4:J243"/>
  </sortState>
  <mergeCells count="2">
    <mergeCell ref="D2:E2"/>
    <mergeCell ref="K2:L2"/>
  </mergeCells>
  <phoneticPr fontId="2"/>
  <conditionalFormatting sqref="D97">
    <cfRule type="expression" dxfId="22" priority="26">
      <formula>D97=""</formula>
    </cfRule>
  </conditionalFormatting>
  <conditionalFormatting sqref="D77">
    <cfRule type="expression" dxfId="21" priority="25">
      <formula>D77=""</formula>
    </cfRule>
  </conditionalFormatting>
  <conditionalFormatting sqref="E78">
    <cfRule type="expression" dxfId="20" priority="24">
      <formula>E78=""</formula>
    </cfRule>
  </conditionalFormatting>
  <conditionalFormatting sqref="D78">
    <cfRule type="expression" dxfId="19" priority="23">
      <formula>D78=""</formula>
    </cfRule>
  </conditionalFormatting>
  <conditionalFormatting sqref="D79">
    <cfRule type="expression" dxfId="18" priority="22">
      <formula>D79=""</formula>
    </cfRule>
  </conditionalFormatting>
  <conditionalFormatting sqref="E79">
    <cfRule type="expression" dxfId="17" priority="21">
      <formula>E79=""</formula>
    </cfRule>
  </conditionalFormatting>
  <conditionalFormatting sqref="E80">
    <cfRule type="expression" dxfId="16" priority="20">
      <formula>E80=""</formula>
    </cfRule>
  </conditionalFormatting>
  <conditionalFormatting sqref="E81">
    <cfRule type="expression" dxfId="15" priority="18">
      <formula>E81=""</formula>
    </cfRule>
  </conditionalFormatting>
  <conditionalFormatting sqref="E93">
    <cfRule type="expression" dxfId="14" priority="14">
      <formula>E93=""</formula>
    </cfRule>
  </conditionalFormatting>
  <conditionalFormatting sqref="D59">
    <cfRule type="expression" dxfId="13" priority="17">
      <formula>D59=""</formula>
    </cfRule>
  </conditionalFormatting>
  <conditionalFormatting sqref="D91">
    <cfRule type="expression" dxfId="12" priority="15">
      <formula>D91=""</formula>
    </cfRule>
  </conditionalFormatting>
  <conditionalFormatting sqref="D92">
    <cfRule type="expression" dxfId="11" priority="13">
      <formula>D92=""</formula>
    </cfRule>
  </conditionalFormatting>
  <conditionalFormatting sqref="E94 E96">
    <cfRule type="expression" dxfId="10" priority="12">
      <formula>E94=""</formula>
    </cfRule>
  </conditionalFormatting>
  <conditionalFormatting sqref="D95">
    <cfRule type="expression" dxfId="9" priority="11">
      <formula>D95=""</formula>
    </cfRule>
  </conditionalFormatting>
  <conditionalFormatting sqref="E116">
    <cfRule type="expression" dxfId="8" priority="10">
      <formula>E116=""</formula>
    </cfRule>
  </conditionalFormatting>
  <conditionalFormatting sqref="D116">
    <cfRule type="expression" dxfId="7" priority="9">
      <formula>D116=""</formula>
    </cfRule>
  </conditionalFormatting>
  <conditionalFormatting sqref="D118">
    <cfRule type="expression" dxfId="6" priority="8">
      <formula>D118=""</formula>
    </cfRule>
  </conditionalFormatting>
  <conditionalFormatting sqref="D117">
    <cfRule type="expression" dxfId="5" priority="7">
      <formula>D117=""</formula>
    </cfRule>
  </conditionalFormatting>
  <conditionalFormatting sqref="D119">
    <cfRule type="expression" dxfId="4" priority="6">
      <formula>D119=""</formula>
    </cfRule>
  </conditionalFormatting>
  <conditionalFormatting sqref="D123">
    <cfRule type="expression" dxfId="3" priority="5">
      <formula>D123=""</formula>
    </cfRule>
  </conditionalFormatting>
  <conditionalFormatting sqref="E124">
    <cfRule type="expression" dxfId="2" priority="4">
      <formula>E124=""</formula>
    </cfRule>
  </conditionalFormatting>
  <conditionalFormatting sqref="D125">
    <cfRule type="expression" dxfId="1" priority="3">
      <formula>D125=""</formula>
    </cfRule>
  </conditionalFormatting>
  <conditionalFormatting sqref="E90">
    <cfRule type="expression" dxfId="0" priority="1">
      <formula>E90=""</formula>
    </cfRule>
  </conditionalFormatting>
  <dataValidations count="10">
    <dataValidation type="list" allowBlank="1" showInputMessage="1" showErrorMessage="1" sqref="M131:M138 M146:M152" xr:uid="{00000000-0002-0000-0300-000000000000}">
      <formula1>$M$130:$M$133</formula1>
    </dataValidation>
    <dataValidation type="list" allowBlank="1" showInputMessage="1" showErrorMessage="1" sqref="M98 M87 M6:M22" xr:uid="{00000000-0002-0000-0300-000001000000}">
      <formula1>$M$131:$M$134</formula1>
    </dataValidation>
    <dataValidation type="list" allowBlank="1" showInputMessage="1" showErrorMessage="1" sqref="J4:J5 J23:J86 J127 J139:J151 L152 M99:M130 M90 L99:L116 L120:L123 L139:L140 L23:L85 L127 L142 L146:L151 J99:J125 J88:J97 L91:M97 D99:D120 E120 E99:E116 D4:E98 M139:M145 L4:M5 M23:M86 L88:M89 J152 D152 D121:D151 E121:E151 E152" xr:uid="{00000000-0002-0000-0300-000002000000}">
      <formula1>#REF!</formula1>
    </dataValidation>
    <dataValidation type="list" allowBlank="1" sqref="K4:K5 K99:K123 K23:K86 K88:K89 K127 K91:K97 K139:K151 K152" xr:uid="{00000000-0002-0000-0300-000003000000}">
      <formula1>#REF!</formula1>
    </dataValidation>
    <dataValidation type="list" allowBlank="1" showInputMessage="1" showErrorMessage="1" sqref="J131:J138" xr:uid="{00000000-0002-0000-0300-000004000000}">
      <formula1>$J$130:$J$154</formula1>
    </dataValidation>
    <dataValidation type="list" allowBlank="1" sqref="K131:K138" xr:uid="{00000000-0002-0000-0300-000005000000}">
      <formula1>$K$130:$K$154</formula1>
    </dataValidation>
    <dataValidation type="list" allowBlank="1" showInputMessage="1" showErrorMessage="1" sqref="L131:L138" xr:uid="{00000000-0002-0000-0300-000006000000}">
      <formula1>$L$130:$L$154</formula1>
    </dataValidation>
    <dataValidation type="list" allowBlank="1" showInputMessage="1" showErrorMessage="1" sqref="L90 L6:L22 L87 L124:L126 L128:L130 L98" xr:uid="{00000000-0002-0000-0300-000007000000}">
      <formula1>$L$131:$L$154</formula1>
    </dataValidation>
    <dataValidation type="list" allowBlank="1" sqref="K90 K6:K22 K87 K124:K126 K128:K130 K98" xr:uid="{00000000-0002-0000-0300-000008000000}">
      <formula1>$K$131:$K$154</formula1>
    </dataValidation>
    <dataValidation type="list" allowBlank="1" showInputMessage="1" showErrorMessage="1" sqref="J87 J6:J22 J126 J128:J130 J98" xr:uid="{00000000-0002-0000-0300-000009000000}">
      <formula1>$J$131:$J$154</formula1>
    </dataValidation>
  </dataValidations>
  <pageMargins left="0.70866141732283472" right="0.70866141732283472" top="0.74803149606299213" bottom="0.74803149606299213" header="0.31496062992125984" footer="0.31496062992125984"/>
  <pageSetup paperSize="8" scale="65"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x6709__x52b9__x671f__x9650_ xmlns="4b092787-dda6-4ade-b8ea-a6db0a175615">2017-10-16T07:24:57+00:00</_x6709__x52b9__x671f__x9650_>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737390F-1D64-4485-ABC2-D2B1D8CF1770}">
  <ds:schemaRefs>
    <ds:schemaRef ds:uri="4b092787-dda6-4ade-b8ea-a6db0a175615"/>
    <ds:schemaRef ds:uri="http://schemas.microsoft.com/office/2006/documentManagement/types"/>
    <ds:schemaRef ds:uri="http://schemas.openxmlformats.org/package/2006/metadata/core-properties"/>
    <ds:schemaRef ds:uri="http://schemas.microsoft.com/office/2006/metadata/properties"/>
    <ds:schemaRef ds:uri="http://purl.org/dc/elements/1.1/"/>
    <ds:schemaRef ds:uri="http://purl.org/dc/dcmitype/"/>
    <ds:schemaRef ds:uri="http://schemas.microsoft.com/office/infopath/2007/PartnerControls"/>
    <ds:schemaRef ds:uri="http://purl.org/dc/terms/"/>
    <ds:schemaRef ds:uri="http://www.w3.org/XML/1998/namespace"/>
  </ds:schemaRefs>
</ds:datastoreItem>
</file>

<file path=customXml/itemProps2.xml><?xml version="1.0" encoding="utf-8"?>
<ds:datastoreItem xmlns:ds="http://schemas.openxmlformats.org/officeDocument/2006/customXml" ds:itemID="{F560A4C5-E417-4D48-B435-93F02FDC1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2BEF9ED-0A20-4AC5-A084-35C939AD80F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変更履歴</vt:lpstr>
      <vt:lpstr>依存関係一覧 (修正前)</vt:lpstr>
      <vt:lpstr>依存関係一覧（修正後）</vt:lpstr>
      <vt:lpstr>テコテックWBS</vt:lpstr>
      <vt:lpstr>参考_通販PJT</vt:lpstr>
      <vt:lpstr>参考_システム間IF一覧(初期構築時)</vt:lpstr>
      <vt:lpstr>変更履歴!Print_Area</vt:lpstr>
      <vt:lpstr>変更履歴!Print_Titles</vt:lpstr>
    </vt:vector>
  </TitlesOfParts>
  <Company>ニッセイ情報テクノロジー株式会社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526981</dc:creator>
  <cp:lastModifiedBy>Y.Kinoshita</cp:lastModifiedBy>
  <cp:lastPrinted>2018-04-20T01:39:41Z</cp:lastPrinted>
  <dcterms:created xsi:type="dcterms:W3CDTF">2017-10-16T07:18:22Z</dcterms:created>
  <dcterms:modified xsi:type="dcterms:W3CDTF">2020-12-02T02:27:51Z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