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001"/>
  <workbookPr codeName="ThisWorkbook" defaultThemeVersion="124226"/>
  <mc:AlternateContent xmlns:mc="http://schemas.openxmlformats.org/markup-compatibility/2006">
    <mc:Choice Requires="x15">
      <x15ac:absPath xmlns:x15ac="http://schemas.microsoft.com/office/spreadsheetml/2010/11/ac" url="C:\Users\岡城　寛\Desktop\設計書作成中\"/>
    </mc:Choice>
  </mc:AlternateContent>
  <xr:revisionPtr revIDLastSave="0" documentId="13_ncr:1_{705747BB-C928-4394-81D4-167A55BD74CD}" xr6:coauthVersionLast="45" xr6:coauthVersionMax="45" xr10:uidLastSave="{00000000-0000-0000-0000-000000000000}"/>
  <bookViews>
    <workbookView xWindow="1860" yWindow="1860" windowWidth="18120" windowHeight="8520" tabRatio="712" activeTab="1" xr2:uid="{00000000-000D-0000-FFFF-FFFF00000000}"/>
  </bookViews>
  <sheets>
    <sheet name="表紙・改定履歴" sheetId="1" r:id="rId1"/>
    <sheet name="機能一覧" sheetId="2" r:id="rId2"/>
  </sheets>
  <definedNames>
    <definedName name="_xlnm._FilterDatabase" localSheetId="1" hidden="1">機能一覧!$A$1:$J$4</definedName>
    <definedName name="_M4">#REF!</definedName>
    <definedName name="Henko_64">#REF!</definedName>
    <definedName name="K_KENSA_MAX">#REF!</definedName>
    <definedName name="KENSA_MAX">#REF!</definedName>
    <definedName name="KS_KENSA_MAX">#REF!</definedName>
    <definedName name="KYOKA_KENSA_MAX">#REF!</definedName>
    <definedName name="_xlnm.Print_Area" localSheetId="0">表紙・改定履歴!$A:$F</definedName>
    <definedName name="_xlnm.Print_Titles" localSheetId="1">機能一覧!$1:$1</definedName>
    <definedName name="S_KENSA_MAX">#REF!</definedName>
    <definedName name="SU_KENSA_MAX">#REF!</definedName>
    <definedName name="T_KENSA_MAX">#REF!</definedName>
    <definedName name="T1_KENSA_MAX">#REF!</definedName>
    <definedName name="TSAI_KENSA_MAX">#REF!</definedName>
    <definedName name="TU_KENSA_MAX">#REF!</definedName>
    <definedName name="Z_2BA1507E_0E20_48EF_B0D5_5A94FD3646FF_.wvu.Cols" localSheetId="1" hidden="1">機能一覧!$B:$C</definedName>
    <definedName name="Z_2BA1507E_0E20_48EF_B0D5_5A94FD3646FF_.wvu.FilterData" localSheetId="1" hidden="1">機能一覧!$A$1:$H$1</definedName>
    <definedName name="Z_2BA1507E_0E20_48EF_B0D5_5A94FD3646FF_.wvu.PrintTitles" localSheetId="1" hidden="1">機能一覧!$1:$1</definedName>
    <definedName name="Z_2BA1507E_0E20_48EF_B0D5_5A94FD3646FF_.wvu.PrintTitles" localSheetId="0" hidden="1">表紙・改定履歴!#REF!</definedName>
    <definedName name="Z_C520F646_CDA3_49E4_90DD_E75C03717EA0_.wvu.FilterData" localSheetId="1" hidden="1">機能一覧!$A$1:$J$4</definedName>
    <definedName name="Z_C520F646_CDA3_49E4_90DD_E75C03717EA0_.wvu.PrintTitles" localSheetId="1" hidden="1">機能一覧!$1:$1</definedName>
    <definedName name="Z_C520F646_CDA3_49E4_90DD_E75C03717EA0_.wvu.PrintTitles" localSheetId="0" hidden="1">表紙・改定履歴!#REF!</definedName>
    <definedName name="Z_EA4091BC_B15C_4145_A070_3ED3C09B9106_.wvu.FilterData" localSheetId="1" hidden="1">機能一覧!$A$1:$J$4</definedName>
  </definedNames>
  <calcPr calcId="191029"/>
  <customWorkbookViews>
    <customWorkbookView name="OdajimaKenta - 個人用ビュー" guid="{2BA1507E-0E20-48EF-B0D5-5A94FD3646FF}" mergeInterval="0" personalView="1" maximized="1" windowWidth="1020" windowHeight="570" tabRatio="712" activeSheetId="2"/>
    <customWorkbookView name="松本真一 - 個人用ビュー" guid="{C520F646-CDA3-49E4-90DD-E75C03717EA0}" mergeInterval="0" personalView="1" maximized="1" windowWidth="1219" windowHeight="747" tabRatio="712" activeSheetId="2"/>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64" i="2" l="1"/>
  <c r="E63" i="2"/>
  <c r="E62" i="2"/>
  <c r="E61" i="2"/>
  <c r="E40" i="2"/>
  <c r="E51" i="2"/>
  <c r="E50" i="2"/>
  <c r="E60" i="2"/>
  <c r="E59" i="2"/>
  <c r="E58" i="2"/>
  <c r="E57" i="2"/>
  <c r="E56" i="2"/>
  <c r="E55" i="2"/>
  <c r="E54" i="2"/>
  <c r="E53" i="2"/>
  <c r="E52" i="2"/>
  <c r="E49" i="2"/>
  <c r="E48" i="2"/>
  <c r="E47" i="2"/>
  <c r="E46" i="2"/>
  <c r="E45" i="2"/>
  <c r="E44" i="2"/>
  <c r="E43" i="2"/>
  <c r="E42" i="2"/>
  <c r="E41" i="2"/>
  <c r="E39" i="2"/>
  <c r="E38" i="2"/>
  <c r="E37" i="2"/>
  <c r="E36" i="2"/>
  <c r="E35" i="2"/>
  <c r="E34" i="2"/>
  <c r="E33" i="2"/>
  <c r="E32" i="2"/>
  <c r="E31" i="2"/>
  <c r="E30" i="2"/>
  <c r="E29" i="2"/>
  <c r="E28" i="2"/>
  <c r="E27" i="2"/>
  <c r="E26" i="2"/>
  <c r="E25" i="2"/>
  <c r="E24" i="2"/>
  <c r="E23" i="2"/>
  <c r="E22" i="2"/>
  <c r="E21" i="2"/>
  <c r="E20" i="2"/>
  <c r="E19" i="2"/>
  <c r="E18" i="2"/>
  <c r="E17" i="2"/>
  <c r="E16" i="2"/>
  <c r="E15" i="2"/>
  <c r="E14" i="2"/>
  <c r="E13" i="2"/>
  <c r="E12" i="2"/>
  <c r="E11" i="2"/>
  <c r="E10" i="2"/>
  <c r="E9" i="2"/>
  <c r="E8" i="2"/>
  <c r="E7" i="2"/>
  <c r="E6" i="2"/>
  <c r="E5" i="2"/>
  <c r="E4" i="2"/>
  <c r="E3" i="2"/>
  <c r="E2" i="2"/>
</calcChain>
</file>

<file path=xl/sharedStrings.xml><?xml version="1.0" encoding="utf-8"?>
<sst xmlns="http://schemas.openxmlformats.org/spreadsheetml/2006/main" count="337" uniqueCount="167">
  <si>
    <t>備考</t>
    <rPh sb="0" eb="2">
      <t>ビコウ</t>
    </rPh>
    <phoneticPr fontId="1"/>
  </si>
  <si>
    <t>SEQ</t>
    <phoneticPr fontId="1"/>
  </si>
  <si>
    <t>画面詳細</t>
    <rPh sb="0" eb="2">
      <t>ガメン</t>
    </rPh>
    <rPh sb="2" eb="4">
      <t>ショウサイ</t>
    </rPh>
    <phoneticPr fontId="1"/>
  </si>
  <si>
    <t>04</t>
  </si>
  <si>
    <t>05</t>
  </si>
  <si>
    <t>00</t>
    <phoneticPr fontId="1"/>
  </si>
  <si>
    <t>06</t>
  </si>
  <si>
    <t>分類</t>
    <rPh sb="0" eb="2">
      <t>ブンルイ</t>
    </rPh>
    <phoneticPr fontId="1"/>
  </si>
  <si>
    <t>トップ画面</t>
    <rPh sb="3" eb="5">
      <t>ガメン</t>
    </rPh>
    <phoneticPr fontId="1"/>
  </si>
  <si>
    <t>はなさく生命公式HP</t>
    <rPh sb="4" eb="6">
      <t>セイメイ</t>
    </rPh>
    <rPh sb="6" eb="8">
      <t>コウシキ</t>
    </rPh>
    <phoneticPr fontId="1"/>
  </si>
  <si>
    <t>01</t>
    <phoneticPr fontId="1"/>
  </si>
  <si>
    <t>試算トップ画面</t>
    <rPh sb="0" eb="2">
      <t>シサン</t>
    </rPh>
    <rPh sb="5" eb="7">
      <t>ガメン</t>
    </rPh>
    <phoneticPr fontId="1"/>
  </si>
  <si>
    <t>Web申込</t>
    <rPh sb="3" eb="5">
      <t>モウシコミ</t>
    </rPh>
    <phoneticPr fontId="1"/>
  </si>
  <si>
    <t>01</t>
  </si>
  <si>
    <t>02</t>
  </si>
  <si>
    <t>試算結果画面</t>
    <rPh sb="0" eb="2">
      <t>シサン</t>
    </rPh>
    <rPh sb="2" eb="4">
      <t>ケッカ</t>
    </rPh>
    <rPh sb="4" eb="6">
      <t>ガメン</t>
    </rPh>
    <phoneticPr fontId="1"/>
  </si>
  <si>
    <t>生年月日および性別を基にレコメンドする保険商品の保険料試算結果の表示画面</t>
    <rPh sb="0" eb="2">
      <t>セイネン</t>
    </rPh>
    <rPh sb="2" eb="4">
      <t>ガッピ</t>
    </rPh>
    <rPh sb="7" eb="9">
      <t>セイベツ</t>
    </rPh>
    <rPh sb="10" eb="11">
      <t>モト</t>
    </rPh>
    <rPh sb="19" eb="21">
      <t>ホケン</t>
    </rPh>
    <rPh sb="21" eb="23">
      <t>ショウヒン</t>
    </rPh>
    <rPh sb="24" eb="27">
      <t>ホケンリョウ</t>
    </rPh>
    <rPh sb="27" eb="29">
      <t>シサン</t>
    </rPh>
    <rPh sb="29" eb="31">
      <t>ケッカ</t>
    </rPh>
    <rPh sb="32" eb="34">
      <t>ヒョウジ</t>
    </rPh>
    <rPh sb="34" eb="36">
      <t>ガメン</t>
    </rPh>
    <phoneticPr fontId="1"/>
  </si>
  <si>
    <t>医療商品試算結果展開画面</t>
    <rPh sb="0" eb="2">
      <t>イリョウ</t>
    </rPh>
    <rPh sb="2" eb="4">
      <t>ショウヒン</t>
    </rPh>
    <rPh sb="4" eb="6">
      <t>シサン</t>
    </rPh>
    <rPh sb="6" eb="8">
      <t>ケッカ</t>
    </rPh>
    <rPh sb="8" eb="10">
      <t>テンカイ</t>
    </rPh>
    <rPh sb="10" eb="12">
      <t>ガメン</t>
    </rPh>
    <phoneticPr fontId="1"/>
  </si>
  <si>
    <t>緩和医療商品試算結果展開画面</t>
    <rPh sb="0" eb="2">
      <t>カンワ</t>
    </rPh>
    <rPh sb="2" eb="4">
      <t>イリョウ</t>
    </rPh>
    <rPh sb="4" eb="6">
      <t>ショウヒン</t>
    </rPh>
    <rPh sb="6" eb="8">
      <t>シサン</t>
    </rPh>
    <rPh sb="8" eb="10">
      <t>ケッカ</t>
    </rPh>
    <rPh sb="10" eb="12">
      <t>テンカイ</t>
    </rPh>
    <rPh sb="12" eb="14">
      <t>ガメン</t>
    </rPh>
    <phoneticPr fontId="1"/>
  </si>
  <si>
    <t>医療保険レコメンド商品試算結果詳細表示画面</t>
    <rPh sb="0" eb="2">
      <t>イリョウ</t>
    </rPh>
    <rPh sb="2" eb="4">
      <t>ホケン</t>
    </rPh>
    <rPh sb="9" eb="11">
      <t>ショウヒン</t>
    </rPh>
    <rPh sb="11" eb="13">
      <t>シサン</t>
    </rPh>
    <rPh sb="13" eb="15">
      <t>ケッカ</t>
    </rPh>
    <rPh sb="15" eb="17">
      <t>ショウサイ</t>
    </rPh>
    <rPh sb="17" eb="19">
      <t>ヒョウジ</t>
    </rPh>
    <rPh sb="19" eb="21">
      <t>ガメン</t>
    </rPh>
    <phoneticPr fontId="1"/>
  </si>
  <si>
    <t>緩和医療保険レコメンド商品試算結果詳細表示画面</t>
    <rPh sb="0" eb="2">
      <t>カンワ</t>
    </rPh>
    <rPh sb="2" eb="4">
      <t>イリョウ</t>
    </rPh>
    <rPh sb="4" eb="6">
      <t>ホケン</t>
    </rPh>
    <rPh sb="11" eb="13">
      <t>ショウヒン</t>
    </rPh>
    <rPh sb="13" eb="15">
      <t>シサン</t>
    </rPh>
    <rPh sb="15" eb="17">
      <t>ケッカ</t>
    </rPh>
    <rPh sb="17" eb="19">
      <t>ショウサイ</t>
    </rPh>
    <rPh sb="19" eb="21">
      <t>ヒョウジ</t>
    </rPh>
    <rPh sb="21" eb="23">
      <t>ガメン</t>
    </rPh>
    <phoneticPr fontId="1"/>
  </si>
  <si>
    <t>一時金商品試算結果展開画面</t>
    <rPh sb="0" eb="3">
      <t>イチジキン</t>
    </rPh>
    <rPh sb="3" eb="5">
      <t>ショウヒン</t>
    </rPh>
    <rPh sb="5" eb="7">
      <t>シサン</t>
    </rPh>
    <rPh sb="7" eb="9">
      <t>ケッカ</t>
    </rPh>
    <rPh sb="9" eb="11">
      <t>テンカイ</t>
    </rPh>
    <rPh sb="11" eb="13">
      <t>ガメン</t>
    </rPh>
    <phoneticPr fontId="1"/>
  </si>
  <si>
    <t>03</t>
  </si>
  <si>
    <t>一時金保険レコメンド商品試算結果詳細表示画面</t>
    <rPh sb="0" eb="3">
      <t>イチジキン</t>
    </rPh>
    <rPh sb="3" eb="5">
      <t>ホケン</t>
    </rPh>
    <rPh sb="10" eb="12">
      <t>ショウヒン</t>
    </rPh>
    <rPh sb="12" eb="14">
      <t>シサン</t>
    </rPh>
    <rPh sb="14" eb="16">
      <t>ケッカ</t>
    </rPh>
    <rPh sb="16" eb="18">
      <t>ショウサイ</t>
    </rPh>
    <rPh sb="18" eb="20">
      <t>ヒョウジ</t>
    </rPh>
    <rPh sb="20" eb="22">
      <t>ガメン</t>
    </rPh>
    <phoneticPr fontId="1"/>
  </si>
  <si>
    <t>緩和一時金商品試算結果展開画面</t>
    <rPh sb="0" eb="2">
      <t>カンワ</t>
    </rPh>
    <rPh sb="2" eb="5">
      <t>イチジキン</t>
    </rPh>
    <rPh sb="5" eb="7">
      <t>ショウヒン</t>
    </rPh>
    <rPh sb="7" eb="9">
      <t>シサン</t>
    </rPh>
    <rPh sb="9" eb="11">
      <t>ケッカ</t>
    </rPh>
    <rPh sb="11" eb="13">
      <t>テンカイ</t>
    </rPh>
    <rPh sb="13" eb="15">
      <t>ガメン</t>
    </rPh>
    <phoneticPr fontId="1"/>
  </si>
  <si>
    <t>緩和一時金保険レコメンド商品試算結果詳細表示画面</t>
    <rPh sb="0" eb="2">
      <t>カンワ</t>
    </rPh>
    <rPh sb="2" eb="5">
      <t>イチジキン</t>
    </rPh>
    <rPh sb="5" eb="7">
      <t>ホケン</t>
    </rPh>
    <rPh sb="12" eb="14">
      <t>ショウヒン</t>
    </rPh>
    <rPh sb="14" eb="16">
      <t>シサン</t>
    </rPh>
    <rPh sb="16" eb="18">
      <t>ケッカ</t>
    </rPh>
    <rPh sb="18" eb="20">
      <t>ショウサイ</t>
    </rPh>
    <rPh sb="20" eb="22">
      <t>ヒョウジ</t>
    </rPh>
    <rPh sb="22" eb="24">
      <t>ガメン</t>
    </rPh>
    <phoneticPr fontId="1"/>
  </si>
  <si>
    <t>定期商品試算結果展開画面</t>
    <rPh sb="0" eb="2">
      <t>テイキ</t>
    </rPh>
    <rPh sb="2" eb="4">
      <t>ショウヒン</t>
    </rPh>
    <rPh sb="4" eb="6">
      <t>シサン</t>
    </rPh>
    <rPh sb="6" eb="8">
      <t>ケッカ</t>
    </rPh>
    <rPh sb="8" eb="10">
      <t>テンカイ</t>
    </rPh>
    <rPh sb="10" eb="12">
      <t>ガメン</t>
    </rPh>
    <phoneticPr fontId="1"/>
  </si>
  <si>
    <t>プラン選択ポップアップ画面</t>
    <rPh sb="3" eb="5">
      <t>センタク</t>
    </rPh>
    <rPh sb="11" eb="13">
      <t>ガメン</t>
    </rPh>
    <phoneticPr fontId="1"/>
  </si>
  <si>
    <t>給付金額選択ポップアップ画面</t>
    <rPh sb="0" eb="3">
      <t>キュウフキン</t>
    </rPh>
    <rPh sb="3" eb="4">
      <t>ガク</t>
    </rPh>
    <rPh sb="4" eb="6">
      <t>センタク</t>
    </rPh>
    <rPh sb="12" eb="14">
      <t>ガメン</t>
    </rPh>
    <phoneticPr fontId="1"/>
  </si>
  <si>
    <t>07</t>
  </si>
  <si>
    <t>08</t>
  </si>
  <si>
    <t>09</t>
  </si>
  <si>
    <t>01</t>
    <phoneticPr fontId="1"/>
  </si>
  <si>
    <t>申込管理</t>
    <rPh sb="0" eb="1">
      <t>モウシコミ</t>
    </rPh>
    <rPh sb="1" eb="3">
      <t>カンリ</t>
    </rPh>
    <phoneticPr fontId="1"/>
  </si>
  <si>
    <t>お客様情報入力画面</t>
  </si>
  <si>
    <t>Webダイレクト販売</t>
    <phoneticPr fontId="1"/>
  </si>
  <si>
    <t>変   更   記  　録</t>
    <phoneticPr fontId="1"/>
  </si>
  <si>
    <r>
      <t>版数</t>
    </r>
    <r>
      <rPr>
        <sz val="7"/>
        <rFont val="Meiryo UI"/>
        <family val="3"/>
        <charset val="128"/>
      </rPr>
      <t xml:space="preserve">
REV.</t>
    </r>
    <rPh sb="0" eb="1">
      <t>バン</t>
    </rPh>
    <rPh sb="1" eb="2">
      <t>スウ</t>
    </rPh>
    <phoneticPr fontId="1"/>
  </si>
  <si>
    <t>作成更新日</t>
    <rPh sb="0" eb="2">
      <t>サクセイ</t>
    </rPh>
    <rPh sb="2" eb="5">
      <t>コウシンビ</t>
    </rPh>
    <phoneticPr fontId="1"/>
  </si>
  <si>
    <t>変 更 内 容</t>
    <rPh sb="0" eb="1">
      <t>ヘン</t>
    </rPh>
    <rPh sb="2" eb="3">
      <t>サラ</t>
    </rPh>
    <rPh sb="4" eb="5">
      <t>ウチ</t>
    </rPh>
    <rPh sb="6" eb="7">
      <t>カタチ</t>
    </rPh>
    <phoneticPr fontId="1"/>
  </si>
  <si>
    <t>担　当</t>
    <rPh sb="0" eb="1">
      <t>ニナ</t>
    </rPh>
    <rPh sb="2" eb="3">
      <t>トウ</t>
    </rPh>
    <phoneticPr fontId="1"/>
  </si>
  <si>
    <t>初版発行</t>
    <rPh sb="0" eb="1">
      <t>ショ</t>
    </rPh>
    <rPh sb="1" eb="2">
      <t>バン</t>
    </rPh>
    <rPh sb="2" eb="4">
      <t>ハッコウ</t>
    </rPh>
    <phoneticPr fontId="1"/>
  </si>
  <si>
    <t>レコメンドプランを選択するポップアップ画面</t>
    <rPh sb="9" eb="11">
      <t>センタク</t>
    </rPh>
    <rPh sb="19" eb="21">
      <t>ガメン</t>
    </rPh>
    <phoneticPr fontId="1"/>
  </si>
  <si>
    <t>給付金額を選択設定するポップアップ画面</t>
    <rPh sb="0" eb="2">
      <t>キュウフ</t>
    </rPh>
    <rPh sb="2" eb="4">
      <t>キンガク</t>
    </rPh>
    <rPh sb="5" eb="7">
      <t>センタク</t>
    </rPh>
    <rPh sb="7" eb="9">
      <t>セッテイ</t>
    </rPh>
    <rPh sb="17" eb="19">
      <t>ガメン</t>
    </rPh>
    <phoneticPr fontId="1"/>
  </si>
  <si>
    <t>試算した見積もり内容の確認画面</t>
    <rPh sb="0" eb="2">
      <t>シサン</t>
    </rPh>
    <rPh sb="4" eb="6">
      <t>ミツ</t>
    </rPh>
    <rPh sb="8" eb="10">
      <t>ナイヨウ</t>
    </rPh>
    <rPh sb="11" eb="13">
      <t>カクニン</t>
    </rPh>
    <rPh sb="13" eb="15">
      <t>ガメン</t>
    </rPh>
    <phoneticPr fontId="1"/>
  </si>
  <si>
    <t>お客様情報（姓名、住所、電話番号等）の入力画面</t>
    <rPh sb="1" eb="3">
      <t>キャクサマ</t>
    </rPh>
    <rPh sb="3" eb="5">
      <t>ジョウホウ</t>
    </rPh>
    <rPh sb="6" eb="8">
      <t>セイメイ</t>
    </rPh>
    <rPh sb="9" eb="10">
      <t>ジュウ</t>
    </rPh>
    <rPh sb="10" eb="11">
      <t>ジョ</t>
    </rPh>
    <rPh sb="12" eb="14">
      <t>デンワ</t>
    </rPh>
    <rPh sb="14" eb="16">
      <t>バンゴウ</t>
    </rPh>
    <rPh sb="16" eb="17">
      <t>ナド</t>
    </rPh>
    <rPh sb="19" eb="21">
      <t>ニュウリョク</t>
    </rPh>
    <rPh sb="21" eb="23">
      <t>ガメン</t>
    </rPh>
    <phoneticPr fontId="1"/>
  </si>
  <si>
    <t>お客様情報入力の確認画面</t>
    <rPh sb="1" eb="3">
      <t>キャクサマ</t>
    </rPh>
    <rPh sb="3" eb="5">
      <t>ジョウホウ</t>
    </rPh>
    <rPh sb="5" eb="7">
      <t>ニュウリョク</t>
    </rPh>
    <rPh sb="8" eb="10">
      <t>カクニン</t>
    </rPh>
    <rPh sb="10" eb="12">
      <t>ガメン</t>
    </rPh>
    <phoneticPr fontId="1"/>
  </si>
  <si>
    <t>お客様意向確認画面</t>
  </si>
  <si>
    <t>詳細解説ポップアップ画面</t>
    <rPh sb="0" eb="2">
      <t>ショウサイ</t>
    </rPh>
    <rPh sb="2" eb="4">
      <t>カイセツ</t>
    </rPh>
    <rPh sb="10" eb="12">
      <t>ガメン</t>
    </rPh>
    <phoneticPr fontId="1"/>
  </si>
  <si>
    <t>各種詳細解説のためのポップアップ画面</t>
    <rPh sb="0" eb="2">
      <t>カクシュ</t>
    </rPh>
    <rPh sb="2" eb="4">
      <t>ショウサイ</t>
    </rPh>
    <rPh sb="4" eb="6">
      <t>カイセツ</t>
    </rPh>
    <rPh sb="16" eb="18">
      <t>ガメン</t>
    </rPh>
    <phoneticPr fontId="1"/>
  </si>
  <si>
    <t>重要事項のご確認画面</t>
  </si>
  <si>
    <t>告知入力についての説明画面</t>
  </si>
  <si>
    <t>身長体重登録画面</t>
  </si>
  <si>
    <t>職業/健康状態/健康診断について入力画面</t>
  </si>
  <si>
    <t>告知内容のご確認画面</t>
  </si>
  <si>
    <t>受取人登録画面</t>
  </si>
  <si>
    <t>指定代理請求人登録画面</t>
  </si>
  <si>
    <t>申込内容確認画面</t>
  </si>
  <si>
    <t>クレジットカード情報入力画面</t>
  </si>
  <si>
    <t>本人確認書類アップロード画面</t>
  </si>
  <si>
    <t>ログイン画面</t>
  </si>
  <si>
    <t>全商品見積もり結果画面</t>
  </si>
  <si>
    <t>商品見積もり詳細画面</t>
  </si>
  <si>
    <t>申込内容詳細画面</t>
  </si>
  <si>
    <t>個人情報照会更新画面</t>
  </si>
  <si>
    <t>メールアドレス・パスワード変更画面</t>
  </si>
  <si>
    <t>お知らせ一覧・詳細画面</t>
  </si>
  <si>
    <t>指定代理請求人情報変更画面</t>
  </si>
  <si>
    <t>本人確認書類画像アップロード画面</t>
  </si>
  <si>
    <t>管理ログイン画面</t>
  </si>
  <si>
    <t>メニュー画面</t>
  </si>
  <si>
    <t>顧客管理一覧検索画面</t>
  </si>
  <si>
    <t>顧客管理詳細画面</t>
  </si>
  <si>
    <t>ユーザー一覧画面</t>
  </si>
  <si>
    <t>ユーザー追加更新画面</t>
  </si>
  <si>
    <t>レコメンドプラン管理画面</t>
  </si>
  <si>
    <t>商品管理画面</t>
  </si>
  <si>
    <t>配信メール管理画面</t>
  </si>
  <si>
    <t>10</t>
  </si>
  <si>
    <t>11</t>
  </si>
  <si>
    <t>12</t>
  </si>
  <si>
    <t>13</t>
  </si>
  <si>
    <t>14</t>
  </si>
  <si>
    <t>15</t>
  </si>
  <si>
    <t>16</t>
  </si>
  <si>
    <t>17</t>
  </si>
  <si>
    <t>18</t>
  </si>
  <si>
    <t>19</t>
  </si>
  <si>
    <t>20</t>
  </si>
  <si>
    <t>21</t>
  </si>
  <si>
    <t>22</t>
  </si>
  <si>
    <t>23</t>
  </si>
  <si>
    <t>24</t>
  </si>
  <si>
    <t>25</t>
  </si>
  <si>
    <t>02</t>
    <phoneticPr fontId="1"/>
  </si>
  <si>
    <t>03</t>
    <phoneticPr fontId="1"/>
  </si>
  <si>
    <t>職業/健康状態/健康診断について入力画面</t>
    <phoneticPr fontId="1"/>
  </si>
  <si>
    <t>ご本人さま確認に関して画面</t>
    <phoneticPr fontId="1"/>
  </si>
  <si>
    <t>申込管理ページへのログイン画面</t>
    <rPh sb="0" eb="2">
      <t>モウシコミ</t>
    </rPh>
    <rPh sb="2" eb="4">
      <t>カンリ</t>
    </rPh>
    <phoneticPr fontId="1"/>
  </si>
  <si>
    <t>配信メール管理画面</t>
    <phoneticPr fontId="1"/>
  </si>
  <si>
    <t>見積もり内容確認画面</t>
    <phoneticPr fontId="1"/>
  </si>
  <si>
    <t>お客様情報入力画面</t>
    <phoneticPr fontId="1"/>
  </si>
  <si>
    <t>お客様情報確認画面</t>
    <phoneticPr fontId="1"/>
  </si>
  <si>
    <t>お客様意向確認画面</t>
    <phoneticPr fontId="1"/>
  </si>
  <si>
    <t>重要事項のご確認画面</t>
    <phoneticPr fontId="1"/>
  </si>
  <si>
    <t>告知入力についての説明画面</t>
    <phoneticPr fontId="1"/>
  </si>
  <si>
    <t>身長体重登録画面</t>
    <phoneticPr fontId="1"/>
  </si>
  <si>
    <t>26</t>
    <phoneticPr fontId="1"/>
  </si>
  <si>
    <t>申込完了画面</t>
    <rPh sb="0" eb="2">
      <t>モウシコミ</t>
    </rPh>
    <rPh sb="2" eb="4">
      <t>カンリョウ</t>
    </rPh>
    <phoneticPr fontId="1"/>
  </si>
  <si>
    <t>申込完了画面</t>
    <rPh sb="0" eb="2">
      <t>モウシコミ</t>
    </rPh>
    <rPh sb="2" eb="4">
      <t>カンリョウ</t>
    </rPh>
    <rPh sb="4" eb="6">
      <t>ガメン</t>
    </rPh>
    <phoneticPr fontId="1"/>
  </si>
  <si>
    <t>告知内容のご確認画面</t>
    <phoneticPr fontId="1"/>
  </si>
  <si>
    <t>受取人登録画面</t>
    <phoneticPr fontId="1"/>
  </si>
  <si>
    <t>申込内容確認画面</t>
    <phoneticPr fontId="1"/>
  </si>
  <si>
    <t>指定代理請求人登録画面</t>
    <phoneticPr fontId="1"/>
  </si>
  <si>
    <t>クレジットカード情報入力画面</t>
    <phoneticPr fontId="1"/>
  </si>
  <si>
    <t>本人確認書類アップロード画面</t>
    <phoneticPr fontId="1"/>
  </si>
  <si>
    <t>機能一覧</t>
    <rPh sb="0" eb="2">
      <t>キノウ</t>
    </rPh>
    <rPh sb="2" eb="4">
      <t>イチラン</t>
    </rPh>
    <phoneticPr fontId="1"/>
  </si>
  <si>
    <t>Sasuke</t>
    <phoneticPr fontId="1"/>
  </si>
  <si>
    <t>機能種別</t>
    <rPh sb="0" eb="2">
      <t>キノウ</t>
    </rPh>
    <rPh sb="2" eb="4">
      <t>シュベツ</t>
    </rPh>
    <phoneticPr fontId="1"/>
  </si>
  <si>
    <t>画面</t>
    <rPh sb="0" eb="2">
      <t>ガメン</t>
    </rPh>
    <phoneticPr fontId="1"/>
  </si>
  <si>
    <t>業務ID</t>
    <rPh sb="0" eb="2">
      <t>ギョウム</t>
    </rPh>
    <phoneticPr fontId="1"/>
  </si>
  <si>
    <t>機能ID</t>
    <rPh sb="0" eb="2">
      <t>キノウ</t>
    </rPh>
    <phoneticPr fontId="1"/>
  </si>
  <si>
    <t>Webダイレクト管理</t>
    <rPh sb="8" eb="10">
      <t>カンリ</t>
    </rPh>
    <phoneticPr fontId="1"/>
  </si>
  <si>
    <t xml:space="preserve">・Webダイレクト販売の試算結果画面への導線を考慮したトップ画面レイアウトデザイン。HTMLにて提供。
</t>
    <rPh sb="9" eb="11">
      <t>ハンバイ</t>
    </rPh>
    <rPh sb="12" eb="14">
      <t>シサン</t>
    </rPh>
    <rPh sb="14" eb="16">
      <t>ケッカ</t>
    </rPh>
    <rPh sb="16" eb="18">
      <t>ガメン</t>
    </rPh>
    <rPh sb="20" eb="22">
      <t>ドウセン</t>
    </rPh>
    <rPh sb="23" eb="25">
      <t>コウリョ</t>
    </rPh>
    <rPh sb="48" eb="50">
      <t>テイキョウ</t>
    </rPh>
    <phoneticPr fontId="1"/>
  </si>
  <si>
    <t xml:space="preserve">生年月日および性別の入力、試算するボタンにて試算結果画面へ遷移する画面
</t>
    <rPh sb="0" eb="2">
      <t>セイネン</t>
    </rPh>
    <rPh sb="2" eb="4">
      <t>ガッピ</t>
    </rPh>
    <rPh sb="7" eb="9">
      <t>セイベツ</t>
    </rPh>
    <rPh sb="10" eb="12">
      <t>ニュウリョク</t>
    </rPh>
    <rPh sb="13" eb="15">
      <t>シサン</t>
    </rPh>
    <rPh sb="22" eb="24">
      <t>シサン</t>
    </rPh>
    <rPh sb="24" eb="26">
      <t>ケッカ</t>
    </rPh>
    <rPh sb="26" eb="28">
      <t>ガメン</t>
    </rPh>
    <rPh sb="29" eb="31">
      <t>センイ</t>
    </rPh>
    <rPh sb="33" eb="35">
      <t>ガメン</t>
    </rPh>
    <phoneticPr fontId="1"/>
  </si>
  <si>
    <t>機能</t>
    <rPh sb="0" eb="2">
      <t>キノウ</t>
    </rPh>
    <phoneticPr fontId="1"/>
  </si>
  <si>
    <t>外部IDログイン連携機能</t>
    <rPh sb="0" eb="2">
      <t>ガイブ</t>
    </rPh>
    <rPh sb="8" eb="10">
      <t>レンケイ</t>
    </rPh>
    <rPh sb="10" eb="12">
      <t>キノウ</t>
    </rPh>
    <phoneticPr fontId="1"/>
  </si>
  <si>
    <t>外部サービスデータプリセット機能</t>
  </si>
  <si>
    <t>郵便番号検索機能</t>
    <rPh sb="0" eb="4">
      <t>ユウビンバンゴウ</t>
    </rPh>
    <rPh sb="4" eb="6">
      <t>ケンサク</t>
    </rPh>
    <rPh sb="6" eb="8">
      <t>キノウ</t>
    </rPh>
    <phoneticPr fontId="1"/>
  </si>
  <si>
    <t>収納代行業者データ連携機能</t>
    <rPh sb="0" eb="2">
      <t>シュウノウ</t>
    </rPh>
    <rPh sb="2" eb="4">
      <t>ダイコウ</t>
    </rPh>
    <rPh sb="4" eb="6">
      <t>ギョウシャ</t>
    </rPh>
    <rPh sb="9" eb="11">
      <t>レンケイ</t>
    </rPh>
    <rPh sb="11" eb="13">
      <t>キノウ</t>
    </rPh>
    <phoneticPr fontId="1"/>
  </si>
  <si>
    <t>本人確認サービス連携機能</t>
    <rPh sb="0" eb="2">
      <t>ホンニン</t>
    </rPh>
    <rPh sb="2" eb="4">
      <t>カクニン</t>
    </rPh>
    <rPh sb="8" eb="10">
      <t>レンケイ</t>
    </rPh>
    <rPh sb="10" eb="12">
      <t>キノウ</t>
    </rPh>
    <phoneticPr fontId="1"/>
  </si>
  <si>
    <t>申込確定処理機能</t>
    <rPh sb="0" eb="2">
      <t>モウシコミ</t>
    </rPh>
    <rPh sb="2" eb="4">
      <t>カクテイ</t>
    </rPh>
    <rPh sb="4" eb="6">
      <t>ショリ</t>
    </rPh>
    <rPh sb="6" eb="8">
      <t>キノウ</t>
    </rPh>
    <phoneticPr fontId="1"/>
  </si>
  <si>
    <t>申込内容確認帳票作成機能</t>
    <rPh sb="0" eb="2">
      <t>モウシコミ</t>
    </rPh>
    <rPh sb="2" eb="4">
      <t>ナイヨウ</t>
    </rPh>
    <rPh sb="4" eb="6">
      <t>カクニン</t>
    </rPh>
    <rPh sb="6" eb="8">
      <t>チョウヒョウ</t>
    </rPh>
    <rPh sb="8" eb="10">
      <t>サクセイ</t>
    </rPh>
    <rPh sb="10" eb="12">
      <t>キノウ</t>
    </rPh>
    <phoneticPr fontId="1"/>
  </si>
  <si>
    <t>申込データ送信機能</t>
    <rPh sb="0" eb="2">
      <t>モウシコミ</t>
    </rPh>
    <rPh sb="5" eb="7">
      <t>ソウシン</t>
    </rPh>
    <rPh sb="7" eb="9">
      <t>キノウ</t>
    </rPh>
    <phoneticPr fontId="1"/>
  </si>
  <si>
    <t>・他社システムID連携（dアカウント、Yahoo、Line、Amazon、Rakutenの内、３社を想定）</t>
    <rPh sb="1" eb="3">
      <t>タシャ</t>
    </rPh>
    <rPh sb="9" eb="11">
      <t>レンケイ</t>
    </rPh>
    <phoneticPr fontId="1"/>
  </si>
  <si>
    <t>・はなさくログイン情報取得（情報取得後、確認画面に遷移）
・他社システムログイン情報取得（dアカウント、Yahoo、Amazon、Rakutenの内、３社を想定）</t>
    <rPh sb="9" eb="11">
      <t>ジョウホウ</t>
    </rPh>
    <rPh sb="11" eb="13">
      <t>シュトク</t>
    </rPh>
    <rPh sb="14" eb="16">
      <t>ジョウホウ</t>
    </rPh>
    <rPh sb="16" eb="18">
      <t>シュトク</t>
    </rPh>
    <rPh sb="18" eb="19">
      <t>ゴ</t>
    </rPh>
    <rPh sb="20" eb="22">
      <t>カクニン</t>
    </rPh>
    <rPh sb="22" eb="24">
      <t>ガメン</t>
    </rPh>
    <rPh sb="25" eb="27">
      <t>センイ</t>
    </rPh>
    <rPh sb="40" eb="42">
      <t>ジョウホウ</t>
    </rPh>
    <rPh sb="42" eb="44">
      <t>シュトク</t>
    </rPh>
    <rPh sb="73" eb="74">
      <t>ウチ</t>
    </rPh>
    <rPh sb="76" eb="77">
      <t>シャ</t>
    </rPh>
    <rPh sb="78" eb="80">
      <t>ソウテイ</t>
    </rPh>
    <phoneticPr fontId="1"/>
  </si>
  <si>
    <t>・郵便番号検索機能</t>
    <rPh sb="1" eb="5">
      <t>ユウビンバンゴウ</t>
    </rPh>
    <rPh sb="5" eb="7">
      <t>ケンサク</t>
    </rPh>
    <rPh sb="7" eb="9">
      <t>キノウ</t>
    </rPh>
    <phoneticPr fontId="1"/>
  </si>
  <si>
    <t>・収納代行業者(SBPS)データ連携機能
・クレジットカード情報、口座情報登録</t>
    <rPh sb="1" eb="3">
      <t>シュウノウ</t>
    </rPh>
    <rPh sb="3" eb="5">
      <t>ダイコウ</t>
    </rPh>
    <rPh sb="5" eb="7">
      <t>ギョウシャ</t>
    </rPh>
    <rPh sb="16" eb="18">
      <t>レンケイ</t>
    </rPh>
    <rPh sb="18" eb="20">
      <t>キノウ</t>
    </rPh>
    <rPh sb="30" eb="32">
      <t>ジョウホウ</t>
    </rPh>
    <rPh sb="33" eb="35">
      <t>コウザ</t>
    </rPh>
    <rPh sb="35" eb="37">
      <t>ジョウホウ</t>
    </rPh>
    <rPh sb="37" eb="39">
      <t>トウロク</t>
    </rPh>
    <phoneticPr fontId="1"/>
  </si>
  <si>
    <t>・他社本人確認サービス連携機能（docomo、その他）</t>
    <rPh sb="1" eb="3">
      <t>タシャ</t>
    </rPh>
    <rPh sb="3" eb="5">
      <t>ホンニン</t>
    </rPh>
    <rPh sb="5" eb="7">
      <t>カクニン</t>
    </rPh>
    <rPh sb="11" eb="13">
      <t>レンケイ</t>
    </rPh>
    <rPh sb="13" eb="15">
      <t>キノウ</t>
    </rPh>
    <rPh sb="25" eb="26">
      <t>タ</t>
    </rPh>
    <phoneticPr fontId="1"/>
  </si>
  <si>
    <t>・申込データ入力内容チェック機能（販売支援チェックAPI）
・申込状態取得フラグ更新機能</t>
    <rPh sb="1" eb="3">
      <t>モウシコミ</t>
    </rPh>
    <rPh sb="6" eb="8">
      <t>ニュウリョク</t>
    </rPh>
    <rPh sb="8" eb="10">
      <t>ナイヨウ</t>
    </rPh>
    <rPh sb="14" eb="16">
      <t>キノウ</t>
    </rPh>
    <rPh sb="17" eb="19">
      <t>ハンバイ</t>
    </rPh>
    <rPh sb="19" eb="21">
      <t>シエン</t>
    </rPh>
    <rPh sb="31" eb="33">
      <t>モウシコミ</t>
    </rPh>
    <rPh sb="33" eb="35">
      <t>ジョウタイ</t>
    </rPh>
    <rPh sb="35" eb="37">
      <t>シュトク</t>
    </rPh>
    <rPh sb="40" eb="42">
      <t>コウシン</t>
    </rPh>
    <rPh sb="42" eb="44">
      <t>キノウ</t>
    </rPh>
    <phoneticPr fontId="1"/>
  </si>
  <si>
    <t>・申込内容PDF作成機能</t>
    <rPh sb="1" eb="3">
      <t>モウシコミ</t>
    </rPh>
    <rPh sb="3" eb="5">
      <t>ナイヨウ</t>
    </rPh>
    <rPh sb="8" eb="10">
      <t>サクセイ</t>
    </rPh>
    <rPh sb="10" eb="12">
      <t>キノウ</t>
    </rPh>
    <phoneticPr fontId="1"/>
  </si>
  <si>
    <t>・申込データ送信機能（販売支援データ連携機能）
・AURA情報添付送信機能</t>
    <rPh sb="1" eb="3">
      <t>モウシコミ</t>
    </rPh>
    <rPh sb="6" eb="8">
      <t>ソウシン</t>
    </rPh>
    <rPh sb="8" eb="10">
      <t>キノウ</t>
    </rPh>
    <rPh sb="11" eb="13">
      <t>ハンバイ</t>
    </rPh>
    <rPh sb="13" eb="15">
      <t>シエン</t>
    </rPh>
    <rPh sb="18" eb="20">
      <t>レンケイ</t>
    </rPh>
    <rPh sb="20" eb="22">
      <t>キノウ</t>
    </rPh>
    <rPh sb="35" eb="37">
      <t>キノウ</t>
    </rPh>
    <phoneticPr fontId="1"/>
  </si>
  <si>
    <t>レスポンシブデザイン対応</t>
    <rPh sb="10" eb="12">
      <t>タイオウ</t>
    </rPh>
    <phoneticPr fontId="1"/>
  </si>
  <si>
    <t>分析機能</t>
    <rPh sb="0" eb="2">
      <t>ブンセキ</t>
    </rPh>
    <rPh sb="2" eb="4">
      <t>キノウ</t>
    </rPh>
    <phoneticPr fontId="1"/>
  </si>
  <si>
    <t>・パソコン端末、スマホ端末レイアウトデザイン対応</t>
    <rPh sb="5" eb="7">
      <t>タンマツ</t>
    </rPh>
    <rPh sb="11" eb="13">
      <t>タンマツ</t>
    </rPh>
    <rPh sb="22" eb="24">
      <t>タイオウ</t>
    </rPh>
    <phoneticPr fontId="1"/>
  </si>
  <si>
    <t>・Google アナリティクスでのアクセス解析のための機能。</t>
    <rPh sb="21" eb="23">
      <t>カイセキ</t>
    </rPh>
    <rPh sb="27" eb="29">
      <t>キノウ</t>
    </rPh>
    <phoneticPr fontId="1"/>
  </si>
  <si>
    <t>手続き再開機能</t>
    <rPh sb="0" eb="2">
      <t>テツヅ</t>
    </rPh>
    <rPh sb="3" eb="5">
      <t>サイカイ</t>
    </rPh>
    <rPh sb="5" eb="7">
      <t>キノウ</t>
    </rPh>
    <phoneticPr fontId="1"/>
  </si>
  <si>
    <t>・生年月日・性別（試算）保存読込機能
・医療カスタマイズ情報保存読込機能
・告知医療カスタマイズ情報保存読込機能
・一時金カスタマイズ情報保存読込機能
・告知一時金カスタマイズ情報保存読込機能
・定期カスタマイズ情報保存読込機能
・お客様情報保存読込機能
・お客様のご意向確認情報保存読込機能
・重要事項確認情報保存読込機能
・告知内容情報保存読込機能（AURA質問回答情報途中保存するか検討）
・身長・体重情報保存読込機能
・職業・年収情報保存読込機能</t>
    <rPh sb="1" eb="3">
      <t>セイネン</t>
    </rPh>
    <rPh sb="3" eb="5">
      <t>ガッピ</t>
    </rPh>
    <rPh sb="6" eb="8">
      <t>セイベツ</t>
    </rPh>
    <rPh sb="9" eb="11">
      <t>シサン</t>
    </rPh>
    <rPh sb="12" eb="14">
      <t>ホゾン</t>
    </rPh>
    <rPh sb="14" eb="16">
      <t>ヨミコミ</t>
    </rPh>
    <rPh sb="16" eb="18">
      <t>キノウ</t>
    </rPh>
    <rPh sb="20" eb="22">
      <t>イリョウ</t>
    </rPh>
    <rPh sb="28" eb="30">
      <t>ジョウホウ</t>
    </rPh>
    <rPh sb="30" eb="32">
      <t>ホゾン</t>
    </rPh>
    <rPh sb="32" eb="34">
      <t>ヨミコミ</t>
    </rPh>
    <rPh sb="34" eb="36">
      <t>キノウ</t>
    </rPh>
    <rPh sb="38" eb="40">
      <t>コクチ</t>
    </rPh>
    <rPh sb="40" eb="42">
      <t>イリョウ</t>
    </rPh>
    <rPh sb="48" eb="50">
      <t>ジョウホウ</t>
    </rPh>
    <rPh sb="50" eb="52">
      <t>ホゾン</t>
    </rPh>
    <rPh sb="52" eb="54">
      <t>ヨミコミ</t>
    </rPh>
    <rPh sb="54" eb="56">
      <t>キノウ</t>
    </rPh>
    <rPh sb="58" eb="61">
      <t>イチジキン</t>
    </rPh>
    <rPh sb="67" eb="69">
      <t>ジョウホウ</t>
    </rPh>
    <rPh sb="69" eb="71">
      <t>ホゾン</t>
    </rPh>
    <rPh sb="71" eb="73">
      <t>ヨミコミ</t>
    </rPh>
    <rPh sb="73" eb="75">
      <t>キノウ</t>
    </rPh>
    <rPh sb="77" eb="79">
      <t>コクチ</t>
    </rPh>
    <rPh sb="79" eb="82">
      <t>イチジキン</t>
    </rPh>
    <rPh sb="88" eb="90">
      <t>ジョウホウ</t>
    </rPh>
    <rPh sb="90" eb="92">
      <t>ホゾン</t>
    </rPh>
    <rPh sb="92" eb="94">
      <t>ヨミコミ</t>
    </rPh>
    <rPh sb="94" eb="96">
      <t>キノウ</t>
    </rPh>
    <rPh sb="98" eb="100">
      <t>テイキ</t>
    </rPh>
    <rPh sb="106" eb="108">
      <t>ジョウホウ</t>
    </rPh>
    <rPh sb="108" eb="110">
      <t>ホゾン</t>
    </rPh>
    <rPh sb="110" eb="112">
      <t>ヨミコミ</t>
    </rPh>
    <rPh sb="112" eb="114">
      <t>キノウ</t>
    </rPh>
    <rPh sb="117" eb="119">
      <t>キャクサマ</t>
    </rPh>
    <rPh sb="119" eb="121">
      <t>ジョウホウ</t>
    </rPh>
    <rPh sb="121" eb="123">
      <t>ホゾン</t>
    </rPh>
    <rPh sb="123" eb="125">
      <t>ヨミコミ</t>
    </rPh>
    <rPh sb="125" eb="127">
      <t>キノウ</t>
    </rPh>
    <rPh sb="130" eb="132">
      <t>キャクサマ</t>
    </rPh>
    <rPh sb="134" eb="136">
      <t>イコウ</t>
    </rPh>
    <rPh sb="136" eb="138">
      <t>カクニン</t>
    </rPh>
    <rPh sb="138" eb="140">
      <t>ジョウホウ</t>
    </rPh>
    <rPh sb="140" eb="142">
      <t>ホゾン</t>
    </rPh>
    <rPh sb="142" eb="144">
      <t>ヨミコミ</t>
    </rPh>
    <rPh sb="144" eb="146">
      <t>キノウ</t>
    </rPh>
    <rPh sb="148" eb="150">
      <t>ジュウヨウ</t>
    </rPh>
    <rPh sb="150" eb="152">
      <t>ジコウ</t>
    </rPh>
    <rPh sb="152" eb="154">
      <t>カクニン</t>
    </rPh>
    <rPh sb="154" eb="156">
      <t>ジョウホウ</t>
    </rPh>
    <rPh sb="156" eb="158">
      <t>ホゾン</t>
    </rPh>
    <rPh sb="158" eb="160">
      <t>ヨミコミ</t>
    </rPh>
    <rPh sb="160" eb="162">
      <t>キノウ</t>
    </rPh>
    <rPh sb="164" eb="166">
      <t>コクチ</t>
    </rPh>
    <rPh sb="166" eb="168">
      <t>ナイヨウ</t>
    </rPh>
    <rPh sb="168" eb="170">
      <t>ジョウホウ</t>
    </rPh>
    <rPh sb="170" eb="172">
      <t>ホゾン</t>
    </rPh>
    <rPh sb="172" eb="174">
      <t>ヨミコミ</t>
    </rPh>
    <rPh sb="174" eb="176">
      <t>キノウ</t>
    </rPh>
    <rPh sb="181" eb="183">
      <t>シツモン</t>
    </rPh>
    <rPh sb="183" eb="185">
      <t>カイトウ</t>
    </rPh>
    <rPh sb="185" eb="187">
      <t>ジョウホウ</t>
    </rPh>
    <rPh sb="187" eb="189">
      <t>トチュウ</t>
    </rPh>
    <rPh sb="189" eb="191">
      <t>ホゾン</t>
    </rPh>
    <rPh sb="194" eb="196">
      <t>ケントウ</t>
    </rPh>
    <rPh sb="199" eb="201">
      <t>シンチョウ</t>
    </rPh>
    <rPh sb="202" eb="204">
      <t>タイジュウ</t>
    </rPh>
    <rPh sb="204" eb="206">
      <t>ジョウホウ</t>
    </rPh>
    <rPh sb="206" eb="208">
      <t>ホゾン</t>
    </rPh>
    <rPh sb="208" eb="210">
      <t>ヨミコミ</t>
    </rPh>
    <rPh sb="210" eb="212">
      <t>キノウ</t>
    </rPh>
    <rPh sb="214" eb="216">
      <t>ショクギョウ</t>
    </rPh>
    <rPh sb="217" eb="219">
      <t>ネンシュウ</t>
    </rPh>
    <rPh sb="219" eb="221">
      <t>ジョウホウ</t>
    </rPh>
    <rPh sb="221" eb="223">
      <t>ホゾン</t>
    </rPh>
    <rPh sb="223" eb="225">
      <t>ヨミコミ</t>
    </rPh>
    <rPh sb="225" eb="227">
      <t>キノウ</t>
    </rPh>
    <phoneticPr fontId="1"/>
  </si>
  <si>
    <t>告知資料PDF表示ダウンロード機能</t>
  </si>
  <si>
    <t>・告知資料PDF表示ダウンロード機能</t>
    <rPh sb="1" eb="3">
      <t>コクチ</t>
    </rPh>
    <rPh sb="3" eb="5">
      <t>シリョウ</t>
    </rPh>
    <rPh sb="8" eb="10">
      <t>ヒョウジ</t>
    </rPh>
    <rPh sb="16" eb="18">
      <t>キノウ</t>
    </rPh>
    <phoneticPr fontId="1"/>
  </si>
  <si>
    <t>申込情報PDF表示ダウンロード機能</t>
    <rPh sb="0" eb="2">
      <t>モウシコミ</t>
    </rPh>
    <rPh sb="2" eb="4">
      <t>ジョウホウ</t>
    </rPh>
    <rPh sb="7" eb="9">
      <t>ヒョウジ</t>
    </rPh>
    <rPh sb="15" eb="17">
      <t>キノウ</t>
    </rPh>
    <phoneticPr fontId="1"/>
  </si>
  <si>
    <t>・申込情報PDF表示ダウンロード機能</t>
    <rPh sb="1" eb="3">
      <t>モウシコミ</t>
    </rPh>
    <rPh sb="3" eb="5">
      <t>ジョウホウ</t>
    </rPh>
    <rPh sb="8" eb="10">
      <t>ヒョウジ</t>
    </rPh>
    <rPh sb="16" eb="18">
      <t>キノウ</t>
    </rPh>
    <phoneticPr fontId="1"/>
  </si>
  <si>
    <t>01</t>
    <phoneticPr fontId="1"/>
  </si>
  <si>
    <t>バッチ</t>
    <phoneticPr fontId="1"/>
  </si>
  <si>
    <t>保険料レートデータ取込機能</t>
    <rPh sb="0" eb="3">
      <t>ホケンリョウ</t>
    </rPh>
    <rPh sb="9" eb="11">
      <t>トリコ</t>
    </rPh>
    <rPh sb="11" eb="13">
      <t>キノウ</t>
    </rPh>
    <phoneticPr fontId="1"/>
  </si>
  <si>
    <t>・保険料レート返却APIにより取得した保険レート情報の登録機能
・保険料更新フラグ(更新日時 or バージョン情報)チェック機能
・レート種類および適用開始日時、各種レートテーブル
・各種保険料計算ロジック処理</t>
    <rPh sb="33" eb="36">
      <t>ホケンリョウ</t>
    </rPh>
    <rPh sb="62" eb="64">
      <t>キノウ</t>
    </rPh>
    <rPh sb="69" eb="71">
      <t>シュルイ</t>
    </rPh>
    <rPh sb="74" eb="76">
      <t>テキヨウ</t>
    </rPh>
    <rPh sb="76" eb="78">
      <t>カイシ</t>
    </rPh>
    <rPh sb="78" eb="80">
      <t>ニチジ</t>
    </rPh>
    <rPh sb="81" eb="83">
      <t>カクシュ</t>
    </rPh>
    <rPh sb="92" eb="94">
      <t>カクシュ</t>
    </rPh>
    <rPh sb="94" eb="97">
      <t>ホケンリョウ</t>
    </rPh>
    <rPh sb="97" eb="99">
      <t>ケイサン</t>
    </rPh>
    <rPh sb="103" eb="105">
      <t>ショリ</t>
    </rPh>
    <phoneticPr fontId="1"/>
  </si>
  <si>
    <t>商品情報取得バッチ</t>
    <rPh sb="0" eb="2">
      <t>ショウヒン</t>
    </rPh>
    <rPh sb="2" eb="4">
      <t>ジョウホウ</t>
    </rPh>
    <rPh sb="4" eb="6">
      <t>シュトク</t>
    </rPh>
    <phoneticPr fontId="1"/>
  </si>
  <si>
    <t>・商品情報更新フラグ(更新日時 or バージョン情報)チェック
・商品情報取得登録（適用開始終了日時含む）
・各商品特約情報取得登録</t>
    <rPh sb="1" eb="3">
      <t>ショウヒン</t>
    </rPh>
    <rPh sb="3" eb="5">
      <t>ジョウホウ</t>
    </rPh>
    <rPh sb="5" eb="7">
      <t>コウシン</t>
    </rPh>
    <rPh sb="11" eb="13">
      <t>コウシン</t>
    </rPh>
    <rPh sb="13" eb="15">
      <t>ニチジ</t>
    </rPh>
    <rPh sb="24" eb="26">
      <t>ジョウホウ</t>
    </rPh>
    <rPh sb="33" eb="35">
      <t>ショウヒン</t>
    </rPh>
    <rPh sb="35" eb="37">
      <t>ジョウホウ</t>
    </rPh>
    <rPh sb="37" eb="39">
      <t>シュトク</t>
    </rPh>
    <rPh sb="39" eb="41">
      <t>トウロク</t>
    </rPh>
    <rPh sb="42" eb="44">
      <t>テキヨウ</t>
    </rPh>
    <rPh sb="44" eb="46">
      <t>カイシ</t>
    </rPh>
    <rPh sb="46" eb="48">
      <t>シュウリョウ</t>
    </rPh>
    <rPh sb="48" eb="50">
      <t>ニチジ</t>
    </rPh>
    <rPh sb="50" eb="51">
      <t>フク</t>
    </rPh>
    <rPh sb="55" eb="56">
      <t>カク</t>
    </rPh>
    <rPh sb="56" eb="58">
      <t>ショウヒン</t>
    </rPh>
    <rPh sb="58" eb="60">
      <t>トクヤク</t>
    </rPh>
    <rPh sb="60" eb="62">
      <t>ジョウホウ</t>
    </rPh>
    <rPh sb="62" eb="64">
      <t>シュトク</t>
    </rPh>
    <rPh sb="64" eb="66">
      <t>トウロク</t>
    </rPh>
    <phoneticPr fontId="1"/>
  </si>
  <si>
    <t>販売条件情報取得登録バッチ</t>
    <rPh sb="0" eb="2">
      <t>ハンバイ</t>
    </rPh>
    <rPh sb="2" eb="4">
      <t>ジョウケン</t>
    </rPh>
    <rPh sb="4" eb="6">
      <t>ジョウホウ</t>
    </rPh>
    <rPh sb="6" eb="8">
      <t>シュトク</t>
    </rPh>
    <rPh sb="8" eb="10">
      <t>トウロク</t>
    </rPh>
    <phoneticPr fontId="1"/>
  </si>
  <si>
    <t>・各商品販売条件情報取得登録機能
・カスタマイズ範囲条件取得登録（年齢条件、最低額、最高額、選択可能条件）</t>
    <rPh sb="1" eb="2">
      <t>カク</t>
    </rPh>
    <rPh sb="2" eb="4">
      <t>ショウヒン</t>
    </rPh>
    <rPh sb="4" eb="6">
      <t>ハンバイ</t>
    </rPh>
    <rPh sb="6" eb="8">
      <t>ジョウケン</t>
    </rPh>
    <rPh sb="14" eb="16">
      <t>キノウ</t>
    </rPh>
    <phoneticPr fontId="1"/>
  </si>
  <si>
    <t>リマインド機能</t>
    <rPh sb="5" eb="7">
      <t>キノウ</t>
    </rPh>
    <phoneticPr fontId="1"/>
  </si>
  <si>
    <t>・申込ステータスが未完了の顧客に対し、一定期間後にリマインドメールを送信する機能</t>
    <rPh sb="1" eb="3">
      <t>モウシコミ</t>
    </rPh>
    <rPh sb="9" eb="12">
      <t>ミカンリョウ</t>
    </rPh>
    <rPh sb="13" eb="15">
      <t>コキャク</t>
    </rPh>
    <rPh sb="16" eb="17">
      <t>タイ</t>
    </rPh>
    <rPh sb="19" eb="21">
      <t>イッテイ</t>
    </rPh>
    <rPh sb="21" eb="23">
      <t>キカン</t>
    </rPh>
    <rPh sb="23" eb="24">
      <t>ゴ</t>
    </rPh>
    <rPh sb="34" eb="36">
      <t>ソウシン</t>
    </rPh>
    <rPh sb="38" eb="40">
      <t>キノウ</t>
    </rPh>
    <phoneticPr fontId="1"/>
  </si>
  <si>
    <t>アカウント情報削除機能</t>
    <rPh sb="5" eb="7">
      <t>ジョウホウ</t>
    </rPh>
    <rPh sb="7" eb="9">
      <t>サクジョ</t>
    </rPh>
    <rPh sb="9" eb="11">
      <t>キノウ</t>
    </rPh>
    <phoneticPr fontId="1"/>
  </si>
  <si>
    <t>・申込ステータスが完了の顧客に対し、一定期間後に試算マイページ情報を論理削除する機能</t>
    <rPh sb="1" eb="3">
      <t>モウシコミ</t>
    </rPh>
    <rPh sb="9" eb="11">
      <t>カンリョウ</t>
    </rPh>
    <rPh sb="12" eb="14">
      <t>コキャク</t>
    </rPh>
    <rPh sb="15" eb="16">
      <t>タイ</t>
    </rPh>
    <rPh sb="18" eb="20">
      <t>イッテイ</t>
    </rPh>
    <rPh sb="20" eb="22">
      <t>キカン</t>
    </rPh>
    <rPh sb="22" eb="23">
      <t>ゴ</t>
    </rPh>
    <rPh sb="24" eb="26">
      <t>シサン</t>
    </rPh>
    <rPh sb="31" eb="33">
      <t>ジョウホウ</t>
    </rPh>
    <rPh sb="34" eb="36">
      <t>ロンリ</t>
    </rPh>
    <rPh sb="36" eb="38">
      <t>サクジョ</t>
    </rPh>
    <rPh sb="40" eb="42">
      <t>キノウ</t>
    </rPh>
    <phoneticPr fontId="1"/>
  </si>
  <si>
    <t>機能名</t>
    <rPh sb="0" eb="2">
      <t>キノウ</t>
    </rPh>
    <rPh sb="2" eb="3">
      <t>メイ</t>
    </rPh>
    <phoneticPr fontId="1"/>
  </si>
  <si>
    <t>レコメンドプラン表示条件、プラン内容登録編集機能。
・レコメンドプラン名、プラン内容、プラン説明画像登録機能
・各商品毎のレコメンドプランのカスタマイズ情報登録機能
・レコメンドプラン表示条件（年齢、性別）設定機能
初期設定想定：レコメンドプラン数(4)x商品数(5)
・レコメンドプラン表示開始終了日時設定機能</t>
    <rPh sb="8" eb="10">
      <t>ヒョウジ</t>
    </rPh>
    <rPh sb="10" eb="12">
      <t>ジョウケン</t>
    </rPh>
    <rPh sb="16" eb="18">
      <t>ナイヨウ</t>
    </rPh>
    <rPh sb="18" eb="20">
      <t>トウロク</t>
    </rPh>
    <rPh sb="20" eb="22">
      <t>ヘンシュウ</t>
    </rPh>
    <rPh sb="22" eb="24">
      <t>キノウ</t>
    </rPh>
    <rPh sb="35" eb="36">
      <t>メイ</t>
    </rPh>
    <rPh sb="40" eb="42">
      <t>ナイヨウ</t>
    </rPh>
    <rPh sb="46" eb="48">
      <t>セツメイ</t>
    </rPh>
    <rPh sb="48" eb="50">
      <t>ガゾウ</t>
    </rPh>
    <rPh sb="50" eb="52">
      <t>トウロク</t>
    </rPh>
    <rPh sb="52" eb="54">
      <t>キノウ</t>
    </rPh>
    <rPh sb="56" eb="59">
      <t>カクショウヒン</t>
    </rPh>
    <rPh sb="59" eb="60">
      <t>ゴト</t>
    </rPh>
    <rPh sb="76" eb="78">
      <t>ジョウホウ</t>
    </rPh>
    <rPh sb="78" eb="80">
      <t>トウロク</t>
    </rPh>
    <rPh sb="80" eb="82">
      <t>キノウ</t>
    </rPh>
    <rPh sb="92" eb="94">
      <t>ヒョウジ</t>
    </rPh>
    <rPh sb="94" eb="96">
      <t>ジョウケン</t>
    </rPh>
    <rPh sb="97" eb="99">
      <t>ネンレイ</t>
    </rPh>
    <rPh sb="100" eb="102">
      <t>セイベツ</t>
    </rPh>
    <rPh sb="103" eb="105">
      <t>セッテイ</t>
    </rPh>
    <rPh sb="105" eb="107">
      <t>キノウ</t>
    </rPh>
    <rPh sb="108" eb="110">
      <t>ショキ</t>
    </rPh>
    <rPh sb="110" eb="112">
      <t>セッテイ</t>
    </rPh>
    <rPh sb="112" eb="114">
      <t>ソウテイ</t>
    </rPh>
    <rPh sb="123" eb="124">
      <t>スウ</t>
    </rPh>
    <rPh sb="128" eb="130">
      <t>ショウヒン</t>
    </rPh>
    <rPh sb="130" eb="131">
      <t>スウ</t>
    </rPh>
    <rPh sb="144" eb="146">
      <t>ヒョウジ</t>
    </rPh>
    <rPh sb="146" eb="148">
      <t>カイシ</t>
    </rPh>
    <rPh sb="148" eb="150">
      <t>シュウリョウ</t>
    </rPh>
    <rPh sb="150" eb="152">
      <t>ニチジ</t>
    </rPh>
    <rPh sb="152" eb="154">
      <t>セッテイ</t>
    </rPh>
    <rPh sb="154" eb="156">
      <t>キノウ</t>
    </rPh>
    <phoneticPr fontId="1"/>
  </si>
  <si>
    <t>商品情報取得ラインナップAPI取得情報を基に 、追加商品の特約種類、制約条件、カスタマイズ条件、順番、表示画像のアップロードなどを編集する画面
・商品メイン画像登録機能
・各特約説明画像登録機能
・各カスタマイズ各年代別傾向画像登録機能
・商品表示開始終了日時設定機能。
カスタマイズ情報の入力コントロールの設定
・販売条件チェック基礎情報取得APIを基に入力コントロール設定情報を取得する機能
・日額および保障額入力方式設定：リスト選択方式、選択肢限定方式、増(+)減(-)方式、ステップ額設定(1000、100万)
・契約年齢による日額および保障額最大最低値設定
・定期等の保険期間および契約年齢による最低保障金額の設定</t>
    <rPh sb="0" eb="2">
      <t>ショウヒン</t>
    </rPh>
    <rPh sb="2" eb="4">
      <t>ジョウホウ</t>
    </rPh>
    <rPh sb="4" eb="6">
      <t>シュトク</t>
    </rPh>
    <rPh sb="15" eb="17">
      <t>シュトク</t>
    </rPh>
    <rPh sb="17" eb="19">
      <t>ジョウホウ</t>
    </rPh>
    <rPh sb="20" eb="21">
      <t>モト</t>
    </rPh>
    <rPh sb="69" eb="71">
      <t>ガメン</t>
    </rPh>
    <rPh sb="73" eb="75">
      <t>ショウヒン</t>
    </rPh>
    <rPh sb="78" eb="80">
      <t>ガゾウ</t>
    </rPh>
    <rPh sb="80" eb="82">
      <t>トウロク</t>
    </rPh>
    <rPh sb="82" eb="84">
      <t>キノウ</t>
    </rPh>
    <rPh sb="86" eb="87">
      <t>カク</t>
    </rPh>
    <rPh sb="87" eb="89">
      <t>トクヤク</t>
    </rPh>
    <rPh sb="89" eb="91">
      <t>セツメイ</t>
    </rPh>
    <rPh sb="91" eb="93">
      <t>ガゾウ</t>
    </rPh>
    <rPh sb="93" eb="95">
      <t>トウロク</t>
    </rPh>
    <rPh sb="95" eb="97">
      <t>キノウ</t>
    </rPh>
    <rPh sb="99" eb="100">
      <t>カク</t>
    </rPh>
    <rPh sb="106" eb="107">
      <t>カク</t>
    </rPh>
    <rPh sb="107" eb="110">
      <t>ネンダイベツ</t>
    </rPh>
    <rPh sb="110" eb="112">
      <t>ケイコウ</t>
    </rPh>
    <rPh sb="112" eb="114">
      <t>ガゾウ</t>
    </rPh>
    <rPh sb="114" eb="116">
      <t>トウロク</t>
    </rPh>
    <rPh sb="116" eb="118">
      <t>キノウ</t>
    </rPh>
    <rPh sb="120" eb="122">
      <t>ショウヒン</t>
    </rPh>
    <rPh sb="122" eb="124">
      <t>ヒョウジ</t>
    </rPh>
    <rPh sb="124" eb="126">
      <t>カイシ</t>
    </rPh>
    <rPh sb="126" eb="128">
      <t>シュウリョウ</t>
    </rPh>
    <rPh sb="128" eb="130">
      <t>ニチジ</t>
    </rPh>
    <rPh sb="130" eb="132">
      <t>セッテイ</t>
    </rPh>
    <rPh sb="132" eb="134">
      <t>キノウ</t>
    </rPh>
    <rPh sb="158" eb="160">
      <t>ハンバイ</t>
    </rPh>
    <rPh sb="160" eb="162">
      <t>ジョウケン</t>
    </rPh>
    <rPh sb="166" eb="168">
      <t>キソ</t>
    </rPh>
    <rPh sb="168" eb="170">
      <t>ジョウホウ</t>
    </rPh>
    <rPh sb="170" eb="172">
      <t>シュトク</t>
    </rPh>
    <rPh sb="176" eb="177">
      <t>モト</t>
    </rPh>
    <rPh sb="178" eb="180">
      <t>ニュウリョク</t>
    </rPh>
    <rPh sb="186" eb="188">
      <t>セッテイ</t>
    </rPh>
    <rPh sb="188" eb="190">
      <t>ジョウホウ</t>
    </rPh>
    <rPh sb="191" eb="193">
      <t>シュトク</t>
    </rPh>
    <rPh sb="195" eb="197">
      <t>キノウ</t>
    </rPh>
    <rPh sb="199" eb="201">
      <t>ニチガク</t>
    </rPh>
    <rPh sb="204" eb="206">
      <t xml:space="preserve">ホショウ </t>
    </rPh>
    <rPh sb="206" eb="207">
      <t>ガク</t>
    </rPh>
    <rPh sb="207" eb="209">
      <t>ニュウリョク</t>
    </rPh>
    <rPh sb="209" eb="211">
      <t>ホウシキ</t>
    </rPh>
    <rPh sb="211" eb="213">
      <t>セッテイ</t>
    </rPh>
    <rPh sb="217" eb="219">
      <t>センタク</t>
    </rPh>
    <rPh sb="219" eb="221">
      <t>ホウシキ</t>
    </rPh>
    <rPh sb="222" eb="225">
      <t>センタクシ</t>
    </rPh>
    <rPh sb="225" eb="227">
      <t>ゲンテイ</t>
    </rPh>
    <rPh sb="227" eb="229">
      <t>ホウシキ</t>
    </rPh>
    <rPh sb="238" eb="240">
      <t>ホウシキ</t>
    </rPh>
    <rPh sb="245" eb="246">
      <t>ガク</t>
    </rPh>
    <rPh sb="246" eb="248">
      <t>セッテイ</t>
    </rPh>
    <rPh sb="257" eb="258">
      <t>マン</t>
    </rPh>
    <rPh sb="261" eb="263">
      <t>ケイヤク</t>
    </rPh>
    <rPh sb="263" eb="265">
      <t>ネンレイ</t>
    </rPh>
    <rPh sb="268" eb="270">
      <t>ニチガク</t>
    </rPh>
    <rPh sb="273" eb="275">
      <t xml:space="preserve">ホショウ </t>
    </rPh>
    <rPh sb="275" eb="276">
      <t>ガク</t>
    </rPh>
    <rPh sb="276" eb="278">
      <t>サイダイ</t>
    </rPh>
    <rPh sb="278" eb="280">
      <t>サイテイ</t>
    </rPh>
    <rPh sb="280" eb="281">
      <t>チ</t>
    </rPh>
    <rPh sb="281" eb="283">
      <t>セッテイ</t>
    </rPh>
    <rPh sb="285" eb="287">
      <t>テイキ</t>
    </rPh>
    <rPh sb="287" eb="288">
      <t>ナド</t>
    </rPh>
    <rPh sb="289" eb="291">
      <t>ホケン</t>
    </rPh>
    <rPh sb="291" eb="293">
      <t>キカン</t>
    </rPh>
    <rPh sb="296" eb="298">
      <t>ケイヤク</t>
    </rPh>
    <rPh sb="298" eb="300">
      <t>ネンレイ</t>
    </rPh>
    <rPh sb="303" eb="305">
      <t>サイテイ</t>
    </rPh>
    <rPh sb="305" eb="307">
      <t xml:space="preserve">ホショウ </t>
    </rPh>
    <rPh sb="307" eb="309">
      <t>キンガク</t>
    </rPh>
    <rPh sb="310" eb="312">
      <t>セッテイ</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</si>
</sst>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0_)"/>
    <numFmt numFmtId="177" formatCode="&quot;$&quot;#,##0_);[Red]\(&quot;$&quot;#,##0\)"/>
    <numFmt numFmtId="178" formatCode="&quot;$&quot;#,##0.00_);[Red]\(&quot;$&quot;#,##0.00\)"/>
  </numFmts>
  <fonts count="40">
    <font>
      <sz val="11"/>
      <name val="ＭＳ Ｐゴシック"/>
      <family val="3"/>
      <charset val="128"/>
    </font>
    <font>
      <sz val="6"/>
      <name val="ＭＳ Ｐゴシック"/>
      <family val="3"/>
      <charset val="128"/>
    </font>
    <font>
      <sz val="10"/>
      <name val="Courier"/>
      <family val="3"/>
    </font>
    <font>
      <sz val="11"/>
      <color indexed="8"/>
      <name val="ＭＳ Ｐゴシック"/>
      <family val="3"/>
      <charset val="128"/>
    </font>
    <font>
      <sz val="11"/>
      <color indexed="9"/>
      <name val="ＭＳ Ｐゴシック"/>
      <family val="3"/>
      <charset val="128"/>
    </font>
    <font>
      <sz val="9"/>
      <color indexed="27"/>
      <name val="明朝"/>
      <family val="1"/>
      <charset val="128"/>
    </font>
    <font>
      <b/>
      <sz val="16"/>
      <name val="Arial"/>
      <family val="2"/>
    </font>
    <font>
      <sz val="10"/>
      <name val="MS Sans Serif"/>
      <family val="2"/>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11"/>
      <name val="Meiryo UI"/>
      <family val="3"/>
      <charset val="128"/>
    </font>
    <font>
      <b/>
      <sz val="14"/>
      <name val="Meiryo UI"/>
      <family val="3"/>
      <charset val="128"/>
    </font>
    <font>
      <sz val="8"/>
      <name val="Meiryo UI"/>
      <family val="3"/>
      <charset val="128"/>
    </font>
    <font>
      <sz val="24"/>
      <name val="Meiryo UI"/>
      <family val="3"/>
      <charset val="128"/>
    </font>
    <font>
      <sz val="20"/>
      <name val="Meiryo UI"/>
      <family val="3"/>
      <charset val="128"/>
    </font>
    <font>
      <b/>
      <u/>
      <sz val="20"/>
      <name val="Meiryo UI"/>
      <family val="3"/>
      <charset val="128"/>
    </font>
    <font>
      <sz val="22"/>
      <name val="Meiryo UI"/>
      <family val="3"/>
      <charset val="128"/>
    </font>
    <font>
      <sz val="20"/>
      <color indexed="12"/>
      <name val="Meiryo UI"/>
      <family val="3"/>
      <charset val="128"/>
    </font>
    <font>
      <sz val="10.5"/>
      <name val="Meiryo UI"/>
      <family val="3"/>
      <charset val="128"/>
    </font>
    <font>
      <sz val="24"/>
      <color indexed="12"/>
      <name val="Meiryo UI"/>
      <family val="3"/>
      <charset val="128"/>
    </font>
    <font>
      <b/>
      <sz val="26"/>
      <color rgb="FF33BB00"/>
      <name val="Meiryo UI"/>
      <family val="3"/>
      <charset val="128"/>
    </font>
    <font>
      <sz val="7"/>
      <name val="Meiryo UI"/>
      <family val="3"/>
      <charset val="128"/>
    </font>
    <font>
      <b/>
      <sz val="11"/>
      <name val="Meiryo UI"/>
      <family val="3"/>
      <charset val="128"/>
    </font>
    <font>
      <b/>
      <sz val="9"/>
      <name val="Meiryo UI"/>
      <family val="3"/>
      <charset val="128"/>
    </font>
    <font>
      <sz val="9"/>
      <name val="Meiryo UI"/>
      <family val="3"/>
      <charset val="128"/>
    </font>
    <font>
      <sz val="9"/>
      <color indexed="10"/>
      <name val="Meiryo UI"/>
      <family val="3"/>
      <charset val="128"/>
    </font>
  </fonts>
  <fills count="28">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mediumGray">
        <fgColor indexed="8"/>
        <bgColor indexed="37"/>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indexed="42"/>
        <bgColor indexed="64"/>
      </patternFill>
    </fill>
    <fill>
      <patternFill patternType="solid">
        <fgColor indexed="41"/>
        <bgColor indexed="64"/>
      </patternFill>
    </fill>
    <fill>
      <patternFill patternType="solid">
        <fgColor rgb="FFCCFFCC"/>
        <bgColor indexed="64"/>
      </patternFill>
    </fill>
  </fills>
  <borders count="44">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indexed="64"/>
      </left>
      <right/>
      <top style="hair">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medium">
        <color indexed="64"/>
      </top>
      <bottom style="double">
        <color indexed="64"/>
      </bottom>
      <diagonal/>
    </border>
    <border>
      <left style="thin">
        <color indexed="64"/>
      </left>
      <right/>
      <top style="medium">
        <color indexed="64"/>
      </top>
      <bottom style="double">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medium">
        <color indexed="64"/>
      </bottom>
      <diagonal/>
    </border>
    <border>
      <left style="thin">
        <color indexed="64"/>
      </left>
      <right style="thin">
        <color indexed="64"/>
      </right>
      <top style="double">
        <color indexed="64"/>
      </top>
      <bottom style="hair">
        <color indexed="64"/>
      </bottom>
      <diagonal/>
    </border>
    <border>
      <left style="thin">
        <color indexed="64"/>
      </left>
      <right style="thin">
        <color indexed="64"/>
      </right>
      <top style="hair">
        <color indexed="64"/>
      </top>
      <bottom/>
      <diagonal/>
    </border>
    <border>
      <left style="thin">
        <color indexed="64"/>
      </left>
      <right/>
      <top style="hair">
        <color indexed="64"/>
      </top>
      <bottom/>
      <diagonal/>
    </border>
    <border>
      <left style="medium">
        <color indexed="64"/>
      </left>
      <right style="thin">
        <color indexed="64"/>
      </right>
      <top style="double">
        <color indexed="64"/>
      </top>
      <bottom/>
      <diagonal/>
    </border>
    <border>
      <left style="medium">
        <color indexed="64"/>
      </left>
      <right style="thin">
        <color indexed="64"/>
      </right>
      <top style="medium">
        <color indexed="64"/>
      </top>
      <bottom style="double">
        <color indexed="64"/>
      </bottom>
      <diagonal/>
    </border>
    <border>
      <left style="thin">
        <color indexed="64"/>
      </left>
      <right style="medium">
        <color indexed="64"/>
      </right>
      <top style="medium">
        <color indexed="64"/>
      </top>
      <bottom style="double">
        <color indexed="64"/>
      </bottom>
      <diagonal/>
    </border>
    <border>
      <left style="thin">
        <color indexed="64"/>
      </left>
      <right style="medium">
        <color indexed="64"/>
      </right>
      <top style="hair">
        <color indexed="64"/>
      </top>
      <bottom style="hair">
        <color indexed="64"/>
      </bottom>
      <diagonal/>
    </border>
    <border>
      <left style="medium">
        <color indexed="64"/>
      </left>
      <right style="thin">
        <color indexed="64"/>
      </right>
      <top style="hair">
        <color indexed="64"/>
      </top>
      <bottom style="hair">
        <color indexed="64"/>
      </bottom>
      <diagonal/>
    </border>
    <border>
      <left style="medium">
        <color indexed="64"/>
      </left>
      <right style="thin">
        <color indexed="64"/>
      </right>
      <top style="hair">
        <color indexed="64"/>
      </top>
      <bottom/>
      <diagonal/>
    </border>
    <border>
      <left style="thin">
        <color indexed="64"/>
      </left>
      <right style="medium">
        <color indexed="64"/>
      </right>
      <top style="hair">
        <color indexed="64"/>
      </top>
      <bottom/>
      <diagonal/>
    </border>
    <border>
      <left style="medium">
        <color indexed="64"/>
      </left>
      <right style="thin">
        <color indexed="64"/>
      </right>
      <top style="hair">
        <color indexed="64"/>
      </top>
      <bottom style="medium">
        <color indexed="64"/>
      </bottom>
      <diagonal/>
    </border>
    <border>
      <left style="thin">
        <color indexed="64"/>
      </left>
      <right style="medium">
        <color indexed="64"/>
      </right>
      <top style="hair">
        <color indexed="64"/>
      </top>
      <bottom style="medium">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style="thin">
        <color indexed="64"/>
      </right>
      <top style="hair">
        <color indexed="64"/>
      </top>
      <bottom style="thin">
        <color indexed="64"/>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s>
  <cellStyleXfs count="54">
    <xf numFmtId="0" fontId="0" fillId="0" borderId="0"/>
    <xf numFmtId="0" fontId="3" fillId="2" borderId="0" applyNumberFormat="0" applyBorder="0" applyAlignment="0" applyProtection="0">
      <alignment vertical="center"/>
    </xf>
    <xf numFmtId="0" fontId="3" fillId="3" borderId="0" applyNumberFormat="0" applyBorder="0" applyAlignment="0" applyProtection="0">
      <alignment vertical="center"/>
    </xf>
    <xf numFmtId="0" fontId="3" fillId="4" borderId="0" applyNumberFormat="0" applyBorder="0" applyAlignment="0" applyProtection="0">
      <alignment vertical="center"/>
    </xf>
    <xf numFmtId="0" fontId="3" fillId="5" borderId="0" applyNumberFormat="0" applyBorder="0" applyAlignment="0" applyProtection="0">
      <alignment vertical="center"/>
    </xf>
    <xf numFmtId="0" fontId="3" fillId="6" borderId="0" applyNumberFormat="0" applyBorder="0" applyAlignment="0" applyProtection="0">
      <alignment vertical="center"/>
    </xf>
    <xf numFmtId="0" fontId="3" fillId="7" borderId="0" applyNumberFormat="0" applyBorder="0" applyAlignment="0" applyProtection="0">
      <alignment vertical="center"/>
    </xf>
    <xf numFmtId="0" fontId="3" fillId="8" borderId="0" applyNumberFormat="0" applyBorder="0" applyAlignment="0" applyProtection="0">
      <alignment vertical="center"/>
    </xf>
    <xf numFmtId="0" fontId="3" fillId="9" borderId="0" applyNumberFormat="0" applyBorder="0" applyAlignment="0" applyProtection="0">
      <alignment vertical="center"/>
    </xf>
    <xf numFmtId="0" fontId="3" fillId="10" borderId="0" applyNumberFormat="0" applyBorder="0" applyAlignment="0" applyProtection="0">
      <alignment vertical="center"/>
    </xf>
    <xf numFmtId="0" fontId="3" fillId="5" borderId="0" applyNumberFormat="0" applyBorder="0" applyAlignment="0" applyProtection="0">
      <alignment vertical="center"/>
    </xf>
    <xf numFmtId="0" fontId="3" fillId="8" borderId="0" applyNumberFormat="0" applyBorder="0" applyAlignment="0" applyProtection="0">
      <alignment vertical="center"/>
    </xf>
    <xf numFmtId="0" fontId="3" fillId="11" borderId="0" applyNumberFormat="0" applyBorder="0" applyAlignment="0" applyProtection="0">
      <alignment vertical="center"/>
    </xf>
    <xf numFmtId="0" fontId="4" fillId="12" borderId="0" applyNumberFormat="0" applyBorder="0" applyAlignment="0" applyProtection="0">
      <alignment vertical="center"/>
    </xf>
    <xf numFmtId="0" fontId="4" fillId="9" borderId="0" applyNumberFormat="0" applyBorder="0" applyAlignment="0" applyProtection="0">
      <alignment vertical="center"/>
    </xf>
    <xf numFmtId="0" fontId="4" fillId="10" borderId="0" applyNumberFormat="0" applyBorder="0" applyAlignment="0" applyProtection="0">
      <alignment vertical="center"/>
    </xf>
    <xf numFmtId="0" fontId="4" fillId="13" borderId="0" applyNumberFormat="0" applyBorder="0" applyAlignment="0" applyProtection="0">
      <alignment vertical="center"/>
    </xf>
    <xf numFmtId="0" fontId="4" fillId="14" borderId="0" applyNumberFormat="0" applyBorder="0" applyAlignment="0" applyProtection="0">
      <alignment vertical="center"/>
    </xf>
    <xf numFmtId="0" fontId="4" fillId="15" borderId="0" applyNumberFormat="0" applyBorder="0" applyAlignment="0" applyProtection="0">
      <alignment vertical="center"/>
    </xf>
    <xf numFmtId="4" fontId="5" fillId="16" borderId="0" applyNumberFormat="0" applyBorder="0" applyAlignment="0" applyProtection="0">
      <alignment horizontal="left"/>
    </xf>
    <xf numFmtId="0" fontId="6" fillId="0" borderId="0">
      <alignment vertical="top" wrapText="1"/>
    </xf>
    <xf numFmtId="38" fontId="7" fillId="0" borderId="0" applyFont="0" applyFill="0" applyBorder="0" applyAlignment="0" applyProtection="0"/>
    <xf numFmtId="40" fontId="7" fillId="0" borderId="0" applyFont="0" applyFill="0" applyBorder="0" applyAlignment="0" applyProtection="0"/>
    <xf numFmtId="177" fontId="7" fillId="0" borderId="0" applyFont="0" applyFill="0" applyBorder="0" applyAlignment="0" applyProtection="0"/>
    <xf numFmtId="178" fontId="7" fillId="0" borderId="0" applyFont="0" applyFill="0" applyBorder="0" applyAlignment="0" applyProtection="0"/>
    <xf numFmtId="38" fontId="7" fillId="0" borderId="0" applyFont="0" applyFill="0" applyBorder="0" applyAlignment="0" applyProtection="0"/>
    <xf numFmtId="40" fontId="7" fillId="0" borderId="0" applyFont="0" applyFill="0" applyBorder="0" applyAlignment="0" applyProtection="0"/>
    <xf numFmtId="177" fontId="7" fillId="0" borderId="0" applyFont="0" applyFill="0" applyBorder="0" applyAlignment="0" applyProtection="0"/>
    <xf numFmtId="178" fontId="7" fillId="0" borderId="0" applyFont="0" applyFill="0" applyBorder="0" applyAlignment="0" applyProtection="0"/>
    <xf numFmtId="15" fontId="7" fillId="0" borderId="0"/>
    <xf numFmtId="0" fontId="4" fillId="17" borderId="0" applyNumberFormat="0" applyBorder="0" applyAlignment="0" applyProtection="0">
      <alignment vertical="center"/>
    </xf>
    <xf numFmtId="0" fontId="4" fillId="18" borderId="0" applyNumberFormat="0" applyBorder="0" applyAlignment="0" applyProtection="0">
      <alignment vertical="center"/>
    </xf>
    <xf numFmtId="0" fontId="4" fillId="19" borderId="0" applyNumberFormat="0" applyBorder="0" applyAlignment="0" applyProtection="0">
      <alignment vertical="center"/>
    </xf>
    <xf numFmtId="0" fontId="4" fillId="13" borderId="0" applyNumberFormat="0" applyBorder="0" applyAlignment="0" applyProtection="0">
      <alignment vertical="center"/>
    </xf>
    <xf numFmtId="0" fontId="4" fillId="14" borderId="0" applyNumberFormat="0" applyBorder="0" applyAlignment="0" applyProtection="0">
      <alignment vertical="center"/>
    </xf>
    <xf numFmtId="0" fontId="4" fillId="20" borderId="0" applyNumberFormat="0" applyBorder="0" applyAlignment="0" applyProtection="0">
      <alignment vertical="center"/>
    </xf>
    <xf numFmtId="0" fontId="8" fillId="0" borderId="0" applyNumberFormat="0" applyFill="0" applyBorder="0" applyAlignment="0" applyProtection="0">
      <alignment vertical="center"/>
    </xf>
    <xf numFmtId="0" fontId="9" fillId="21" borderId="1" applyNumberFormat="0" applyAlignment="0" applyProtection="0">
      <alignment vertical="center"/>
    </xf>
    <xf numFmtId="0" fontId="10" fillId="22" borderId="0" applyNumberFormat="0" applyBorder="0" applyAlignment="0" applyProtection="0">
      <alignment vertical="center"/>
    </xf>
    <xf numFmtId="0" fontId="11" fillId="23" borderId="2" applyNumberFormat="0" applyFont="0" applyAlignment="0" applyProtection="0">
      <alignment vertical="center"/>
    </xf>
    <xf numFmtId="0" fontId="12" fillId="0" borderId="3" applyNumberFormat="0" applyFill="0" applyAlignment="0" applyProtection="0">
      <alignment vertical="center"/>
    </xf>
    <xf numFmtId="0" fontId="13" fillId="3" borderId="0" applyNumberFormat="0" applyBorder="0" applyAlignment="0" applyProtection="0">
      <alignment vertical="center"/>
    </xf>
    <xf numFmtId="0" fontId="14" fillId="24" borderId="4" applyNumberFormat="0" applyAlignment="0" applyProtection="0">
      <alignment vertical="center"/>
    </xf>
    <xf numFmtId="0" fontId="15" fillId="0" borderId="0" applyNumberFormat="0" applyFill="0" applyBorder="0" applyAlignment="0" applyProtection="0">
      <alignment vertical="center"/>
    </xf>
    <xf numFmtId="0" fontId="16" fillId="0" borderId="5" applyNumberFormat="0" applyFill="0" applyAlignment="0" applyProtection="0">
      <alignment vertical="center"/>
    </xf>
    <xf numFmtId="0" fontId="17" fillId="0" borderId="6" applyNumberFormat="0" applyFill="0" applyAlignment="0" applyProtection="0">
      <alignment vertical="center"/>
    </xf>
    <xf numFmtId="0" fontId="18" fillId="0" borderId="7" applyNumberFormat="0" applyFill="0" applyAlignment="0" applyProtection="0">
      <alignment vertical="center"/>
    </xf>
    <xf numFmtId="0" fontId="18" fillId="0" borderId="0" applyNumberFormat="0" applyFill="0" applyBorder="0" applyAlignment="0" applyProtection="0">
      <alignment vertical="center"/>
    </xf>
    <xf numFmtId="0" fontId="19" fillId="0" borderId="8" applyNumberFormat="0" applyFill="0" applyAlignment="0" applyProtection="0">
      <alignment vertical="center"/>
    </xf>
    <xf numFmtId="0" fontId="20" fillId="24" borderId="9" applyNumberFormat="0" applyAlignment="0" applyProtection="0">
      <alignment vertical="center"/>
    </xf>
    <xf numFmtId="0" fontId="21" fillId="0" borderId="0" applyNumberFormat="0" applyFill="0" applyBorder="0" applyAlignment="0" applyProtection="0">
      <alignment vertical="center"/>
    </xf>
    <xf numFmtId="0" fontId="22" fillId="7" borderId="4" applyNumberFormat="0" applyAlignment="0" applyProtection="0">
      <alignment vertical="center"/>
    </xf>
    <xf numFmtId="176" fontId="2" fillId="0" borderId="0"/>
    <xf numFmtId="0" fontId="23" fillId="4" borderId="0" applyNumberFormat="0" applyBorder="0" applyAlignment="0" applyProtection="0">
      <alignment vertical="center"/>
    </xf>
  </cellStyleXfs>
  <cellXfs count="91">
    <xf numFmtId="0" fontId="0" fillId="0" borderId="0" xfId="0"/>
    <xf numFmtId="0" fontId="33" fillId="0" borderId="0" xfId="0" applyFont="1" applyAlignment="1">
      <alignment horizontal="center"/>
    </xf>
    <xf numFmtId="0" fontId="30" fillId="0" borderId="0" xfId="0" applyFont="1" applyAlignment="1">
      <alignment horizontal="center"/>
    </xf>
    <xf numFmtId="0" fontId="28" fillId="0" borderId="0" xfId="0" applyFont="1" applyAlignment="1">
      <alignment horizontal="center"/>
    </xf>
    <xf numFmtId="0" fontId="27" fillId="0" borderId="0" xfId="0" applyFont="1" applyAlignment="1">
      <alignment horizontal="center"/>
    </xf>
    <xf numFmtId="0" fontId="29" fillId="0" borderId="0" xfId="0" applyFont="1" applyAlignment="1">
      <alignment horizontal="center"/>
    </xf>
    <xf numFmtId="0" fontId="24" fillId="0" borderId="0" xfId="0" applyFont="1" applyAlignment="1">
      <alignment vertical="top"/>
    </xf>
    <xf numFmtId="0" fontId="25" fillId="0" borderId="0" xfId="0" applyFont="1" applyAlignment="1">
      <alignment horizontal="right" vertical="center"/>
    </xf>
    <xf numFmtId="0" fontId="24" fillId="0" borderId="0" xfId="0" applyFont="1" applyAlignment="1">
      <alignment horizontal="center" vertical="center"/>
    </xf>
    <xf numFmtId="0" fontId="26" fillId="0" borderId="0" xfId="0" applyFont="1" applyAlignment="1">
      <alignment horizontal="center" vertical="center" wrapText="1"/>
    </xf>
    <xf numFmtId="0" fontId="24" fillId="0" borderId="0" xfId="0" applyFont="1" applyAlignment="1">
      <alignment horizontal="center" vertical="center" wrapText="1"/>
    </xf>
    <xf numFmtId="0" fontId="24" fillId="0" borderId="0" xfId="0" quotePrefix="1" applyFont="1" applyAlignment="1">
      <alignment horizontal="center" vertical="top"/>
    </xf>
    <xf numFmtId="0" fontId="24" fillId="0" borderId="0" xfId="0" applyFont="1"/>
    <xf numFmtId="0" fontId="24" fillId="0" borderId="0" xfId="0" applyFont="1" applyAlignment="1">
      <alignment horizontal="center" vertical="top" wrapText="1"/>
    </xf>
    <xf numFmtId="0" fontId="24" fillId="0" borderId="0" xfId="0" applyFont="1" applyAlignment="1">
      <alignment horizontal="center" vertical="top"/>
    </xf>
    <xf numFmtId="0" fontId="28" fillId="0" borderId="0" xfId="0" applyFont="1"/>
    <xf numFmtId="0" fontId="24" fillId="0" borderId="0" xfId="0" applyFont="1" applyBorder="1" applyAlignment="1">
      <alignment vertical="top"/>
    </xf>
    <xf numFmtId="0" fontId="26" fillId="26" borderId="14" xfId="0" applyFont="1" applyFill="1" applyBorder="1" applyAlignment="1">
      <alignment horizontal="center" vertical="center" wrapText="1"/>
    </xf>
    <xf numFmtId="0" fontId="24" fillId="26" borderId="14" xfId="0" applyFont="1" applyFill="1" applyBorder="1" applyAlignment="1">
      <alignment horizontal="center" vertical="center" wrapText="1"/>
    </xf>
    <xf numFmtId="14" fontId="26" fillId="0" borderId="15" xfId="0" applyNumberFormat="1" applyFont="1" applyBorder="1" applyAlignment="1">
      <alignment horizontal="center" vertical="center"/>
    </xf>
    <xf numFmtId="0" fontId="24" fillId="0" borderId="15" xfId="0" applyFont="1" applyBorder="1" applyAlignment="1">
      <alignment horizontal="center" vertical="center" wrapText="1"/>
    </xf>
    <xf numFmtId="49" fontId="24" fillId="0" borderId="11" xfId="0" applyNumberFormat="1" applyFont="1" applyBorder="1" applyAlignment="1">
      <alignment horizontal="center" vertical="center"/>
    </xf>
    <xf numFmtId="14" fontId="26" fillId="0" borderId="11" xfId="0" applyNumberFormat="1" applyFont="1" applyBorder="1" applyAlignment="1">
      <alignment horizontal="center" vertical="center"/>
    </xf>
    <xf numFmtId="0" fontId="24" fillId="0" borderId="11" xfId="0" applyFont="1" applyBorder="1" applyAlignment="1">
      <alignment horizontal="center" vertical="center" wrapText="1"/>
    </xf>
    <xf numFmtId="49" fontId="24" fillId="0" borderId="11" xfId="0" applyNumberFormat="1" applyFont="1" applyBorder="1" applyAlignment="1">
      <alignment vertical="center"/>
    </xf>
    <xf numFmtId="0" fontId="26" fillId="0" borderId="11" xfId="0" applyFont="1" applyBorder="1" applyAlignment="1">
      <alignment horizontal="center" vertical="center"/>
    </xf>
    <xf numFmtId="0" fontId="32" fillId="0" borderId="0" xfId="0" applyFont="1" applyAlignment="1">
      <alignment horizontal="center"/>
    </xf>
    <xf numFmtId="0" fontId="24" fillId="0" borderId="0" xfId="0" applyFont="1" applyBorder="1" applyAlignment="1">
      <alignment vertical="top" wrapText="1"/>
    </xf>
    <xf numFmtId="49" fontId="24" fillId="0" borderId="40" xfId="0" applyNumberFormat="1" applyFont="1" applyBorder="1" applyAlignment="1">
      <alignment horizontal="center" vertical="center"/>
    </xf>
    <xf numFmtId="14" fontId="26" fillId="0" borderId="40" xfId="0" applyNumberFormat="1" applyFont="1" applyBorder="1" applyAlignment="1">
      <alignment horizontal="center" vertical="center"/>
    </xf>
    <xf numFmtId="0" fontId="24" fillId="0" borderId="40" xfId="0" applyFont="1" applyBorder="1" applyAlignment="1">
      <alignment horizontal="center" vertical="center" wrapText="1"/>
    </xf>
    <xf numFmtId="49" fontId="37" fillId="25" borderId="21" xfId="0" applyNumberFormat="1" applyFont="1" applyFill="1" applyBorder="1" applyAlignment="1">
      <alignment horizontal="center" vertical="center"/>
    </xf>
    <xf numFmtId="49" fontId="37" fillId="25" borderId="12" xfId="0" applyNumberFormat="1" applyFont="1" applyFill="1" applyBorder="1" applyAlignment="1">
      <alignment horizontal="center" vertical="center"/>
    </xf>
    <xf numFmtId="49" fontId="37" fillId="25" borderId="13" xfId="0" applyNumberFormat="1" applyFont="1" applyFill="1" applyBorder="1" applyAlignment="1">
      <alignment horizontal="center" vertical="center"/>
    </xf>
    <xf numFmtId="0" fontId="37" fillId="25" borderId="13" xfId="0" applyFont="1" applyFill="1" applyBorder="1" applyAlignment="1">
      <alignment horizontal="center" vertical="center"/>
    </xf>
    <xf numFmtId="0" fontId="37" fillId="25" borderId="13" xfId="0" applyFont="1" applyFill="1" applyBorder="1" applyAlignment="1">
      <alignment horizontal="center" vertical="center" wrapText="1"/>
    </xf>
    <xf numFmtId="0" fontId="37" fillId="25" borderId="22" xfId="0" applyFont="1" applyFill="1" applyBorder="1" applyAlignment="1">
      <alignment horizontal="center" vertical="center" wrapText="1"/>
    </xf>
    <xf numFmtId="0" fontId="24" fillId="0" borderId="0" xfId="0" applyFont="1" applyAlignment="1">
      <alignment vertical="center"/>
    </xf>
    <xf numFmtId="0" fontId="38" fillId="0" borderId="20" xfId="0" applyNumberFormat="1" applyFont="1" applyFill="1" applyBorder="1" applyAlignment="1">
      <alignment vertical="top" wrapText="1"/>
    </xf>
    <xf numFmtId="49" fontId="38" fillId="0" borderId="17" xfId="0" applyNumberFormat="1" applyFont="1" applyFill="1" applyBorder="1" applyAlignment="1">
      <alignment horizontal="left" vertical="top"/>
    </xf>
    <xf numFmtId="49" fontId="38" fillId="0" borderId="11" xfId="0" applyNumberFormat="1" applyFont="1" applyFill="1" applyBorder="1" applyAlignment="1">
      <alignment horizontal="left" vertical="top"/>
    </xf>
    <xf numFmtId="49" fontId="38" fillId="0" borderId="10" xfId="0" applyNumberFormat="1" applyFont="1" applyFill="1" applyBorder="1" applyAlignment="1">
      <alignment horizontal="left" vertical="top"/>
    </xf>
    <xf numFmtId="0" fontId="38" fillId="0" borderId="10" xfId="0" applyFont="1" applyFill="1" applyBorder="1" applyAlignment="1">
      <alignment vertical="top" wrapText="1"/>
    </xf>
    <xf numFmtId="0" fontId="38" fillId="0" borderId="10" xfId="0" applyFont="1" applyFill="1" applyBorder="1" applyAlignment="1">
      <alignment horizontal="left" vertical="top" wrapText="1"/>
    </xf>
    <xf numFmtId="0" fontId="38" fillId="0" borderId="23" xfId="0" applyFont="1" applyFill="1" applyBorder="1" applyAlignment="1">
      <alignment horizontal="left" vertical="top" wrapText="1"/>
    </xf>
    <xf numFmtId="0" fontId="24" fillId="0" borderId="0" xfId="0" applyFont="1" applyFill="1" applyAlignment="1">
      <alignment vertical="center"/>
    </xf>
    <xf numFmtId="56" fontId="24" fillId="0" borderId="0" xfId="0" applyNumberFormat="1" applyFont="1" applyFill="1" applyAlignment="1">
      <alignment vertical="center"/>
    </xf>
    <xf numFmtId="0" fontId="38" fillId="0" borderId="24" xfId="0" applyNumberFormat="1" applyFont="1" applyFill="1" applyBorder="1" applyAlignment="1">
      <alignment horizontal="left" vertical="top"/>
    </xf>
    <xf numFmtId="0" fontId="39" fillId="0" borderId="23" xfId="0" applyFont="1" applyFill="1" applyBorder="1" applyAlignment="1">
      <alignment horizontal="left" vertical="top" wrapText="1"/>
    </xf>
    <xf numFmtId="0" fontId="38" fillId="0" borderId="24" xfId="0" quotePrefix="1" applyNumberFormat="1" applyFont="1" applyFill="1" applyBorder="1" applyAlignment="1">
      <alignment horizontal="left" vertical="top"/>
    </xf>
    <xf numFmtId="0" fontId="38" fillId="0" borderId="18" xfId="0" applyFont="1" applyFill="1" applyBorder="1" applyAlignment="1">
      <alignment vertical="top" wrapText="1"/>
    </xf>
    <xf numFmtId="0" fontId="38" fillId="0" borderId="18" xfId="0" applyFont="1" applyFill="1" applyBorder="1" applyAlignment="1">
      <alignment horizontal="left" vertical="top" wrapText="1"/>
    </xf>
    <xf numFmtId="0" fontId="38" fillId="0" borderId="26" xfId="0" applyFont="1" applyFill="1" applyBorder="1" applyAlignment="1">
      <alignment horizontal="left" vertical="top" wrapText="1"/>
    </xf>
    <xf numFmtId="0" fontId="38" fillId="0" borderId="25" xfId="0" quotePrefix="1" applyNumberFormat="1" applyFont="1" applyFill="1" applyBorder="1" applyAlignment="1">
      <alignment horizontal="left" vertical="top"/>
    </xf>
    <xf numFmtId="0" fontId="38" fillId="0" borderId="19" xfId="0" applyFont="1" applyFill="1" applyBorder="1" applyAlignment="1">
      <alignment vertical="top" wrapText="1"/>
    </xf>
    <xf numFmtId="0" fontId="38" fillId="0" borderId="11" xfId="0" applyFont="1" applyFill="1" applyBorder="1" applyAlignment="1">
      <alignment vertical="top" wrapText="1"/>
    </xf>
    <xf numFmtId="0" fontId="38" fillId="0" borderId="11" xfId="0" applyFont="1" applyFill="1" applyBorder="1" applyAlignment="1">
      <alignment horizontal="left" vertical="top" wrapText="1"/>
    </xf>
    <xf numFmtId="49" fontId="38" fillId="0" borderId="16" xfId="0" applyNumberFormat="1" applyFont="1" applyFill="1" applyBorder="1" applyAlignment="1">
      <alignment horizontal="left" vertical="top"/>
    </xf>
    <xf numFmtId="0" fontId="38" fillId="0" borderId="16" xfId="0" applyFont="1" applyFill="1" applyBorder="1" applyAlignment="1">
      <alignment vertical="top" wrapText="1"/>
    </xf>
    <xf numFmtId="0" fontId="38" fillId="0" borderId="16" xfId="0" applyFont="1" applyFill="1" applyBorder="1" applyAlignment="1">
      <alignment horizontal="left" vertical="top" wrapText="1"/>
    </xf>
    <xf numFmtId="0" fontId="38" fillId="0" borderId="28" xfId="0" applyFont="1" applyFill="1" applyBorder="1" applyAlignment="1">
      <alignment horizontal="left" vertical="top" wrapText="1"/>
    </xf>
    <xf numFmtId="0" fontId="38" fillId="0" borderId="27" xfId="0" applyNumberFormat="1" applyFont="1" applyFill="1" applyBorder="1" applyAlignment="1">
      <alignment horizontal="left" vertical="top"/>
    </xf>
    <xf numFmtId="49" fontId="24" fillId="0" borderId="0" xfId="0" applyNumberFormat="1" applyFont="1" applyBorder="1" applyAlignment="1">
      <alignment vertical="center"/>
    </xf>
    <xf numFmtId="0" fontId="24" fillId="0" borderId="0" xfId="0" applyNumberFormat="1" applyFont="1" applyBorder="1" applyAlignment="1">
      <alignment vertical="center"/>
    </xf>
    <xf numFmtId="0" fontId="24" fillId="0" borderId="0" xfId="0" applyFont="1" applyBorder="1" applyAlignment="1">
      <alignment horizontal="left" vertical="center" wrapText="1"/>
    </xf>
    <xf numFmtId="0" fontId="24" fillId="0" borderId="0" xfId="0" applyFont="1" applyFill="1" applyBorder="1" applyAlignment="1">
      <alignment horizontal="left" vertical="center"/>
    </xf>
    <xf numFmtId="0" fontId="24" fillId="0" borderId="0" xfId="0" applyFont="1" applyBorder="1" applyAlignment="1">
      <alignment vertical="center"/>
    </xf>
    <xf numFmtId="0" fontId="24" fillId="0" borderId="0" xfId="0" applyFont="1" applyBorder="1" applyAlignment="1">
      <alignment horizontal="left" vertical="center"/>
    </xf>
    <xf numFmtId="0" fontId="24" fillId="0" borderId="10" xfId="0" applyFont="1" applyBorder="1" applyAlignment="1">
      <alignment vertical="center" wrapText="1"/>
    </xf>
    <xf numFmtId="0" fontId="24" fillId="0" borderId="35" xfId="0" applyFont="1" applyBorder="1" applyAlignment="1">
      <alignment vertical="center" wrapText="1"/>
    </xf>
    <xf numFmtId="0" fontId="24" fillId="0" borderId="36" xfId="0" applyFont="1" applyBorder="1" applyAlignment="1">
      <alignment vertical="center" wrapText="1"/>
    </xf>
    <xf numFmtId="0" fontId="24" fillId="0" borderId="41" xfId="0" applyFont="1" applyBorder="1" applyAlignment="1">
      <alignment vertical="center" wrapText="1"/>
    </xf>
    <xf numFmtId="0" fontId="24" fillId="0" borderId="42" xfId="0" applyFont="1" applyBorder="1" applyAlignment="1">
      <alignment vertical="center" wrapText="1"/>
    </xf>
    <xf numFmtId="0" fontId="24" fillId="0" borderId="43" xfId="0" applyFont="1" applyBorder="1" applyAlignment="1">
      <alignment vertical="center" wrapText="1"/>
    </xf>
    <xf numFmtId="0" fontId="24" fillId="0" borderId="0" xfId="0" applyFont="1" applyAlignment="1">
      <alignment horizontal="center" vertical="center"/>
    </xf>
    <xf numFmtId="0" fontId="34" fillId="0" borderId="0" xfId="0" applyFont="1" applyAlignment="1">
      <alignment horizontal="center"/>
    </xf>
    <xf numFmtId="0" fontId="30" fillId="0" borderId="0" xfId="0" applyFont="1" applyAlignment="1">
      <alignment horizontal="center"/>
    </xf>
    <xf numFmtId="0" fontId="28" fillId="0" borderId="0" xfId="0" applyFont="1" applyAlignment="1">
      <alignment horizontal="center"/>
    </xf>
    <xf numFmtId="55" fontId="24" fillId="0" borderId="0" xfId="0" applyNumberFormat="1" applyFont="1" applyAlignment="1">
      <alignment horizontal="center" vertical="top" wrapText="1"/>
    </xf>
    <xf numFmtId="0" fontId="24" fillId="0" borderId="0" xfId="0" applyFont="1" applyAlignment="1">
      <alignment horizontal="center" vertical="top" wrapText="1"/>
    </xf>
    <xf numFmtId="0" fontId="31" fillId="0" borderId="0" xfId="0" applyFont="1" applyAlignment="1">
      <alignment horizontal="center"/>
    </xf>
    <xf numFmtId="0" fontId="32" fillId="0" borderId="0" xfId="0" applyFont="1" applyAlignment="1">
      <alignment horizontal="center"/>
    </xf>
    <xf numFmtId="0" fontId="24" fillId="26" borderId="29" xfId="0" applyFont="1" applyFill="1" applyBorder="1" applyAlignment="1">
      <alignment horizontal="center" vertical="center" wrapText="1"/>
    </xf>
    <xf numFmtId="0" fontId="24" fillId="26" borderId="30" xfId="0" applyFont="1" applyFill="1" applyBorder="1" applyAlignment="1">
      <alignment horizontal="center" vertical="center" wrapText="1"/>
    </xf>
    <xf numFmtId="0" fontId="24" fillId="26" borderId="31" xfId="0" applyFont="1" applyFill="1" applyBorder="1" applyAlignment="1">
      <alignment horizontal="center" vertical="center" wrapText="1"/>
    </xf>
    <xf numFmtId="0" fontId="36" fillId="27" borderId="37" xfId="0" applyFont="1" applyFill="1" applyBorder="1" applyAlignment="1">
      <alignment horizontal="center" vertical="center"/>
    </xf>
    <xf numFmtId="0" fontId="36" fillId="27" borderId="38" xfId="0" applyFont="1" applyFill="1" applyBorder="1" applyAlignment="1">
      <alignment horizontal="center" vertical="center"/>
    </xf>
    <xf numFmtId="0" fontId="36" fillId="27" borderId="39" xfId="0" applyFont="1" applyFill="1" applyBorder="1" applyAlignment="1">
      <alignment horizontal="center" vertical="center"/>
    </xf>
    <xf numFmtId="0" fontId="24" fillId="0" borderId="32" xfId="0" applyFont="1" applyBorder="1" applyAlignment="1">
      <alignment vertical="center" wrapText="1"/>
    </xf>
    <xf numFmtId="0" fontId="24" fillId="0" borderId="33" xfId="0" applyFont="1" applyBorder="1" applyAlignment="1">
      <alignment vertical="center" wrapText="1"/>
    </xf>
    <xf numFmtId="0" fontId="24" fillId="0" borderId="34" xfId="0" applyFont="1" applyBorder="1" applyAlignment="1">
      <alignment vertical="center" wrapText="1"/>
    </xf>
  </cellXfs>
  <cellStyles count="54">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Background" xfId="19" xr:uid="{00000000-0005-0000-0000-000012000000}"/>
    <cellStyle name="Column Heading" xfId="20" xr:uid="{00000000-0005-0000-0000-000013000000}"/>
    <cellStyle name="Comma [0]_FON95-03" xfId="21" xr:uid="{00000000-0005-0000-0000-000014000000}"/>
    <cellStyle name="Comma_FON95-03" xfId="22" xr:uid="{00000000-0005-0000-0000-000015000000}"/>
    <cellStyle name="Currency [0]_FON95-03" xfId="23" xr:uid="{00000000-0005-0000-0000-000016000000}"/>
    <cellStyle name="Currency_FON95-03" xfId="24" xr:uid="{00000000-0005-0000-0000-000017000000}"/>
    <cellStyle name="Milliers [0]_AR1194" xfId="25" xr:uid="{00000000-0005-0000-0000-000018000000}"/>
    <cellStyle name="Milliers_AR1194" xfId="26" xr:uid="{00000000-0005-0000-0000-000019000000}"/>
    <cellStyle name="Mon騁aire [0]_AR1194" xfId="27" xr:uid="{00000000-0005-0000-0000-00001A000000}"/>
    <cellStyle name="Mon騁aire_AR1194" xfId="28" xr:uid="{00000000-0005-0000-0000-00001B000000}"/>
    <cellStyle name="Normal_AR1194" xfId="29" xr:uid="{00000000-0005-0000-0000-00001C000000}"/>
    <cellStyle name="アクセント 1" xfId="30" builtinId="29" customBuiltin="1"/>
    <cellStyle name="アクセント 2" xfId="31" builtinId="33" customBuiltin="1"/>
    <cellStyle name="アクセント 3" xfId="32" builtinId="37" customBuiltin="1"/>
    <cellStyle name="アクセント 4" xfId="33" builtinId="41" customBuiltin="1"/>
    <cellStyle name="アクセント 5" xfId="34" builtinId="45" customBuiltin="1"/>
    <cellStyle name="アクセント 6" xfId="35" builtinId="49" customBuiltin="1"/>
    <cellStyle name="タイトル" xfId="36" builtinId="15" customBuiltin="1"/>
    <cellStyle name="チェック セル" xfId="37" builtinId="23" customBuiltin="1"/>
    <cellStyle name="どちらでもない" xfId="38" builtinId="28" customBuiltin="1"/>
    <cellStyle name="メモ" xfId="39" builtinId="10" customBuiltin="1"/>
    <cellStyle name="リンク セル" xfId="40" builtinId="24" customBuiltin="1"/>
    <cellStyle name="悪い" xfId="41" builtinId="27" customBuiltin="1"/>
    <cellStyle name="計算" xfId="42" builtinId="22" customBuiltin="1"/>
    <cellStyle name="警告文" xfId="43" builtinId="11" customBuiltin="1"/>
    <cellStyle name="見出し 1" xfId="44" builtinId="16" customBuiltin="1"/>
    <cellStyle name="見出し 2" xfId="45" builtinId="17" customBuiltin="1"/>
    <cellStyle name="見出し 3" xfId="46" builtinId="18" customBuiltin="1"/>
    <cellStyle name="見出し 4" xfId="47" builtinId="19" customBuiltin="1"/>
    <cellStyle name="集計" xfId="48" builtinId="25" customBuiltin="1"/>
    <cellStyle name="出力" xfId="49" builtinId="21" customBuiltin="1"/>
    <cellStyle name="説明文" xfId="50" builtinId="53" customBuiltin="1"/>
    <cellStyle name="入力" xfId="51" builtinId="20" customBuiltin="1"/>
    <cellStyle name="標準" xfId="0" builtinId="0"/>
    <cellStyle name="未定義" xfId="52" xr:uid="{00000000-0005-0000-0000-000034000000}"/>
    <cellStyle name="良い" xfId="53" builtinId="26" customBuiltin="1"/>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E3E3E3"/>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0</xdr:colOff>
      <xdr:row>16</xdr:row>
      <xdr:rowOff>0</xdr:rowOff>
    </xdr:from>
    <xdr:to>
      <xdr:col>6</xdr:col>
      <xdr:colOff>5085</xdr:colOff>
      <xdr:row>18</xdr:row>
      <xdr:rowOff>730</xdr:rowOff>
    </xdr:to>
    <xdr:grpSp>
      <xdr:nvGrpSpPr>
        <xdr:cNvPr id="2" name="グループ化 1">
          <a:extLst>
            <a:ext uri="{FF2B5EF4-FFF2-40B4-BE49-F238E27FC236}">
              <a16:creationId xmlns:a16="http://schemas.microsoft.com/office/drawing/2014/main" id="{F71E3381-D26D-41AF-86F0-91330F017E10}"/>
            </a:ext>
          </a:extLst>
        </xdr:cNvPr>
        <xdr:cNvGrpSpPr/>
      </xdr:nvGrpSpPr>
      <xdr:grpSpPr>
        <a:xfrm>
          <a:off x="0" y="6201603"/>
          <a:ext cx="10793183" cy="684045"/>
          <a:chOff x="0" y="6230732"/>
          <a:chExt cx="10112443" cy="686728"/>
        </a:xfrm>
      </xdr:grpSpPr>
      <xdr:sp macro="" textlink="">
        <xdr:nvSpPr>
          <xdr:cNvPr id="3" name="正方形/長方形 2">
            <a:extLst>
              <a:ext uri="{FF2B5EF4-FFF2-40B4-BE49-F238E27FC236}">
                <a16:creationId xmlns:a16="http://schemas.microsoft.com/office/drawing/2014/main" id="{99794E53-5BEB-418E-ABDE-9D291B48EA7E}"/>
              </a:ext>
            </a:extLst>
          </xdr:cNvPr>
          <xdr:cNvSpPr/>
        </xdr:nvSpPr>
        <xdr:spPr>
          <a:xfrm>
            <a:off x="0" y="6230732"/>
            <a:ext cx="10108515" cy="685998"/>
          </a:xfrm>
          <a:prstGeom prst="rect">
            <a:avLst/>
          </a:prstGeom>
          <a:solidFill>
            <a:srgbClr val="33BB00"/>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sp macro="" textlink="">
        <xdr:nvSpPr>
          <xdr:cNvPr id="6" name="テキスト ボックス 5">
            <a:extLst>
              <a:ext uri="{FF2B5EF4-FFF2-40B4-BE49-F238E27FC236}">
                <a16:creationId xmlns:a16="http://schemas.microsoft.com/office/drawing/2014/main" id="{BAC53D5A-18C9-4518-84B7-65E08EEDDC36}"/>
              </a:ext>
            </a:extLst>
          </xdr:cNvPr>
          <xdr:cNvSpPr txBox="1"/>
        </xdr:nvSpPr>
        <xdr:spPr>
          <a:xfrm>
            <a:off x="7599896" y="6592243"/>
            <a:ext cx="2512547" cy="3252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solidFill>
                  <a:schemeClr val="bg1"/>
                </a:solidFill>
                <a:latin typeface="Meiryo UI" panose="020B0604030504040204" pitchFamily="50" charset="-128"/>
                <a:ea typeface="Meiryo UI" panose="020B0604030504040204" pitchFamily="50" charset="-128"/>
              </a:rPr>
              <a:t>©</a:t>
            </a:r>
            <a:r>
              <a:rPr kumimoji="1" lang="ja-JP" altLang="en-US" sz="1100" baseline="0">
                <a:solidFill>
                  <a:schemeClr val="bg1"/>
                </a:solidFill>
                <a:latin typeface="Meiryo UI" panose="020B0604030504040204" pitchFamily="50" charset="-128"/>
                <a:ea typeface="Meiryo UI" panose="020B0604030504040204" pitchFamily="50" charset="-128"/>
              </a:rPr>
              <a:t> </a:t>
            </a:r>
            <a:r>
              <a:rPr kumimoji="1" lang="en-US" altLang="ja-JP" sz="1100" baseline="0">
                <a:solidFill>
                  <a:schemeClr val="bg1"/>
                </a:solidFill>
                <a:latin typeface="Meiryo UI" panose="020B0604030504040204" pitchFamily="50" charset="-128"/>
                <a:ea typeface="Meiryo UI" panose="020B0604030504040204" pitchFamily="50" charset="-128"/>
              </a:rPr>
              <a:t>2020 S</a:t>
            </a:r>
            <a:r>
              <a:rPr kumimoji="1" lang="en-US" altLang="ja-JP" sz="1100">
                <a:solidFill>
                  <a:schemeClr val="bg1"/>
                </a:solidFill>
                <a:latin typeface="Meiryo UI" panose="020B0604030504040204" pitchFamily="50" charset="-128"/>
                <a:ea typeface="Meiryo UI" panose="020B0604030504040204" pitchFamily="50" charset="-128"/>
              </a:rPr>
              <a:t>asuke</a:t>
            </a:r>
            <a:r>
              <a:rPr kumimoji="1" lang="en-US" altLang="ja-JP" sz="1100" baseline="0">
                <a:solidFill>
                  <a:schemeClr val="bg1"/>
                </a:solidFill>
                <a:latin typeface="Meiryo UI" panose="020B0604030504040204" pitchFamily="50" charset="-128"/>
                <a:ea typeface="Meiryo UI" panose="020B0604030504040204" pitchFamily="50" charset="-128"/>
              </a:rPr>
              <a:t> Financial Lab Inc.</a:t>
            </a:r>
            <a:endParaRPr kumimoji="1" lang="ja-JP" altLang="en-US" sz="1100">
              <a:solidFill>
                <a:schemeClr val="bg1"/>
              </a:solidFill>
              <a:latin typeface="Meiryo UI" panose="020B0604030504040204" pitchFamily="50" charset="-128"/>
              <a:ea typeface="Meiryo UI" panose="020B0604030504040204" pitchFamily="50" charset="-128"/>
            </a:endParaRPr>
          </a:p>
        </xdr:txBody>
      </xdr:sp>
      <xdr:pic>
        <xdr:nvPicPr>
          <xdr:cNvPr id="7" name="図 6">
            <a:extLst>
              <a:ext uri="{FF2B5EF4-FFF2-40B4-BE49-F238E27FC236}">
                <a16:creationId xmlns:a16="http://schemas.microsoft.com/office/drawing/2014/main" id="{471A4B09-3A87-44D0-9FE8-436938C296E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892178" y="6310248"/>
            <a:ext cx="322399" cy="524147"/>
          </a:xfrm>
          <a:prstGeom prst="rect">
            <a:avLst/>
          </a:prstGeom>
        </xdr:spPr>
      </xdr:pic>
    </xdr:grp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190500</xdr:colOff>
      <xdr:row>1</xdr:row>
      <xdr:rowOff>247649</xdr:rowOff>
    </xdr:from>
    <xdr:to>
      <xdr:col>7</xdr:col>
      <xdr:colOff>919162</xdr:colOff>
      <xdr:row>12</xdr:row>
      <xdr:rowOff>247649</xdr:rowOff>
    </xdr:to>
    <xdr:sp macro="" textlink="">
      <xdr:nvSpPr>
        <xdr:cNvPr id="3" name="正方形/長方形 2">
          <a:extLst>
            <a:ext uri="{FF2B5EF4-FFF2-40B4-BE49-F238E27FC236}">
              <a16:creationId xmlns:a16="http://schemas.microsoft.com/office/drawing/2014/main" id="{10E85D57-1918-4116-BB50-2ED7C0D1E9EE}"/>
            </a:ext>
          </a:extLst>
        </xdr:cNvPr>
        <xdr:cNvSpPr/>
      </xdr:nvSpPr>
      <xdr:spPr>
        <a:xfrm>
          <a:off x="190500" y="638174"/>
          <a:ext cx="9548812" cy="3457575"/>
        </a:xfrm>
        <a:prstGeom prst="rect">
          <a:avLst/>
        </a:prstGeom>
        <a:solidFill>
          <a:srgbClr val="4472C4">
            <a:alpha val="66000"/>
          </a:srgb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6000"/>
            <a:t>sample</a:t>
          </a:r>
          <a:endParaRPr kumimoji="1" lang="ja-JP" altLang="en-US" sz="6000"/>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printerSettings" Target="../printerSettings/printerSettings5.bin"/><Relationship Id="rId1" Type="http://schemas.openxmlformats.org/officeDocument/2006/relationships/printerSettings" Target="../printerSettings/printerSettings4.bin"/><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F61"/>
  <sheetViews>
    <sheetView showGridLines="0" zoomScale="92" zoomScaleNormal="92" workbookViewId="0"/>
  </sheetViews>
  <sheetFormatPr defaultColWidth="3.625" defaultRowHeight="15.75"/>
  <cols>
    <col min="1" max="1" width="6.625" style="16" customWidth="1"/>
    <col min="2" max="2" width="9.375" style="16" customWidth="1"/>
    <col min="3" max="3" width="90.25" style="16" customWidth="1"/>
    <col min="4" max="5" width="8.125" style="16" customWidth="1"/>
    <col min="6" max="6" width="19" style="16" customWidth="1"/>
    <col min="7" max="16384" width="3.625" style="16"/>
  </cols>
  <sheetData>
    <row r="1" spans="1:6" s="6" customFormat="1" ht="35.25" customHeight="1">
      <c r="F1" s="7"/>
    </row>
    <row r="2" spans="1:6" s="6" customFormat="1" ht="28.5" customHeight="1">
      <c r="A2" s="74"/>
      <c r="B2" s="74"/>
      <c r="C2" s="74"/>
      <c r="D2" s="74"/>
      <c r="E2" s="74"/>
      <c r="F2" s="74"/>
    </row>
    <row r="3" spans="1:6" s="6" customFormat="1" ht="28.5" customHeight="1">
      <c r="A3" s="8"/>
      <c r="B3" s="8"/>
      <c r="C3" s="74"/>
      <c r="D3" s="74"/>
      <c r="E3" s="8"/>
      <c r="F3" s="8"/>
    </row>
    <row r="4" spans="1:6" s="6" customFormat="1" ht="28.5" customHeight="1">
      <c r="A4" s="8"/>
      <c r="B4" s="8"/>
      <c r="C4" s="74"/>
      <c r="D4" s="74"/>
      <c r="E4" s="74"/>
      <c r="F4" s="8"/>
    </row>
    <row r="5" spans="1:6" s="6" customFormat="1" ht="40.5" customHeight="1">
      <c r="A5" s="9"/>
      <c r="B5" s="9"/>
      <c r="C5" s="4"/>
      <c r="D5" s="4"/>
      <c r="E5" s="4"/>
      <c r="F5" s="10"/>
    </row>
    <row r="6" spans="1:6" s="6" customFormat="1" ht="27" customHeight="1">
      <c r="A6" s="11"/>
      <c r="B6" s="12"/>
      <c r="C6" s="3"/>
      <c r="D6" s="3"/>
      <c r="E6" s="3"/>
      <c r="F6" s="13"/>
    </row>
    <row r="7" spans="1:6" s="6" customFormat="1" ht="27" customHeight="1">
      <c r="A7" s="14"/>
      <c r="B7" s="12"/>
      <c r="C7" s="5"/>
      <c r="D7" s="5"/>
      <c r="E7" s="5"/>
      <c r="F7" s="13"/>
    </row>
    <row r="8" spans="1:6" s="6" customFormat="1" ht="43.35" customHeight="1">
      <c r="A8" s="75" t="s">
        <v>35</v>
      </c>
      <c r="B8" s="75"/>
      <c r="C8" s="75"/>
      <c r="D8" s="75"/>
      <c r="E8" s="75"/>
      <c r="F8" s="75"/>
    </row>
    <row r="9" spans="1:6" s="6" customFormat="1" ht="43.15" customHeight="1">
      <c r="A9" s="75" t="s">
        <v>116</v>
      </c>
      <c r="B9" s="75"/>
      <c r="C9" s="75"/>
      <c r="D9" s="75"/>
      <c r="E9" s="75"/>
      <c r="F9" s="75"/>
    </row>
    <row r="10" spans="1:6" s="6" customFormat="1" ht="27" customHeight="1">
      <c r="A10" s="14"/>
      <c r="B10" s="12"/>
      <c r="C10" s="76"/>
      <c r="D10" s="76"/>
      <c r="E10" s="76"/>
      <c r="F10" s="12"/>
    </row>
    <row r="11" spans="1:6" s="6" customFormat="1" ht="27" customHeight="1">
      <c r="A11" s="14"/>
      <c r="B11" s="12"/>
      <c r="C11" s="2"/>
      <c r="D11" s="2"/>
      <c r="E11" s="2"/>
      <c r="F11" s="12"/>
    </row>
    <row r="12" spans="1:6" s="6" customFormat="1" ht="27" customHeight="1">
      <c r="A12" s="14"/>
      <c r="B12" s="12"/>
      <c r="C12" s="77"/>
      <c r="D12" s="77"/>
      <c r="E12" s="77"/>
      <c r="F12" s="12"/>
    </row>
    <row r="13" spans="1:6" s="6" customFormat="1" ht="27" customHeight="1">
      <c r="A13" s="14"/>
      <c r="B13" s="12"/>
      <c r="C13" s="77"/>
      <c r="D13" s="77"/>
      <c r="E13" s="77"/>
      <c r="F13" s="12"/>
    </row>
    <row r="14" spans="1:6" s="6" customFormat="1" ht="27" customHeight="1">
      <c r="A14" s="14"/>
      <c r="B14" s="12"/>
      <c r="C14" s="12"/>
      <c r="D14" s="15"/>
      <c r="E14" s="15"/>
      <c r="F14" s="12"/>
    </row>
    <row r="15" spans="1:6" s="6" customFormat="1" ht="27" customHeight="1">
      <c r="A15" s="14"/>
      <c r="B15" s="12"/>
      <c r="C15" s="78"/>
      <c r="D15" s="78"/>
      <c r="E15" s="78"/>
      <c r="F15" s="12"/>
    </row>
    <row r="16" spans="1:6" s="6" customFormat="1" ht="27" customHeight="1">
      <c r="A16" s="14"/>
      <c r="B16" s="12"/>
      <c r="C16" s="79"/>
      <c r="D16" s="79"/>
      <c r="E16" s="79"/>
      <c r="F16" s="12"/>
    </row>
    <row r="17" spans="1:6" s="6" customFormat="1" ht="27" customHeight="1">
      <c r="C17" s="77"/>
      <c r="D17" s="77"/>
      <c r="E17" s="77"/>
    </row>
    <row r="18" spans="1:6" s="6" customFormat="1" ht="27" customHeight="1">
      <c r="C18" s="80"/>
      <c r="D18" s="80"/>
      <c r="E18" s="80"/>
    </row>
    <row r="19" spans="1:6" s="6" customFormat="1" ht="27" customHeight="1">
      <c r="C19" s="81"/>
      <c r="D19" s="81"/>
      <c r="E19" s="81"/>
    </row>
    <row r="20" spans="1:6" ht="27" customHeight="1">
      <c r="A20" s="12"/>
      <c r="B20" s="12"/>
      <c r="C20" s="1"/>
      <c r="D20" s="12"/>
      <c r="E20" s="12"/>
      <c r="F20" s="12"/>
    </row>
    <row r="21" spans="1:6" s="6" customFormat="1" ht="19.5" customHeight="1" thickBot="1">
      <c r="A21" s="85" t="s">
        <v>36</v>
      </c>
      <c r="B21" s="86"/>
      <c r="C21" s="86"/>
      <c r="D21" s="86"/>
      <c r="E21" s="86"/>
      <c r="F21" s="87"/>
    </row>
    <row r="22" spans="1:6" s="6" customFormat="1" ht="23.25" thickTop="1">
      <c r="A22" s="17" t="s">
        <v>37</v>
      </c>
      <c r="B22" s="17" t="s">
        <v>38</v>
      </c>
      <c r="C22" s="82" t="s">
        <v>39</v>
      </c>
      <c r="D22" s="83"/>
      <c r="E22" s="84"/>
      <c r="F22" s="18" t="s">
        <v>40</v>
      </c>
    </row>
    <row r="23" spans="1:6" s="6" customFormat="1" ht="18" customHeight="1">
      <c r="A23" s="21" t="s">
        <v>32</v>
      </c>
      <c r="B23" s="19">
        <v>44013</v>
      </c>
      <c r="C23" s="88" t="s">
        <v>41</v>
      </c>
      <c r="D23" s="89"/>
      <c r="E23" s="90"/>
      <c r="F23" s="20" t="s">
        <v>117</v>
      </c>
    </row>
    <row r="24" spans="1:6" s="6" customFormat="1" ht="18" customHeight="1">
      <c r="A24" s="21"/>
      <c r="B24" s="22"/>
      <c r="C24" s="68"/>
      <c r="D24" s="69"/>
      <c r="E24" s="70"/>
      <c r="F24" s="23"/>
    </row>
    <row r="25" spans="1:6" s="6" customFormat="1" ht="18" customHeight="1">
      <c r="A25" s="21"/>
      <c r="B25" s="22"/>
      <c r="C25" s="68"/>
      <c r="D25" s="69"/>
      <c r="E25" s="70"/>
      <c r="F25" s="23"/>
    </row>
    <row r="26" spans="1:6" s="6" customFormat="1" ht="18" customHeight="1">
      <c r="A26" s="21"/>
      <c r="B26" s="22"/>
      <c r="C26" s="68"/>
      <c r="D26" s="69"/>
      <c r="E26" s="70"/>
      <c r="F26" s="23"/>
    </row>
    <row r="27" spans="1:6" s="6" customFormat="1" ht="18" customHeight="1">
      <c r="A27" s="21"/>
      <c r="B27" s="22"/>
      <c r="C27" s="68"/>
      <c r="D27" s="69"/>
      <c r="E27" s="70"/>
      <c r="F27" s="23"/>
    </row>
    <row r="28" spans="1:6" s="6" customFormat="1" ht="18" customHeight="1">
      <c r="A28" s="21"/>
      <c r="B28" s="22"/>
      <c r="C28" s="68"/>
      <c r="D28" s="69"/>
      <c r="E28" s="70"/>
      <c r="F28" s="23"/>
    </row>
    <row r="29" spans="1:6" s="6" customFormat="1" ht="18" customHeight="1">
      <c r="A29" s="21"/>
      <c r="B29" s="22"/>
      <c r="C29" s="68"/>
      <c r="D29" s="69"/>
      <c r="E29" s="70"/>
      <c r="F29" s="23"/>
    </row>
    <row r="30" spans="1:6" s="6" customFormat="1" ht="18" customHeight="1">
      <c r="A30" s="21"/>
      <c r="B30" s="22"/>
      <c r="C30" s="68"/>
      <c r="D30" s="69"/>
      <c r="E30" s="70"/>
      <c r="F30" s="23"/>
    </row>
    <row r="31" spans="1:6" s="6" customFormat="1" ht="18" customHeight="1">
      <c r="A31" s="24"/>
      <c r="B31" s="25"/>
      <c r="C31" s="68"/>
      <c r="D31" s="69"/>
      <c r="E31" s="70"/>
      <c r="F31" s="23"/>
    </row>
    <row r="32" spans="1:6" s="6" customFormat="1" ht="18" customHeight="1">
      <c r="A32" s="21"/>
      <c r="B32" s="22"/>
      <c r="C32" s="68"/>
      <c r="D32" s="69"/>
      <c r="E32" s="70"/>
      <c r="F32" s="23"/>
    </row>
    <row r="33" spans="1:6" s="6" customFormat="1" ht="18" customHeight="1">
      <c r="A33" s="21"/>
      <c r="B33" s="22"/>
      <c r="C33" s="68"/>
      <c r="D33" s="69"/>
      <c r="E33" s="70"/>
      <c r="F33" s="23"/>
    </row>
    <row r="34" spans="1:6" s="6" customFormat="1" ht="18" customHeight="1">
      <c r="A34" s="21"/>
      <c r="B34" s="22"/>
      <c r="C34" s="68"/>
      <c r="D34" s="69"/>
      <c r="E34" s="70"/>
      <c r="F34" s="23"/>
    </row>
    <row r="35" spans="1:6" s="6" customFormat="1" ht="18" customHeight="1">
      <c r="A35" s="21"/>
      <c r="B35" s="22"/>
      <c r="C35" s="68"/>
      <c r="D35" s="69"/>
      <c r="E35" s="70"/>
      <c r="F35" s="23"/>
    </row>
    <row r="36" spans="1:6" s="6" customFormat="1" ht="18" customHeight="1">
      <c r="A36" s="21"/>
      <c r="B36" s="22"/>
      <c r="C36" s="68"/>
      <c r="D36" s="69"/>
      <c r="E36" s="70"/>
      <c r="F36" s="23"/>
    </row>
    <row r="37" spans="1:6" s="6" customFormat="1" ht="18" customHeight="1">
      <c r="A37" s="21"/>
      <c r="B37" s="22"/>
      <c r="C37" s="68"/>
      <c r="D37" s="69"/>
      <c r="E37" s="70"/>
      <c r="F37" s="23"/>
    </row>
    <row r="38" spans="1:6" s="6" customFormat="1" ht="18" customHeight="1">
      <c r="A38" s="21"/>
      <c r="B38" s="22"/>
      <c r="C38" s="68"/>
      <c r="D38" s="69"/>
      <c r="E38" s="70"/>
      <c r="F38" s="23"/>
    </row>
    <row r="39" spans="1:6" s="6" customFormat="1" ht="18" customHeight="1">
      <c r="A39" s="21"/>
      <c r="B39" s="22"/>
      <c r="C39" s="68"/>
      <c r="D39" s="69"/>
      <c r="E39" s="70"/>
      <c r="F39" s="23"/>
    </row>
    <row r="40" spans="1:6" s="6" customFormat="1" ht="18" customHeight="1">
      <c r="A40" s="21"/>
      <c r="B40" s="22"/>
      <c r="C40" s="68"/>
      <c r="D40" s="69"/>
      <c r="E40" s="70"/>
      <c r="F40" s="23"/>
    </row>
    <row r="41" spans="1:6" s="6" customFormat="1" ht="18" customHeight="1">
      <c r="A41" s="21"/>
      <c r="B41" s="22"/>
      <c r="C41" s="68"/>
      <c r="D41" s="69"/>
      <c r="E41" s="70"/>
      <c r="F41" s="23"/>
    </row>
    <row r="42" spans="1:6" s="6" customFormat="1" ht="18" customHeight="1">
      <c r="A42" s="21"/>
      <c r="B42" s="22"/>
      <c r="C42" s="68"/>
      <c r="D42" s="69"/>
      <c r="E42" s="70"/>
      <c r="F42" s="23"/>
    </row>
    <row r="43" spans="1:6" s="6" customFormat="1" ht="18" customHeight="1">
      <c r="A43" s="21"/>
      <c r="B43" s="22"/>
      <c r="C43" s="68"/>
      <c r="D43" s="69"/>
      <c r="E43" s="70"/>
      <c r="F43" s="23"/>
    </row>
    <row r="44" spans="1:6" s="6" customFormat="1" ht="18" customHeight="1">
      <c r="A44" s="21"/>
      <c r="B44" s="22"/>
      <c r="C44" s="68"/>
      <c r="D44" s="69"/>
      <c r="E44" s="70"/>
      <c r="F44" s="23"/>
    </row>
    <row r="45" spans="1:6" s="6" customFormat="1" ht="18" customHeight="1">
      <c r="A45" s="21"/>
      <c r="B45" s="22"/>
      <c r="C45" s="68"/>
      <c r="D45" s="69"/>
      <c r="E45" s="70"/>
      <c r="F45" s="23"/>
    </row>
    <row r="46" spans="1:6" s="6" customFormat="1" ht="18" customHeight="1">
      <c r="A46" s="21"/>
      <c r="B46" s="22"/>
      <c r="C46" s="68"/>
      <c r="D46" s="69"/>
      <c r="E46" s="70"/>
      <c r="F46" s="23"/>
    </row>
    <row r="47" spans="1:6" s="6" customFormat="1" ht="18" customHeight="1">
      <c r="A47" s="21"/>
      <c r="B47" s="22"/>
      <c r="C47" s="68"/>
      <c r="D47" s="69"/>
      <c r="E47" s="70"/>
      <c r="F47" s="23"/>
    </row>
    <row r="48" spans="1:6" s="6" customFormat="1" ht="18" customHeight="1">
      <c r="A48" s="21"/>
      <c r="B48" s="22"/>
      <c r="C48" s="68"/>
      <c r="D48" s="69"/>
      <c r="E48" s="70"/>
      <c r="F48" s="23"/>
    </row>
    <row r="49" spans="1:6" s="6" customFormat="1" ht="18" customHeight="1">
      <c r="A49" s="21"/>
      <c r="B49" s="22"/>
      <c r="C49" s="68"/>
      <c r="D49" s="69"/>
      <c r="E49" s="70"/>
      <c r="F49" s="23"/>
    </row>
    <row r="50" spans="1:6" s="6" customFormat="1" ht="18" customHeight="1">
      <c r="A50" s="21"/>
      <c r="B50" s="22"/>
      <c r="C50" s="68"/>
      <c r="D50" s="69"/>
      <c r="E50" s="70"/>
      <c r="F50" s="23"/>
    </row>
    <row r="51" spans="1:6" s="6" customFormat="1" ht="18" customHeight="1">
      <c r="A51" s="28"/>
      <c r="B51" s="29"/>
      <c r="C51" s="71"/>
      <c r="D51" s="72"/>
      <c r="E51" s="73"/>
      <c r="F51" s="30"/>
    </row>
    <row r="52" spans="1:6" s="6" customFormat="1"/>
    <row r="53" spans="1:6" ht="27" customHeight="1">
      <c r="C53" s="26"/>
    </row>
    <row r="54" spans="1:6" ht="27" customHeight="1">
      <c r="C54" s="27"/>
    </row>
    <row r="55" spans="1:6" ht="27" customHeight="1">
      <c r="C55" s="27"/>
    </row>
    <row r="56" spans="1:6" ht="27" customHeight="1">
      <c r="C56" s="27"/>
    </row>
    <row r="57" spans="1:6" ht="27" customHeight="1">
      <c r="C57" s="27"/>
    </row>
    <row r="58" spans="1:6" ht="27" customHeight="1">
      <c r="C58" s="27"/>
    </row>
    <row r="59" spans="1:6" ht="27" customHeight="1">
      <c r="C59" s="27"/>
    </row>
    <row r="60" spans="1:6" ht="27" customHeight="1">
      <c r="C60" s="27"/>
    </row>
    <row r="61" spans="1:6" ht="27" customHeight="1"/>
  </sheetData>
  <customSheetViews>
    <customSheetView guid="{2BA1507E-0E20-48EF-B0D5-5A94FD3646FF}" scale="75" fitToPage="1" showRuler="0">
      <pageMargins left="0.39370078740157483" right="0.39370078740157483" top="0.55118110236220474" bottom="0.39370078740157483" header="0.59055118110236227" footer="0"/>
      <pageSetup paperSize="9" scale="69" fitToHeight="0" orientation="portrait" r:id="rId1"/>
      <headerFooter alignWithMargins="0">
        <oddFooter>&amp;C&amp;"Tahoma,標準"&amp;9&amp;P / &amp;N</oddFooter>
      </headerFooter>
    </customSheetView>
    <customSheetView guid="{C520F646-CDA3-49E4-90DD-E75C03717EA0}" scale="75" showPageBreaks="1" fitToPage="1" showRuler="0">
      <pageMargins left="0.39370078740157483" right="0.39370078740157483" top="0.55118110236220474" bottom="0.39370078740157483" header="0.59055118110236227" footer="0"/>
      <pageSetup paperSize="9" scale="69" fitToHeight="0" orientation="portrait" r:id="rId2"/>
      <headerFooter alignWithMargins="0">
        <oddFooter>&amp;C&amp;"Tahoma,標準"&amp;9&amp;P / &amp;N</oddFooter>
      </headerFooter>
    </customSheetView>
  </customSheetViews>
  <mergeCells count="44">
    <mergeCell ref="C31:E31"/>
    <mergeCell ref="C38:E38"/>
    <mergeCell ref="A21:F21"/>
    <mergeCell ref="C23:E23"/>
    <mergeCell ref="C29:E29"/>
    <mergeCell ref="C37:E37"/>
    <mergeCell ref="C34:E34"/>
    <mergeCell ref="C35:E35"/>
    <mergeCell ref="C24:E24"/>
    <mergeCell ref="C25:E25"/>
    <mergeCell ref="C26:E26"/>
    <mergeCell ref="C36:E36"/>
    <mergeCell ref="C27:E27"/>
    <mergeCell ref="C30:E30"/>
    <mergeCell ref="C32:E32"/>
    <mergeCell ref="C17:E17"/>
    <mergeCell ref="C18:E18"/>
    <mergeCell ref="C19:E19"/>
    <mergeCell ref="C22:E22"/>
    <mergeCell ref="C28:E28"/>
    <mergeCell ref="C10:E10"/>
    <mergeCell ref="C12:E12"/>
    <mergeCell ref="C13:E13"/>
    <mergeCell ref="C15:E15"/>
    <mergeCell ref="C16:E16"/>
    <mergeCell ref="A2:F2"/>
    <mergeCell ref="C3:D3"/>
    <mergeCell ref="C4:E4"/>
    <mergeCell ref="A8:F8"/>
    <mergeCell ref="A9:F9"/>
    <mergeCell ref="C39:E39"/>
    <mergeCell ref="C40:E40"/>
    <mergeCell ref="C41:E41"/>
    <mergeCell ref="C42:E42"/>
    <mergeCell ref="C33:E33"/>
    <mergeCell ref="C48:E48"/>
    <mergeCell ref="C49:E49"/>
    <mergeCell ref="C51:E51"/>
    <mergeCell ref="C50:E50"/>
    <mergeCell ref="C43:E43"/>
    <mergeCell ref="C44:E44"/>
    <mergeCell ref="C45:E45"/>
    <mergeCell ref="C46:E46"/>
    <mergeCell ref="C47:E47"/>
  </mergeCells>
  <phoneticPr fontId="1"/>
  <printOptions horizontalCentered="1"/>
  <pageMargins left="0.39370078740157483" right="0.39370078740157483" top="0.55118110236220474" bottom="0.39370078740157483" header="0.59055118110236227" footer="0"/>
  <pageSetup paperSize="9" scale="68" fitToHeight="0" orientation="portrait" r:id="rId3"/>
  <headerFooter alignWithMargins="0">
    <oddFooter>&amp;L&amp;"+,太字"&amp;9&amp;F&amp;C&amp;"Tahoma,標準"&amp;9&amp;P / &amp;N&amp;R&amp;"Tahoma,太字"&amp;9@ Sasuke Financial Lab Inc.</oddFooter>
  </headerFooter>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4">
    <pageSetUpPr fitToPage="1"/>
  </sheetPr>
  <dimension ref="A1:M66"/>
  <sheetViews>
    <sheetView showGridLines="0" tabSelected="1" topLeftCell="D1" zoomScaleNormal="100" zoomScaleSheetLayoutView="85" workbookViewId="0">
      <pane ySplit="1" topLeftCell="A2" activePane="bottomLeft" state="frozen"/>
      <selection pane="bottomLeft" activeCell="H8" sqref="H8"/>
    </sheetView>
  </sheetViews>
  <sheetFormatPr defaultColWidth="9" defaultRowHeight="18.75" customHeight="1"/>
  <cols>
    <col min="1" max="1" width="16.625" style="62" bestFit="1" customWidth="1"/>
    <col min="2" max="3" width="6.5" style="62" customWidth="1"/>
    <col min="4" max="4" width="8.25" style="62" customWidth="1"/>
    <col min="5" max="5" width="11.375" style="63" customWidth="1"/>
    <col min="6" max="6" width="24.375" style="63" customWidth="1"/>
    <col min="7" max="7" width="42.125" style="64" customWidth="1"/>
    <col min="8" max="8" width="39.875" style="67" customWidth="1"/>
    <col min="9" max="10" width="2.625" style="66" customWidth="1"/>
    <col min="11" max="12" width="9" style="66"/>
    <col min="13" max="13" width="9.25" style="66" bestFit="1" customWidth="1"/>
    <col min="14" max="16384" width="9" style="66"/>
  </cols>
  <sheetData>
    <row r="1" spans="1:13" s="37" customFormat="1" ht="30.75" customHeight="1" thickBot="1">
      <c r="A1" s="31" t="s">
        <v>7</v>
      </c>
      <c r="B1" s="32" t="s">
        <v>120</v>
      </c>
      <c r="C1" s="32" t="s">
        <v>1</v>
      </c>
      <c r="D1" s="33" t="s">
        <v>118</v>
      </c>
      <c r="E1" s="34" t="s">
        <v>121</v>
      </c>
      <c r="F1" s="34" t="s">
        <v>164</v>
      </c>
      <c r="G1" s="35" t="s">
        <v>2</v>
      </c>
      <c r="H1" s="36" t="s">
        <v>0</v>
      </c>
    </row>
    <row r="2" spans="1:13" s="45" customFormat="1" ht="32.25" customHeight="1" thickTop="1">
      <c r="A2" s="38" t="s">
        <v>9</v>
      </c>
      <c r="B2" s="39" t="s">
        <v>5</v>
      </c>
      <c r="C2" s="40" t="s">
        <v>10</v>
      </c>
      <c r="D2" s="41" t="s">
        <v>119</v>
      </c>
      <c r="E2" s="42" t="str">
        <f>IF(D2="画面","G",IF(D2="バッチ","B","F"))&amp;$B$2&amp;C2</f>
        <v>G0001</v>
      </c>
      <c r="F2" s="42" t="s">
        <v>8</v>
      </c>
      <c r="G2" s="43" t="s">
        <v>123</v>
      </c>
      <c r="H2" s="44"/>
      <c r="M2" s="46"/>
    </row>
    <row r="3" spans="1:13" s="45" customFormat="1" ht="24" customHeight="1">
      <c r="A3" s="47" t="s">
        <v>12</v>
      </c>
      <c r="B3" s="40" t="s">
        <v>32</v>
      </c>
      <c r="C3" s="40" t="s">
        <v>10</v>
      </c>
      <c r="D3" s="41" t="s">
        <v>119</v>
      </c>
      <c r="E3" s="42" t="str">
        <f>IF(D3="画面","G",IF(D3="バッチ","B","F"))&amp;$B$3&amp;C3</f>
        <v>G0101</v>
      </c>
      <c r="F3" s="42" t="s">
        <v>11</v>
      </c>
      <c r="G3" s="43" t="s">
        <v>124</v>
      </c>
      <c r="H3" s="48"/>
      <c r="M3" s="46"/>
    </row>
    <row r="4" spans="1:13" s="45" customFormat="1" ht="24" customHeight="1">
      <c r="A4" s="49"/>
      <c r="B4" s="40" t="s">
        <v>32</v>
      </c>
      <c r="C4" s="40" t="s">
        <v>14</v>
      </c>
      <c r="D4" s="41" t="s">
        <v>119</v>
      </c>
      <c r="E4" s="42" t="str">
        <f t="shared" ref="E4:E60" si="0">IF(D4="画面","G",IF(D4="バッチ","B","F"))&amp;$B$3&amp;C4</f>
        <v>G0102</v>
      </c>
      <c r="F4" s="50" t="s">
        <v>15</v>
      </c>
      <c r="G4" s="51" t="s">
        <v>16</v>
      </c>
      <c r="H4" s="44"/>
    </row>
    <row r="5" spans="1:13" s="45" customFormat="1" ht="24" customHeight="1">
      <c r="A5" s="49"/>
      <c r="B5" s="40" t="s">
        <v>32</v>
      </c>
      <c r="C5" s="40" t="s">
        <v>22</v>
      </c>
      <c r="D5" s="41" t="s">
        <v>119</v>
      </c>
      <c r="E5" s="42" t="str">
        <f t="shared" si="0"/>
        <v>G0103</v>
      </c>
      <c r="F5" s="50" t="s">
        <v>17</v>
      </c>
      <c r="G5" s="51" t="s">
        <v>19</v>
      </c>
      <c r="H5" s="52"/>
    </row>
    <row r="6" spans="1:13" s="45" customFormat="1" ht="24" customHeight="1">
      <c r="A6" s="53"/>
      <c r="B6" s="40" t="s">
        <v>32</v>
      </c>
      <c r="C6" s="40" t="s">
        <v>3</v>
      </c>
      <c r="D6" s="41" t="s">
        <v>119</v>
      </c>
      <c r="E6" s="42" t="str">
        <f t="shared" si="0"/>
        <v>G0104</v>
      </c>
      <c r="F6" s="42" t="s">
        <v>18</v>
      </c>
      <c r="G6" s="51" t="s">
        <v>20</v>
      </c>
      <c r="H6" s="44"/>
    </row>
    <row r="7" spans="1:13" s="45" customFormat="1" ht="24" customHeight="1">
      <c r="A7" s="53"/>
      <c r="B7" s="40" t="s">
        <v>32</v>
      </c>
      <c r="C7" s="40" t="s">
        <v>4</v>
      </c>
      <c r="D7" s="41" t="s">
        <v>119</v>
      </c>
      <c r="E7" s="42" t="str">
        <f t="shared" si="0"/>
        <v>G0105</v>
      </c>
      <c r="F7" s="54" t="s">
        <v>21</v>
      </c>
      <c r="G7" s="51" t="s">
        <v>23</v>
      </c>
      <c r="H7" s="52"/>
    </row>
    <row r="8" spans="1:13" s="45" customFormat="1" ht="24" customHeight="1">
      <c r="A8" s="53"/>
      <c r="B8" s="40" t="s">
        <v>32</v>
      </c>
      <c r="C8" s="40" t="s">
        <v>6</v>
      </c>
      <c r="D8" s="41" t="s">
        <v>119</v>
      </c>
      <c r="E8" s="42" t="str">
        <f t="shared" si="0"/>
        <v>G0106</v>
      </c>
      <c r="F8" s="54" t="s">
        <v>24</v>
      </c>
      <c r="G8" s="51" t="s">
        <v>25</v>
      </c>
      <c r="H8" s="52"/>
    </row>
    <row r="9" spans="1:13" s="45" customFormat="1" ht="24" customHeight="1">
      <c r="A9" s="53"/>
      <c r="B9" s="40" t="s">
        <v>32</v>
      </c>
      <c r="C9" s="40" t="s">
        <v>29</v>
      </c>
      <c r="D9" s="41" t="s">
        <v>119</v>
      </c>
      <c r="E9" s="42" t="str">
        <f t="shared" si="0"/>
        <v>G0107</v>
      </c>
      <c r="F9" s="50" t="s">
        <v>26</v>
      </c>
      <c r="G9" s="51" t="s">
        <v>25</v>
      </c>
      <c r="H9" s="52"/>
    </row>
    <row r="10" spans="1:13" s="45" customFormat="1" ht="24" customHeight="1">
      <c r="A10" s="53"/>
      <c r="B10" s="40" t="s">
        <v>32</v>
      </c>
      <c r="C10" s="40" t="s">
        <v>30</v>
      </c>
      <c r="D10" s="41" t="s">
        <v>119</v>
      </c>
      <c r="E10" s="42" t="str">
        <f t="shared" si="0"/>
        <v>G0108</v>
      </c>
      <c r="F10" s="50" t="s">
        <v>27</v>
      </c>
      <c r="G10" s="51" t="s">
        <v>42</v>
      </c>
      <c r="H10" s="52"/>
    </row>
    <row r="11" spans="1:13" s="45" customFormat="1" ht="24" customHeight="1">
      <c r="A11" s="53"/>
      <c r="B11" s="40" t="s">
        <v>32</v>
      </c>
      <c r="C11" s="40" t="s">
        <v>31</v>
      </c>
      <c r="D11" s="41" t="s">
        <v>119</v>
      </c>
      <c r="E11" s="42" t="str">
        <f t="shared" si="0"/>
        <v>G0109</v>
      </c>
      <c r="F11" s="50" t="s">
        <v>28</v>
      </c>
      <c r="G11" s="51" t="s">
        <v>43</v>
      </c>
      <c r="H11" s="52"/>
    </row>
    <row r="12" spans="1:13" s="45" customFormat="1" ht="24" customHeight="1">
      <c r="A12" s="53"/>
      <c r="B12" s="40" t="s">
        <v>32</v>
      </c>
      <c r="C12" s="40" t="s">
        <v>78</v>
      </c>
      <c r="D12" s="41" t="s">
        <v>119</v>
      </c>
      <c r="E12" s="42" t="str">
        <f t="shared" si="0"/>
        <v>G0110</v>
      </c>
      <c r="F12" s="50" t="s">
        <v>48</v>
      </c>
      <c r="G12" s="51" t="s">
        <v>49</v>
      </c>
      <c r="H12" s="52"/>
    </row>
    <row r="13" spans="1:13" s="45" customFormat="1" ht="24" customHeight="1">
      <c r="A13" s="53"/>
      <c r="B13" s="40" t="s">
        <v>13</v>
      </c>
      <c r="C13" s="40" t="s">
        <v>79</v>
      </c>
      <c r="D13" s="41" t="s">
        <v>119</v>
      </c>
      <c r="E13" s="42" t="str">
        <f t="shared" si="0"/>
        <v>G0111</v>
      </c>
      <c r="F13" s="50" t="s">
        <v>100</v>
      </c>
      <c r="G13" s="51" t="s">
        <v>44</v>
      </c>
      <c r="H13" s="52"/>
    </row>
    <row r="14" spans="1:13" s="45" customFormat="1" ht="24" customHeight="1">
      <c r="A14" s="53"/>
      <c r="B14" s="40" t="s">
        <v>13</v>
      </c>
      <c r="C14" s="40" t="s">
        <v>80</v>
      </c>
      <c r="D14" s="41" t="s">
        <v>119</v>
      </c>
      <c r="E14" s="42" t="str">
        <f t="shared" si="0"/>
        <v>G0112</v>
      </c>
      <c r="F14" s="50" t="s">
        <v>97</v>
      </c>
      <c r="G14" s="51" t="s">
        <v>45</v>
      </c>
      <c r="H14" s="52"/>
    </row>
    <row r="15" spans="1:13" s="45" customFormat="1" ht="24" customHeight="1">
      <c r="A15" s="53"/>
      <c r="B15" s="40" t="s">
        <v>13</v>
      </c>
      <c r="C15" s="40" t="s">
        <v>81</v>
      </c>
      <c r="D15" s="41" t="s">
        <v>119</v>
      </c>
      <c r="E15" s="42" t="str">
        <f t="shared" si="0"/>
        <v>G0113</v>
      </c>
      <c r="F15" s="50" t="s">
        <v>101</v>
      </c>
      <c r="G15" s="51" t="s">
        <v>34</v>
      </c>
      <c r="H15" s="52"/>
    </row>
    <row r="16" spans="1:13" s="45" customFormat="1" ht="24" customHeight="1">
      <c r="A16" s="53"/>
      <c r="B16" s="40" t="s">
        <v>13</v>
      </c>
      <c r="C16" s="40" t="s">
        <v>82</v>
      </c>
      <c r="D16" s="41" t="s">
        <v>119</v>
      </c>
      <c r="E16" s="42" t="str">
        <f t="shared" si="0"/>
        <v>G0114</v>
      </c>
      <c r="F16" s="50" t="s">
        <v>102</v>
      </c>
      <c r="G16" s="51" t="s">
        <v>46</v>
      </c>
      <c r="H16" s="52"/>
    </row>
    <row r="17" spans="1:8" s="45" customFormat="1" ht="24" customHeight="1">
      <c r="A17" s="53"/>
      <c r="B17" s="40" t="s">
        <v>13</v>
      </c>
      <c r="C17" s="40" t="s">
        <v>83</v>
      </c>
      <c r="D17" s="41" t="s">
        <v>119</v>
      </c>
      <c r="E17" s="42" t="str">
        <f t="shared" si="0"/>
        <v>G0115</v>
      </c>
      <c r="F17" s="50" t="s">
        <v>103</v>
      </c>
      <c r="G17" s="51" t="s">
        <v>47</v>
      </c>
      <c r="H17" s="52"/>
    </row>
    <row r="18" spans="1:8" s="45" customFormat="1" ht="24" customHeight="1">
      <c r="A18" s="53"/>
      <c r="B18" s="40" t="s">
        <v>13</v>
      </c>
      <c r="C18" s="40" t="s">
        <v>84</v>
      </c>
      <c r="D18" s="41" t="s">
        <v>119</v>
      </c>
      <c r="E18" s="42" t="str">
        <f t="shared" si="0"/>
        <v>G0116</v>
      </c>
      <c r="F18" s="50" t="s">
        <v>104</v>
      </c>
      <c r="G18" s="51" t="s">
        <v>50</v>
      </c>
      <c r="H18" s="52"/>
    </row>
    <row r="19" spans="1:8" s="45" customFormat="1" ht="24" customHeight="1">
      <c r="A19" s="53"/>
      <c r="B19" s="40" t="s">
        <v>13</v>
      </c>
      <c r="C19" s="40" t="s">
        <v>85</v>
      </c>
      <c r="D19" s="41" t="s">
        <v>119</v>
      </c>
      <c r="E19" s="42" t="str">
        <f t="shared" si="0"/>
        <v>G0117</v>
      </c>
      <c r="F19" s="50" t="s">
        <v>105</v>
      </c>
      <c r="G19" s="51" t="s">
        <v>51</v>
      </c>
      <c r="H19" s="52"/>
    </row>
    <row r="20" spans="1:8" s="45" customFormat="1" ht="24" customHeight="1">
      <c r="A20" s="53"/>
      <c r="B20" s="40" t="s">
        <v>13</v>
      </c>
      <c r="C20" s="40" t="s">
        <v>86</v>
      </c>
      <c r="D20" s="41" t="s">
        <v>119</v>
      </c>
      <c r="E20" s="42" t="str">
        <f t="shared" si="0"/>
        <v>G0118</v>
      </c>
      <c r="F20" s="50" t="s">
        <v>106</v>
      </c>
      <c r="G20" s="51" t="s">
        <v>52</v>
      </c>
      <c r="H20" s="52"/>
    </row>
    <row r="21" spans="1:8" s="45" customFormat="1" ht="24" customHeight="1">
      <c r="A21" s="53"/>
      <c r="B21" s="40" t="s">
        <v>13</v>
      </c>
      <c r="C21" s="40" t="s">
        <v>87</v>
      </c>
      <c r="D21" s="41" t="s">
        <v>119</v>
      </c>
      <c r="E21" s="42" t="str">
        <f t="shared" si="0"/>
        <v>G0119</v>
      </c>
      <c r="F21" s="50" t="s">
        <v>96</v>
      </c>
      <c r="G21" s="51" t="s">
        <v>53</v>
      </c>
      <c r="H21" s="52"/>
    </row>
    <row r="22" spans="1:8" s="45" customFormat="1" ht="24" customHeight="1">
      <c r="A22" s="53"/>
      <c r="B22" s="40" t="s">
        <v>13</v>
      </c>
      <c r="C22" s="40" t="s">
        <v>88</v>
      </c>
      <c r="D22" s="41" t="s">
        <v>119</v>
      </c>
      <c r="E22" s="42" t="str">
        <f t="shared" si="0"/>
        <v>G0120</v>
      </c>
      <c r="F22" s="50" t="s">
        <v>110</v>
      </c>
      <c r="G22" s="51" t="s">
        <v>54</v>
      </c>
      <c r="H22" s="52"/>
    </row>
    <row r="23" spans="1:8" s="45" customFormat="1" ht="24" customHeight="1">
      <c r="A23" s="53"/>
      <c r="B23" s="40" t="s">
        <v>13</v>
      </c>
      <c r="C23" s="40" t="s">
        <v>89</v>
      </c>
      <c r="D23" s="41" t="s">
        <v>119</v>
      </c>
      <c r="E23" s="42" t="str">
        <f t="shared" si="0"/>
        <v>G0121</v>
      </c>
      <c r="F23" s="50" t="s">
        <v>111</v>
      </c>
      <c r="G23" s="51" t="s">
        <v>55</v>
      </c>
      <c r="H23" s="52"/>
    </row>
    <row r="24" spans="1:8" s="45" customFormat="1" ht="24" customHeight="1">
      <c r="A24" s="49"/>
      <c r="B24" s="40" t="s">
        <v>13</v>
      </c>
      <c r="C24" s="40" t="s">
        <v>90</v>
      </c>
      <c r="D24" s="41" t="s">
        <v>119</v>
      </c>
      <c r="E24" s="42" t="str">
        <f t="shared" si="0"/>
        <v>G0122</v>
      </c>
      <c r="F24" s="55" t="s">
        <v>113</v>
      </c>
      <c r="G24" s="56" t="s">
        <v>56</v>
      </c>
      <c r="H24" s="44"/>
    </row>
    <row r="25" spans="1:8" s="45" customFormat="1" ht="24" customHeight="1">
      <c r="A25" s="49"/>
      <c r="B25" s="40" t="s">
        <v>13</v>
      </c>
      <c r="C25" s="40" t="s">
        <v>91</v>
      </c>
      <c r="D25" s="41" t="s">
        <v>119</v>
      </c>
      <c r="E25" s="42" t="str">
        <f t="shared" si="0"/>
        <v>G0123</v>
      </c>
      <c r="F25" s="55" t="s">
        <v>112</v>
      </c>
      <c r="G25" s="56" t="s">
        <v>57</v>
      </c>
      <c r="H25" s="44"/>
    </row>
    <row r="26" spans="1:8" s="45" customFormat="1" ht="24" customHeight="1">
      <c r="A26" s="49"/>
      <c r="B26" s="40" t="s">
        <v>13</v>
      </c>
      <c r="C26" s="40" t="s">
        <v>92</v>
      </c>
      <c r="D26" s="41" t="s">
        <v>119</v>
      </c>
      <c r="E26" s="42" t="str">
        <f t="shared" si="0"/>
        <v>G0124</v>
      </c>
      <c r="F26" s="55" t="s">
        <v>114</v>
      </c>
      <c r="G26" s="56" t="s">
        <v>58</v>
      </c>
      <c r="H26" s="44"/>
    </row>
    <row r="27" spans="1:8" s="45" customFormat="1" ht="24" customHeight="1">
      <c r="A27" s="53"/>
      <c r="B27" s="40" t="s">
        <v>13</v>
      </c>
      <c r="C27" s="40" t="s">
        <v>93</v>
      </c>
      <c r="D27" s="41" t="s">
        <v>119</v>
      </c>
      <c r="E27" s="42" t="str">
        <f t="shared" si="0"/>
        <v>G0125</v>
      </c>
      <c r="F27" s="50" t="s">
        <v>115</v>
      </c>
      <c r="G27" s="51" t="s">
        <v>59</v>
      </c>
      <c r="H27" s="52"/>
    </row>
    <row r="28" spans="1:8" s="45" customFormat="1" ht="24" customHeight="1">
      <c r="A28" s="53"/>
      <c r="B28" s="40" t="s">
        <v>13</v>
      </c>
      <c r="C28" s="40" t="s">
        <v>107</v>
      </c>
      <c r="D28" s="41" t="s">
        <v>119</v>
      </c>
      <c r="E28" s="42" t="str">
        <f t="shared" si="0"/>
        <v>G0126</v>
      </c>
      <c r="F28" s="50" t="s">
        <v>108</v>
      </c>
      <c r="G28" s="51" t="s">
        <v>109</v>
      </c>
      <c r="H28" s="52"/>
    </row>
    <row r="29" spans="1:8" s="45" customFormat="1" ht="24" customHeight="1">
      <c r="A29" s="53"/>
      <c r="B29" s="40" t="s">
        <v>13</v>
      </c>
      <c r="C29" s="40" t="s">
        <v>10</v>
      </c>
      <c r="D29" s="41" t="s">
        <v>125</v>
      </c>
      <c r="E29" s="42" t="str">
        <f t="shared" si="0"/>
        <v>F0101</v>
      </c>
      <c r="F29" s="50" t="s">
        <v>126</v>
      </c>
      <c r="G29" s="51" t="s">
        <v>134</v>
      </c>
      <c r="H29" s="52"/>
    </row>
    <row r="30" spans="1:8" s="45" customFormat="1" ht="24" customHeight="1">
      <c r="A30" s="53"/>
      <c r="B30" s="40" t="s">
        <v>13</v>
      </c>
      <c r="C30" s="40" t="s">
        <v>94</v>
      </c>
      <c r="D30" s="41" t="s">
        <v>125</v>
      </c>
      <c r="E30" s="42" t="str">
        <f t="shared" si="0"/>
        <v>F0102</v>
      </c>
      <c r="F30" s="50" t="s">
        <v>127</v>
      </c>
      <c r="G30" s="51" t="s">
        <v>135</v>
      </c>
      <c r="H30" s="52"/>
    </row>
    <row r="31" spans="1:8" s="45" customFormat="1" ht="24" customHeight="1">
      <c r="A31" s="53"/>
      <c r="B31" s="40" t="s">
        <v>13</v>
      </c>
      <c r="C31" s="40" t="s">
        <v>22</v>
      </c>
      <c r="D31" s="41" t="s">
        <v>125</v>
      </c>
      <c r="E31" s="42" t="str">
        <f t="shared" si="0"/>
        <v>F0103</v>
      </c>
      <c r="F31" s="50" t="s">
        <v>128</v>
      </c>
      <c r="G31" s="51" t="s">
        <v>136</v>
      </c>
      <c r="H31" s="52"/>
    </row>
    <row r="32" spans="1:8" s="45" customFormat="1" ht="24" customHeight="1">
      <c r="A32" s="53"/>
      <c r="B32" s="40" t="s">
        <v>13</v>
      </c>
      <c r="C32" s="40" t="s">
        <v>3</v>
      </c>
      <c r="D32" s="41" t="s">
        <v>125</v>
      </c>
      <c r="E32" s="42" t="str">
        <f t="shared" si="0"/>
        <v>F0104</v>
      </c>
      <c r="F32" s="50" t="s">
        <v>129</v>
      </c>
      <c r="G32" s="51" t="s">
        <v>137</v>
      </c>
      <c r="H32" s="52"/>
    </row>
    <row r="33" spans="1:8" s="45" customFormat="1" ht="24" customHeight="1">
      <c r="A33" s="53"/>
      <c r="B33" s="40" t="s">
        <v>13</v>
      </c>
      <c r="C33" s="40" t="s">
        <v>4</v>
      </c>
      <c r="D33" s="41" t="s">
        <v>125</v>
      </c>
      <c r="E33" s="42" t="str">
        <f t="shared" si="0"/>
        <v>F0105</v>
      </c>
      <c r="F33" s="50" t="s">
        <v>130</v>
      </c>
      <c r="G33" s="51" t="s">
        <v>138</v>
      </c>
      <c r="H33" s="52"/>
    </row>
    <row r="34" spans="1:8" s="45" customFormat="1" ht="24" customHeight="1">
      <c r="A34" s="53"/>
      <c r="B34" s="40" t="s">
        <v>13</v>
      </c>
      <c r="C34" s="40" t="s">
        <v>6</v>
      </c>
      <c r="D34" s="41" t="s">
        <v>125</v>
      </c>
      <c r="E34" s="42" t="str">
        <f t="shared" si="0"/>
        <v>F0106</v>
      </c>
      <c r="F34" s="50" t="s">
        <v>131</v>
      </c>
      <c r="G34" s="51" t="s">
        <v>139</v>
      </c>
      <c r="H34" s="52"/>
    </row>
    <row r="35" spans="1:8" s="45" customFormat="1" ht="24" customHeight="1">
      <c r="A35" s="53"/>
      <c r="B35" s="40" t="s">
        <v>13</v>
      </c>
      <c r="C35" s="40" t="s">
        <v>29</v>
      </c>
      <c r="D35" s="41" t="s">
        <v>125</v>
      </c>
      <c r="E35" s="42" t="str">
        <f t="shared" si="0"/>
        <v>F0107</v>
      </c>
      <c r="F35" s="50" t="s">
        <v>132</v>
      </c>
      <c r="G35" s="51" t="s">
        <v>140</v>
      </c>
      <c r="H35" s="52"/>
    </row>
    <row r="36" spans="1:8" s="45" customFormat="1" ht="24" customHeight="1">
      <c r="A36" s="53"/>
      <c r="B36" s="40" t="s">
        <v>13</v>
      </c>
      <c r="C36" s="40" t="s">
        <v>30</v>
      </c>
      <c r="D36" s="41" t="s">
        <v>125</v>
      </c>
      <c r="E36" s="42" t="str">
        <f t="shared" si="0"/>
        <v>F0108</v>
      </c>
      <c r="F36" s="50" t="s">
        <v>133</v>
      </c>
      <c r="G36" s="51" t="s">
        <v>141</v>
      </c>
      <c r="H36" s="52"/>
    </row>
    <row r="37" spans="1:8" s="45" customFormat="1" ht="24" customHeight="1">
      <c r="A37" s="53"/>
      <c r="B37" s="40" t="s">
        <v>13</v>
      </c>
      <c r="C37" s="40" t="s">
        <v>31</v>
      </c>
      <c r="D37" s="41" t="s">
        <v>125</v>
      </c>
      <c r="E37" s="42" t="str">
        <f t="shared" si="0"/>
        <v>F0109</v>
      </c>
      <c r="F37" s="50" t="s">
        <v>142</v>
      </c>
      <c r="G37" s="51" t="s">
        <v>144</v>
      </c>
      <c r="H37" s="52"/>
    </row>
    <row r="38" spans="1:8" s="45" customFormat="1" ht="24" customHeight="1">
      <c r="A38" s="53"/>
      <c r="B38" s="40" t="s">
        <v>13</v>
      </c>
      <c r="C38" s="40" t="s">
        <v>78</v>
      </c>
      <c r="D38" s="41" t="s">
        <v>125</v>
      </c>
      <c r="E38" s="42" t="str">
        <f t="shared" si="0"/>
        <v>F0110</v>
      </c>
      <c r="F38" s="50" t="s">
        <v>143</v>
      </c>
      <c r="G38" s="51" t="s">
        <v>145</v>
      </c>
      <c r="H38" s="52"/>
    </row>
    <row r="39" spans="1:8" s="45" customFormat="1" ht="159.75" customHeight="1">
      <c r="A39" s="53"/>
      <c r="B39" s="40" t="s">
        <v>13</v>
      </c>
      <c r="C39" s="40" t="s">
        <v>79</v>
      </c>
      <c r="D39" s="41" t="s">
        <v>125</v>
      </c>
      <c r="E39" s="42" t="str">
        <f t="shared" si="0"/>
        <v>F0111</v>
      </c>
      <c r="F39" s="50" t="s">
        <v>146</v>
      </c>
      <c r="G39" s="51" t="s">
        <v>147</v>
      </c>
      <c r="H39" s="52"/>
    </row>
    <row r="40" spans="1:8" s="45" customFormat="1" ht="50.25" customHeight="1">
      <c r="A40" s="53"/>
      <c r="B40" s="40" t="s">
        <v>13</v>
      </c>
      <c r="C40" s="40" t="s">
        <v>152</v>
      </c>
      <c r="D40" s="41" t="s">
        <v>153</v>
      </c>
      <c r="E40" s="42" t="str">
        <f t="shared" ref="E40" si="1">IF(D40="画面","G",IF(D40="バッチ","B","F"))&amp;$B$3&amp;C40</f>
        <v>B0101</v>
      </c>
      <c r="F40" s="50" t="s">
        <v>154</v>
      </c>
      <c r="G40" s="51" t="s">
        <v>155</v>
      </c>
      <c r="H40" s="52"/>
    </row>
    <row r="41" spans="1:8" s="45" customFormat="1" ht="24" customHeight="1">
      <c r="A41" s="53" t="s">
        <v>33</v>
      </c>
      <c r="B41" s="40" t="s">
        <v>94</v>
      </c>
      <c r="C41" s="40" t="s">
        <v>32</v>
      </c>
      <c r="D41" s="41" t="s">
        <v>119</v>
      </c>
      <c r="E41" s="42" t="str">
        <f t="shared" si="0"/>
        <v>G0101</v>
      </c>
      <c r="F41" s="50" t="s">
        <v>60</v>
      </c>
      <c r="G41" s="51" t="s">
        <v>98</v>
      </c>
      <c r="H41" s="52"/>
    </row>
    <row r="42" spans="1:8" s="45" customFormat="1" ht="24" customHeight="1">
      <c r="A42" s="53"/>
      <c r="B42" s="40" t="s">
        <v>94</v>
      </c>
      <c r="C42" s="40" t="s">
        <v>14</v>
      </c>
      <c r="D42" s="41" t="s">
        <v>119</v>
      </c>
      <c r="E42" s="42" t="str">
        <f t="shared" si="0"/>
        <v>G0102</v>
      </c>
      <c r="F42" s="50" t="s">
        <v>61</v>
      </c>
      <c r="G42" s="51" t="s">
        <v>61</v>
      </c>
      <c r="H42" s="52"/>
    </row>
    <row r="43" spans="1:8" s="45" customFormat="1" ht="24" customHeight="1">
      <c r="A43" s="53"/>
      <c r="B43" s="40" t="s">
        <v>94</v>
      </c>
      <c r="C43" s="40" t="s">
        <v>22</v>
      </c>
      <c r="D43" s="41" t="s">
        <v>119</v>
      </c>
      <c r="E43" s="42" t="str">
        <f t="shared" si="0"/>
        <v>G0103</v>
      </c>
      <c r="F43" s="50" t="s">
        <v>62</v>
      </c>
      <c r="G43" s="51" t="s">
        <v>62</v>
      </c>
      <c r="H43" s="52"/>
    </row>
    <row r="44" spans="1:8" s="45" customFormat="1" ht="24" customHeight="1">
      <c r="A44" s="53"/>
      <c r="B44" s="40" t="s">
        <v>94</v>
      </c>
      <c r="C44" s="40" t="s">
        <v>3</v>
      </c>
      <c r="D44" s="41" t="s">
        <v>119</v>
      </c>
      <c r="E44" s="42" t="str">
        <f t="shared" si="0"/>
        <v>G0104</v>
      </c>
      <c r="F44" s="50" t="s">
        <v>63</v>
      </c>
      <c r="G44" s="51" t="s">
        <v>63</v>
      </c>
      <c r="H44" s="52"/>
    </row>
    <row r="45" spans="1:8" s="45" customFormat="1" ht="24" customHeight="1">
      <c r="A45" s="53"/>
      <c r="B45" s="40" t="s">
        <v>94</v>
      </c>
      <c r="C45" s="40" t="s">
        <v>4</v>
      </c>
      <c r="D45" s="41" t="s">
        <v>119</v>
      </c>
      <c r="E45" s="42" t="str">
        <f t="shared" si="0"/>
        <v>G0105</v>
      </c>
      <c r="F45" s="50" t="s">
        <v>64</v>
      </c>
      <c r="G45" s="51" t="s">
        <v>64</v>
      </c>
      <c r="H45" s="52"/>
    </row>
    <row r="46" spans="1:8" s="45" customFormat="1" ht="24" customHeight="1">
      <c r="A46" s="53"/>
      <c r="B46" s="40" t="s">
        <v>94</v>
      </c>
      <c r="C46" s="40" t="s">
        <v>6</v>
      </c>
      <c r="D46" s="41" t="s">
        <v>119</v>
      </c>
      <c r="E46" s="42" t="str">
        <f t="shared" si="0"/>
        <v>G0106</v>
      </c>
      <c r="F46" s="50" t="s">
        <v>65</v>
      </c>
      <c r="G46" s="51" t="s">
        <v>65</v>
      </c>
      <c r="H46" s="52"/>
    </row>
    <row r="47" spans="1:8" s="45" customFormat="1" ht="24" customHeight="1">
      <c r="A47" s="53"/>
      <c r="B47" s="40" t="s">
        <v>94</v>
      </c>
      <c r="C47" s="40" t="s">
        <v>29</v>
      </c>
      <c r="D47" s="41" t="s">
        <v>119</v>
      </c>
      <c r="E47" s="42" t="str">
        <f t="shared" si="0"/>
        <v>G0107</v>
      </c>
      <c r="F47" s="50" t="s">
        <v>66</v>
      </c>
      <c r="G47" s="51" t="s">
        <v>66</v>
      </c>
      <c r="H47" s="52"/>
    </row>
    <row r="48" spans="1:8" s="45" customFormat="1" ht="24" customHeight="1">
      <c r="A48" s="53"/>
      <c r="B48" s="40" t="s">
        <v>94</v>
      </c>
      <c r="C48" s="40" t="s">
        <v>30</v>
      </c>
      <c r="D48" s="41" t="s">
        <v>119</v>
      </c>
      <c r="E48" s="42" t="str">
        <f t="shared" si="0"/>
        <v>G0108</v>
      </c>
      <c r="F48" s="50" t="s">
        <v>67</v>
      </c>
      <c r="G48" s="51" t="s">
        <v>67</v>
      </c>
      <c r="H48" s="52"/>
    </row>
    <row r="49" spans="1:8" s="45" customFormat="1" ht="24" customHeight="1">
      <c r="A49" s="53"/>
      <c r="B49" s="40" t="s">
        <v>94</v>
      </c>
      <c r="C49" s="40" t="s">
        <v>31</v>
      </c>
      <c r="D49" s="41" t="s">
        <v>119</v>
      </c>
      <c r="E49" s="42" t="str">
        <f t="shared" si="0"/>
        <v>G0109</v>
      </c>
      <c r="F49" s="50" t="s">
        <v>68</v>
      </c>
      <c r="G49" s="51" t="s">
        <v>68</v>
      </c>
      <c r="H49" s="52"/>
    </row>
    <row r="50" spans="1:8" s="45" customFormat="1" ht="24" customHeight="1">
      <c r="A50" s="53"/>
      <c r="B50" s="40" t="s">
        <v>14</v>
      </c>
      <c r="C50" s="40" t="s">
        <v>152</v>
      </c>
      <c r="D50" s="41" t="s">
        <v>125</v>
      </c>
      <c r="E50" s="42" t="str">
        <f t="shared" ref="E50:E51" si="2">IF(D50="画面","G",IF(D50="バッチ","B","F"))&amp;$B$3&amp;C50</f>
        <v>F0101</v>
      </c>
      <c r="F50" s="50" t="s">
        <v>148</v>
      </c>
      <c r="G50" s="51" t="s">
        <v>149</v>
      </c>
      <c r="H50" s="52"/>
    </row>
    <row r="51" spans="1:8" s="45" customFormat="1" ht="24" customHeight="1">
      <c r="A51" s="53"/>
      <c r="B51" s="40" t="s">
        <v>14</v>
      </c>
      <c r="C51" s="40" t="s">
        <v>152</v>
      </c>
      <c r="D51" s="41" t="s">
        <v>125</v>
      </c>
      <c r="E51" s="42" t="str">
        <f t="shared" si="2"/>
        <v>F0101</v>
      </c>
      <c r="F51" s="50" t="s">
        <v>150</v>
      </c>
      <c r="G51" s="51" t="s">
        <v>151</v>
      </c>
      <c r="H51" s="52"/>
    </row>
    <row r="52" spans="1:8" s="45" customFormat="1" ht="24" customHeight="1">
      <c r="A52" s="53" t="s">
        <v>122</v>
      </c>
      <c r="B52" s="40" t="s">
        <v>95</v>
      </c>
      <c r="C52" s="40" t="s">
        <v>78</v>
      </c>
      <c r="D52" s="41" t="s">
        <v>119</v>
      </c>
      <c r="E52" s="42" t="str">
        <f t="shared" si="0"/>
        <v>G0110</v>
      </c>
      <c r="F52" s="50" t="s">
        <v>69</v>
      </c>
      <c r="G52" s="51" t="s">
        <v>69</v>
      </c>
      <c r="H52" s="52"/>
    </row>
    <row r="53" spans="1:8" s="45" customFormat="1" ht="24" customHeight="1">
      <c r="A53" s="53"/>
      <c r="B53" s="40" t="s">
        <v>95</v>
      </c>
      <c r="C53" s="40" t="s">
        <v>79</v>
      </c>
      <c r="D53" s="41" t="s">
        <v>119</v>
      </c>
      <c r="E53" s="42" t="str">
        <f t="shared" si="0"/>
        <v>G0111</v>
      </c>
      <c r="F53" s="50" t="s">
        <v>70</v>
      </c>
      <c r="G53" s="51" t="s">
        <v>70</v>
      </c>
      <c r="H53" s="52"/>
    </row>
    <row r="54" spans="1:8" s="45" customFormat="1" ht="24" customHeight="1">
      <c r="A54" s="53"/>
      <c r="B54" s="40" t="s">
        <v>95</v>
      </c>
      <c r="C54" s="40" t="s">
        <v>80</v>
      </c>
      <c r="D54" s="41" t="s">
        <v>119</v>
      </c>
      <c r="E54" s="42" t="str">
        <f t="shared" si="0"/>
        <v>G0112</v>
      </c>
      <c r="F54" s="50" t="s">
        <v>71</v>
      </c>
      <c r="G54" s="51" t="s">
        <v>71</v>
      </c>
      <c r="H54" s="52"/>
    </row>
    <row r="55" spans="1:8" s="45" customFormat="1" ht="24" customHeight="1">
      <c r="A55" s="53"/>
      <c r="B55" s="40" t="s">
        <v>95</v>
      </c>
      <c r="C55" s="40" t="s">
        <v>81</v>
      </c>
      <c r="D55" s="41" t="s">
        <v>119</v>
      </c>
      <c r="E55" s="42" t="str">
        <f t="shared" si="0"/>
        <v>G0113</v>
      </c>
      <c r="F55" s="50" t="s">
        <v>72</v>
      </c>
      <c r="G55" s="51" t="s">
        <v>72</v>
      </c>
      <c r="H55" s="52"/>
    </row>
    <row r="56" spans="1:8" s="45" customFormat="1" ht="24" customHeight="1">
      <c r="A56" s="53"/>
      <c r="B56" s="40" t="s">
        <v>95</v>
      </c>
      <c r="C56" s="40" t="s">
        <v>82</v>
      </c>
      <c r="D56" s="41" t="s">
        <v>119</v>
      </c>
      <c r="E56" s="42" t="str">
        <f t="shared" si="0"/>
        <v>G0114</v>
      </c>
      <c r="F56" s="50" t="s">
        <v>73</v>
      </c>
      <c r="G56" s="51" t="s">
        <v>73</v>
      </c>
      <c r="H56" s="52"/>
    </row>
    <row r="57" spans="1:8" s="45" customFormat="1" ht="24" customHeight="1">
      <c r="A57" s="53"/>
      <c r="B57" s="40" t="s">
        <v>95</v>
      </c>
      <c r="C57" s="40" t="s">
        <v>83</v>
      </c>
      <c r="D57" s="41" t="s">
        <v>119</v>
      </c>
      <c r="E57" s="42" t="str">
        <f t="shared" si="0"/>
        <v>G0115</v>
      </c>
      <c r="F57" s="50" t="s">
        <v>74</v>
      </c>
      <c r="G57" s="51" t="s">
        <v>74</v>
      </c>
      <c r="H57" s="52"/>
    </row>
    <row r="58" spans="1:8" s="45" customFormat="1" ht="78.75" customHeight="1">
      <c r="A58" s="53"/>
      <c r="B58" s="40" t="s">
        <v>95</v>
      </c>
      <c r="C58" s="40" t="s">
        <v>84</v>
      </c>
      <c r="D58" s="41" t="s">
        <v>119</v>
      </c>
      <c r="E58" s="42" t="str">
        <f t="shared" si="0"/>
        <v>G0116</v>
      </c>
      <c r="F58" s="50" t="s">
        <v>75</v>
      </c>
      <c r="G58" s="51" t="s">
        <v>165</v>
      </c>
      <c r="H58" s="52"/>
    </row>
    <row r="59" spans="1:8" s="45" customFormat="1" ht="174" customHeight="1">
      <c r="A59" s="53"/>
      <c r="B59" s="40" t="s">
        <v>95</v>
      </c>
      <c r="C59" s="40" t="s">
        <v>85</v>
      </c>
      <c r="D59" s="41" t="s">
        <v>119</v>
      </c>
      <c r="E59" s="42" t="str">
        <f t="shared" si="0"/>
        <v>G0117</v>
      </c>
      <c r="F59" s="50" t="s">
        <v>76</v>
      </c>
      <c r="G59" s="51" t="s">
        <v>166</v>
      </c>
      <c r="H59" s="52"/>
    </row>
    <row r="60" spans="1:8" s="45" customFormat="1" ht="24" customHeight="1">
      <c r="A60" s="53"/>
      <c r="B60" s="40" t="s">
        <v>95</v>
      </c>
      <c r="C60" s="40" t="s">
        <v>86</v>
      </c>
      <c r="D60" s="41" t="s">
        <v>119</v>
      </c>
      <c r="E60" s="42" t="str">
        <f t="shared" si="0"/>
        <v>G0118</v>
      </c>
      <c r="F60" s="50" t="s">
        <v>77</v>
      </c>
      <c r="G60" s="51" t="s">
        <v>99</v>
      </c>
      <c r="H60" s="52"/>
    </row>
    <row r="61" spans="1:8" s="45" customFormat="1" ht="24" customHeight="1">
      <c r="A61" s="53"/>
      <c r="B61" s="40" t="s">
        <v>95</v>
      </c>
      <c r="C61" s="40" t="s">
        <v>152</v>
      </c>
      <c r="D61" s="41" t="s">
        <v>153</v>
      </c>
      <c r="E61" s="42" t="str">
        <f t="shared" ref="E61:E64" si="3">IF(D61="画面","G",IF(D61="バッチ","B","F"))&amp;$B$3&amp;C61</f>
        <v>B0101</v>
      </c>
      <c r="F61" s="50" t="s">
        <v>156</v>
      </c>
      <c r="G61" s="51" t="s">
        <v>157</v>
      </c>
      <c r="H61" s="52"/>
    </row>
    <row r="62" spans="1:8" s="45" customFormat="1" ht="24" customHeight="1">
      <c r="A62" s="53"/>
      <c r="B62" s="40" t="s">
        <v>95</v>
      </c>
      <c r="C62" s="40" t="s">
        <v>14</v>
      </c>
      <c r="D62" s="41" t="s">
        <v>153</v>
      </c>
      <c r="E62" s="42" t="str">
        <f t="shared" si="3"/>
        <v>B0102</v>
      </c>
      <c r="F62" s="50" t="s">
        <v>158</v>
      </c>
      <c r="G62" s="51" t="s">
        <v>159</v>
      </c>
      <c r="H62" s="52"/>
    </row>
    <row r="63" spans="1:8" s="45" customFormat="1" ht="24" customHeight="1">
      <c r="A63" s="53"/>
      <c r="B63" s="40" t="s">
        <v>95</v>
      </c>
      <c r="C63" s="40" t="s">
        <v>22</v>
      </c>
      <c r="D63" s="41" t="s">
        <v>153</v>
      </c>
      <c r="E63" s="42" t="str">
        <f t="shared" si="3"/>
        <v>B0103</v>
      </c>
      <c r="F63" s="50" t="s">
        <v>160</v>
      </c>
      <c r="G63" s="51" t="s">
        <v>161</v>
      </c>
      <c r="H63" s="52"/>
    </row>
    <row r="64" spans="1:8" s="45" customFormat="1" ht="24" customHeight="1">
      <c r="A64" s="53"/>
      <c r="B64" s="40" t="s">
        <v>95</v>
      </c>
      <c r="C64" s="40" t="s">
        <v>3</v>
      </c>
      <c r="D64" s="41" t="s">
        <v>153</v>
      </c>
      <c r="E64" s="42" t="str">
        <f t="shared" si="3"/>
        <v>B0104</v>
      </c>
      <c r="F64" s="50" t="s">
        <v>162</v>
      </c>
      <c r="G64" s="51" t="s">
        <v>163</v>
      </c>
      <c r="H64" s="52"/>
    </row>
    <row r="65" spans="1:8" s="45" customFormat="1" ht="24" customHeight="1" thickBot="1">
      <c r="A65" s="61"/>
      <c r="B65" s="57"/>
      <c r="C65" s="57"/>
      <c r="D65" s="57"/>
      <c r="E65" s="58"/>
      <c r="F65" s="58"/>
      <c r="G65" s="59"/>
      <c r="H65" s="60"/>
    </row>
    <row r="66" spans="1:8" ht="18.75" customHeight="1">
      <c r="H66" s="65"/>
    </row>
  </sheetData>
  <autoFilter ref="A1:J4" xr:uid="{00000000-0009-0000-0000-000001000000}"/>
  <customSheetViews>
    <customSheetView guid="{2BA1507E-0E20-48EF-B0D5-5A94FD3646FF}" showGridLines="0" fitToPage="1" hiddenColumns="1" showRuler="0" topLeftCell="F1">
      <pane ySplit="1" topLeftCell="A31" activePane="bottomLeft" state="frozen"/>
      <selection pane="bottomLeft" activeCell="K44" sqref="K44"/>
      <pageMargins left="0.31496062992125984" right="0.31496062992125984" top="0.59055118110236227" bottom="0.31496062992125984" header="0" footer="0.11811023622047245"/>
      <pageSetup paperSize="9" scale="68" fitToHeight="0" orientation="portrait" r:id="rId1"/>
      <headerFooter alignWithMargins="0">
        <oddHeader>&amp;L&amp;"Tahoma,太字"&amp;9avex group holdings&amp;C&amp;"ＭＳ Ｐゴシック,太字"&amp;16&amp;U音楽予算予測システム[&amp;A]&amp;R&amp;"Tahoma,太字"&amp;9&amp;D</oddHeader>
        <oddFooter>&amp;C&amp;"Tahoma,太字"&amp;9&amp;P/&amp;N</oddFooter>
      </headerFooter>
    </customSheetView>
    <customSheetView guid="{C520F646-CDA3-49E4-90DD-E75C03717EA0}" showPageBreaks="1" showGridLines="0" fitToPage="1" showAutoFilter="1" showRuler="0">
      <pane ySplit="1" topLeftCell="A2" activePane="bottomLeft" state="frozen"/>
      <selection pane="bottomLeft"/>
      <pageMargins left="0.2" right="0.2" top="0.59055118110236227" bottom="0.31496062992125984" header="0" footer="0.11811023622047245"/>
      <pageSetup paperSize="8" scale="71" orientation="portrait" r:id="rId2"/>
      <headerFooter alignWithMargins="0">
        <oddHeader>&amp;L&amp;"Tahoma,太字"&amp;9avex group holdings&amp;C&amp;"ＭＳ Ｐゴシック,太字"&amp;16&amp;U音楽予算予測システム[&amp;A]&amp;R&amp;"Tahoma,太字"&amp;9&amp;D</oddHeader>
        <oddFooter>&amp;C&amp;"Tahoma,太字"&amp;9&amp;P/&amp;N</oddFooter>
      </headerFooter>
      <autoFilter ref="B1:P1" xr:uid="{00000000-0000-0000-0000-000000000000}"/>
    </customSheetView>
  </customSheetViews>
  <phoneticPr fontId="1"/>
  <pageMargins left="0.19685039370078741" right="0.19685039370078741" top="0.59055118110236227" bottom="0.39370078740157483" header="0" footer="0.11811023622047245"/>
  <pageSetup paperSize="9" scale="87" fitToHeight="0" orientation="landscape" r:id="rId3"/>
  <headerFooter alignWithMargins="0">
    <oddHeader>&amp;C&amp;"ＭＳ Ｐゴシック,太字"&amp;14Webダイレクト販売 [&amp;A]&amp;R&amp;"Tahoma,太字"&amp;9&amp;D</oddHeader>
    <oddFooter>&amp;L&amp;"ＭＳ Ｐゴシック,太字"&amp;9&amp;F&amp;C&amp;"Tahoma,太字"&amp;9&amp;P/&amp;N&amp;R&amp;"ＭＳ Ｐゴシック,太字"&amp;9©&amp;"Tahoma,太字" 2020 Sasuke Financial Lab Inc.</oddFooter>
  </headerFooter>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2</vt:i4>
      </vt:variant>
    </vt:vector>
  </HeadingPairs>
  <TitlesOfParts>
    <vt:vector size="4" baseType="lpstr">
      <vt:lpstr>表紙・改定履歴</vt:lpstr>
      <vt:lpstr>機能一覧</vt:lpstr>
      <vt:lpstr>表紙・改定履歴!Print_Area</vt:lpstr>
      <vt:lpstr>機能一覧!Print_Titles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三浦直樹</dc:creator>
  <cp:lastModifiedBy>岡城　寛</cp:lastModifiedBy>
  <cp:lastPrinted>2020-07-07T08:24:40Z</cp:lastPrinted>
  <dcterms:created xsi:type="dcterms:W3CDTF">1997-01-08T22:48:59Z</dcterms:created>
  <dcterms:modified xsi:type="dcterms:W3CDTF">2020-07-14T05:55:35Z</dcterms:modified>
</cp:coreProperties>
</file>