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"/>
    </mc:Choice>
  </mc:AlternateContent>
  <xr:revisionPtr revIDLastSave="0" documentId="13_ncr:1_{0ACD7A27-C388-6B48-9BEC-5C1B16A73A91}" xr6:coauthVersionLast="45" xr6:coauthVersionMax="45" xr10:uidLastSave="{00000000-0000-0000-0000-000000000000}"/>
  <bookViews>
    <workbookView xWindow="0" yWindow="460" windowWidth="33600" windowHeight="203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<sst xmlns="http://schemas.openxmlformats.org/spreadsheetml/2006/main" count="188" uniqueCount="140">
  <si>
    <t>Webダイレクト販売</t>
  </si>
  <si>
    <t>画面設計書</t>
  </si>
  <si>
    <t>試算機画面</t>
  </si>
  <si>
    <t>G0101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</si>
  <si>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</si>
  <si>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</si>
  <si>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</si>
  <si>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</si>
  <si>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</si>
  <si>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</si>
  <si>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</si>
  <si>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</si>
  <si>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</si>
  <si>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</si>
  <si>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</si>
  <si>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</si>
  <si>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</si>
  <si>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</si>
  <si>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</si>
  <si>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</si>
  <si>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</si>
  <si>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</si>
  <si>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</si>
  <si>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</si>
  <si>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</si>
  <si>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</si>
  <si>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</si>
  <si>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</si>
  <si>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</si>
  <si>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</si>
  <si>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</si>
  <si>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</si>
  <si>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セレクト</t>
  </si>
  <si>
    <t>I</t>
  </si>
  <si>
    <t>性別</t>
  </si>
  <si>
    <t>ラジオ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</si>
  <si>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</si>
  <si>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</si>
  <si>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</si>
  <si>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</si>
  <si>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</si>
  <si>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</si>
  <si>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</si>
  <si>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</si>
  <si>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</si>
  <si>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</si>
  <si>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</si>
  <si>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</si>
  <si>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</si>
  <si>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</si>
  <si>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</si>
  <si>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</si>
  <si>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</si>
  <si>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</si>
  <si>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</si>
  <si>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</si>
  <si>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{担当者}</t>
    <rPh sb="1" eb="4">
      <t xml:space="preserve">タントウシャ </t>
    </rPh>
    <phoneticPr fontId="19"/>
  </si>
  <si>
    <t>A1</t>
    <phoneticPr fontId="19"/>
  </si>
  <si>
    <t>A2</t>
    <phoneticPr fontId="19"/>
  </si>
  <si>
    <t>A3</t>
    <phoneticPr fontId="19"/>
  </si>
  <si>
    <t>A4</t>
    <phoneticPr fontId="19"/>
  </si>
  <si>
    <t>A5</t>
    <phoneticPr fontId="19"/>
  </si>
  <si>
    <t>生年月日（年）</t>
    <phoneticPr fontId="19"/>
  </si>
  <si>
    <t>生年月日（月）</t>
    <phoneticPr fontId="19"/>
  </si>
  <si>
    <t>生年月日（日）</t>
    <phoneticPr fontId="19"/>
  </si>
  <si>
    <t>試算する</t>
    <rPh sb="0" eb="2">
      <t xml:space="preserve">シサンスル </t>
    </rPh>
    <phoneticPr fontId="19"/>
  </si>
  <si>
    <t>セレクト</t>
    <phoneticPr fontId="19"/>
  </si>
  <si>
    <t>1〜12：1月〜12月
（初期値：1）</t>
    <rPh sb="6" eb="7">
      <t xml:space="preserve">ガツ </t>
    </rPh>
    <rPh sb="10" eb="11">
      <t xml:space="preserve">ガツ </t>
    </rPh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</si>
  <si>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</si>
  <si>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</si>
  <si>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</si>
  <si>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</si>
  <si>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</si>
  <si>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</si>
  <si>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</si>
  <si>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B2</t>
  </si>
  <si>
    <t>B3</t>
  </si>
  <si>
    <t>B4</t>
  </si>
  <si>
    <t>郵便番号</t>
    <rPh sb="0" eb="4">
      <t xml:space="preserve">ユウビンバンゴウ </t>
    </rPh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</si>
  <si>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</si>
  <si>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</si>
  <si>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</si>
  <si>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</si>
  <si>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氏名（性）</t>
    <rPh sb="0" eb="2">
      <t xml:space="preserve">シメイ </t>
    </rPh>
    <rPh sb="3" eb="4">
      <t xml:space="preserve">セイ </t>
    </rPh>
    <phoneticPr fontId="19"/>
  </si>
  <si>
    <t>氏名（名）</t>
    <rPh sb="0" eb="1">
      <t xml:space="preserve">シメイ </t>
    </rPh>
    <rPh sb="2" eb="3">
      <t>（</t>
    </rPh>
    <rPh sb="3" eb="4">
      <t xml:space="preserve">メイ </t>
    </rPh>
    <phoneticPr fontId="19"/>
  </si>
  <si>
    <t>氏名（セイ）</t>
    <rPh sb="0" eb="2">
      <t xml:space="preserve">シメイ </t>
    </rPh>
    <phoneticPr fontId="19"/>
  </si>
  <si>
    <t>氏名（メイ）</t>
    <rPh sb="0" eb="2">
      <t xml:space="preserve">シメイ </t>
    </rPh>
    <phoneticPr fontId="19"/>
  </si>
  <si>
    <t>全角チェック</t>
    <rPh sb="0" eb="2">
      <t xml:space="preserve">ゼンカクチェック </t>
    </rPh>
    <phoneticPr fontId="19"/>
  </si>
  <si>
    <t>全角チェック</t>
    <rPh sb="0" eb="1">
      <t xml:space="preserve">ゼンカク </t>
    </rPh>
    <phoneticPr fontId="19"/>
  </si>
  <si>
    <t>全角カナチェック</t>
    <rPh sb="0" eb="2">
      <t xml:space="preserve">ゼンカク </t>
    </rPh>
    <phoneticPr fontId="19"/>
  </si>
  <si>
    <t>半角数字チェック</t>
    <rPh sb="0" eb="2">
      <t xml:space="preserve">ハンカク </t>
    </rPh>
    <rPh sb="2" eb="4">
      <t xml:space="preserve">スウジ </t>
    </rPh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</si>
  <si>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</si>
  <si>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</si>
  <si>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</si>
  <si>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</si>
  <si>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</si>
  <si>
    <t>○</t>
    <phoneticPr fontId="19"/>
  </si>
  <si>
    <t>現在年-59〜現在年-20：現在年-59年〜現在年-20年
（初期値：現在年-30）</t>
    <rPh sb="20" eb="21">
      <t xml:space="preserve">ネン </t>
    </rPh>
    <rPh sb="28" eb="29">
      <t xml:space="preserve">ネン </t>
    </rPh>
    <phoneticPr fontId="19"/>
  </si>
  <si>
    <t>1〜{最大}：1日〜{最大}日
（初期値：1）</t>
    <rPh sb="3" eb="5">
      <t xml:space="preserve">サイダイ </t>
    </rPh>
    <rPh sb="8" eb="9">
      <t xml:space="preserve">ニチ </t>
    </rPh>
    <rPh sb="11" eb="13">
      <t xml:space="preserve">サイダイ </t>
    </rPh>
    <rPh sb="14" eb="15">
      <t xml:space="preserve">ニチ </t>
    </rPh>
    <phoneticPr fontId="19"/>
  </si>
  <si>
    <t>0：男性
1：女性
（初期値：1）</t>
    <phoneticPr fontId="19"/>
  </si>
  <si>
    <t>（初期状態：押下不可）
※サンプルなので押下不可としている</t>
    <rPh sb="1" eb="5">
      <t xml:space="preserve">ショキジョウタイ </t>
    </rPh>
    <rPh sb="6" eb="10">
      <t xml:space="preserve">オウカフカ </t>
    </rPh>
    <rPh sb="20" eb="22">
      <t xml:space="preserve">オウカ </t>
    </rPh>
    <rPh sb="22" eb="24">
      <t xml:space="preserve">フカ </t>
    </rPh>
    <phoneticPr fontId="19"/>
  </si>
  <si>
    <t>画面概要</t>
    <rPh sb="0" eb="4">
      <t xml:space="preserve">ガメンガイヨウ </t>
    </rPh>
    <phoneticPr fontId="19"/>
  </si>
  <si>
    <t>〇〇で使用される個人情報を入力する画面である。</t>
  </si>
  <si>
    <t>また、住所入力ではzipserverによる入力補助機能を持つ。</t>
  </si>
  <si>
    <t>docomo、Line、Yahooのログインと連携することが可能で、</t>
    <phoneticPr fontId="19"/>
  </si>
  <si>
    <t>ログインを連携すると外部で登録されている氏名、住所、電話番号といった情報が自動で入力される。</t>
  </si>
  <si>
    <t>・生年月日入力（年）を変更時、現在年-20（年として選択可能な最大値）が選択された場合は、</t>
    <rPh sb="1" eb="5">
      <t xml:space="preserve">セイネンガッピ </t>
    </rPh>
    <rPh sb="5" eb="7">
      <t xml:space="preserve">ニュウリョク </t>
    </rPh>
    <rPh sb="8" eb="9">
      <t xml:space="preserve">ネン </t>
    </rPh>
    <rPh sb="11" eb="14">
      <t xml:space="preserve">ヘンコウジ </t>
    </rPh>
    <rPh sb="15" eb="18">
      <t xml:space="preserve">ゲンザイネン </t>
    </rPh>
    <rPh sb="22" eb="23">
      <t xml:space="preserve">ネント </t>
    </rPh>
    <rPh sb="26" eb="28">
      <t xml:space="preserve">センタク </t>
    </rPh>
    <rPh sb="28" eb="30">
      <t xml:space="preserve">カノウ </t>
    </rPh>
    <rPh sb="31" eb="33">
      <t xml:space="preserve">サイダイ </t>
    </rPh>
    <rPh sb="33" eb="34">
      <t xml:space="preserve">チ </t>
    </rPh>
    <rPh sb="36" eb="38">
      <t xml:space="preserve">センタク </t>
    </rPh>
    <rPh sb="41" eb="43">
      <t xml:space="preserve">バアイ </t>
    </rPh>
    <phoneticPr fontId="23"/>
  </si>
  <si>
    <t>生年月日入力（月）は、現在の月以降の月を選択不可とする。（現在月よりも大きな月が選択されていた場合、月の選択を初期値に変更する）</t>
    <rPh sb="0" eb="1">
      <t xml:space="preserve">セイネンガッピ </t>
    </rPh>
    <rPh sb="4" eb="5">
      <t xml:space="preserve">ニュウリョク </t>
    </rPh>
    <rPh sb="6" eb="7">
      <t>（</t>
    </rPh>
    <rPh sb="7" eb="8">
      <t xml:space="preserve">ツキ </t>
    </rPh>
    <rPh sb="11" eb="13">
      <t xml:space="preserve">ゲンザイ </t>
    </rPh>
    <rPh sb="14" eb="15">
      <t xml:space="preserve">ツキ </t>
    </rPh>
    <rPh sb="15" eb="17">
      <t xml:space="preserve">イコウ </t>
    </rPh>
    <rPh sb="18" eb="19">
      <t xml:space="preserve">ツキ </t>
    </rPh>
    <rPh sb="20" eb="22">
      <t xml:space="preserve">センタク </t>
    </rPh>
    <rPh sb="22" eb="24">
      <t xml:space="preserve">フカ </t>
    </rPh>
    <rPh sb="29" eb="31">
      <t xml:space="preserve">ゲンザイ </t>
    </rPh>
    <rPh sb="31" eb="32">
      <t xml:space="preserve">ツキ </t>
    </rPh>
    <rPh sb="35" eb="36">
      <t xml:space="preserve">オオキナ </t>
    </rPh>
    <rPh sb="38" eb="39">
      <t xml:space="preserve">ツキ </t>
    </rPh>
    <rPh sb="40" eb="42">
      <t xml:space="preserve">センタク </t>
    </rPh>
    <rPh sb="47" eb="49">
      <t xml:space="preserve">バアイ </t>
    </rPh>
    <rPh sb="50" eb="51">
      <t xml:space="preserve">ツキ </t>
    </rPh>
    <rPh sb="52" eb="54">
      <t xml:space="preserve">センタク </t>
    </rPh>
    <rPh sb="55" eb="58">
      <t xml:space="preserve">ショキチ </t>
    </rPh>
    <rPh sb="59" eb="61">
      <t xml:space="preserve">ヘンコウ </t>
    </rPh>
    <phoneticPr fontId="23"/>
  </si>
  <si>
    <t>（生年月日入力（年）を異なる年に変更した際は、現在の月以降の月の選択を再度可能とする）</t>
    <rPh sb="1" eb="5">
      <t xml:space="preserve">セイネンガッピ </t>
    </rPh>
    <rPh sb="5" eb="7">
      <t xml:space="preserve">ニュウリョク </t>
    </rPh>
    <rPh sb="8" eb="9">
      <t xml:space="preserve">ネン </t>
    </rPh>
    <rPh sb="11" eb="12">
      <t xml:space="preserve">コトナル </t>
    </rPh>
    <rPh sb="14" eb="15">
      <t xml:space="preserve">ネン </t>
    </rPh>
    <rPh sb="16" eb="18">
      <t xml:space="preserve">ヘンコウ </t>
    </rPh>
    <rPh sb="20" eb="21">
      <t xml:space="preserve">サイ </t>
    </rPh>
    <rPh sb="23" eb="25">
      <t xml:space="preserve">ゲンザイ </t>
    </rPh>
    <rPh sb="26" eb="27">
      <t xml:space="preserve">ツキ </t>
    </rPh>
    <rPh sb="27" eb="29">
      <t xml:space="preserve">イコウ </t>
    </rPh>
    <rPh sb="30" eb="31">
      <t xml:space="preserve">ツキ </t>
    </rPh>
    <rPh sb="32" eb="34">
      <t xml:space="preserve">センタク </t>
    </rPh>
    <rPh sb="35" eb="37">
      <t xml:space="preserve">サイド </t>
    </rPh>
    <rPh sb="37" eb="39">
      <t xml:space="preserve">カノウ </t>
    </rPh>
    <phoneticPr fontId="23"/>
  </si>
  <si>
    <t>ただし、既に選択されている生年月日入力（日）が更新された日付リストに存在する場合、選択内容は変更しない。</t>
    <rPh sb="4" eb="5">
      <t xml:space="preserve">スデニ </t>
    </rPh>
    <rPh sb="6" eb="8">
      <t xml:space="preserve">センタク </t>
    </rPh>
    <rPh sb="13" eb="17">
      <t xml:space="preserve">セイネンガッピ </t>
    </rPh>
    <rPh sb="17" eb="19">
      <t xml:space="preserve">ニュウリョク </t>
    </rPh>
    <rPh sb="20" eb="21">
      <t xml:space="preserve">ニチ </t>
    </rPh>
    <rPh sb="23" eb="25">
      <t xml:space="preserve">コウシン </t>
    </rPh>
    <rPh sb="28" eb="30">
      <t xml:space="preserve">ヒヅケ </t>
    </rPh>
    <rPh sb="34" eb="36">
      <t xml:space="preserve">ソンザイ </t>
    </rPh>
    <rPh sb="38" eb="40">
      <t xml:space="preserve">バアイ </t>
    </rPh>
    <rPh sb="41" eb="43">
      <t xml:space="preserve">センタク </t>
    </rPh>
    <rPh sb="43" eb="45">
      <t xml:space="preserve">ナイヨウ </t>
    </rPh>
    <rPh sb="46" eb="48">
      <t xml:space="preserve">ヘンコウ </t>
    </rPh>
    <phoneticPr fontId="23"/>
  </si>
  <si>
    <t>既に選択されている生年月日入力（日）が更新された日付リストに存在しない場合、初期値が選択された状態とする。</t>
    <rPh sb="0" eb="1">
      <t xml:space="preserve">スデニ </t>
    </rPh>
    <rPh sb="2" eb="4">
      <t xml:space="preserve">センタク </t>
    </rPh>
    <rPh sb="9" eb="13">
      <t xml:space="preserve">セイネンガッピ </t>
    </rPh>
    <rPh sb="13" eb="15">
      <t xml:space="preserve">ニュウリョク </t>
    </rPh>
    <rPh sb="16" eb="17">
      <t xml:space="preserve">ニチ </t>
    </rPh>
    <rPh sb="19" eb="21">
      <t xml:space="preserve">コウシン </t>
    </rPh>
    <rPh sb="24" eb="26">
      <t xml:space="preserve">ヒヅケ </t>
    </rPh>
    <rPh sb="30" eb="32">
      <t xml:space="preserve">ソンザイ </t>
    </rPh>
    <rPh sb="35" eb="37">
      <t xml:space="preserve">バアイ </t>
    </rPh>
    <rPh sb="38" eb="41">
      <t xml:space="preserve">ショキチ </t>
    </rPh>
    <rPh sb="42" eb="44">
      <t xml:space="preserve">センタク </t>
    </rPh>
    <rPh sb="47" eb="49">
      <t xml:space="preserve">ジョウタイ </t>
    </rPh>
    <phoneticPr fontId="23"/>
  </si>
  <si>
    <t>・A1,A2,A3を合わせてできる生年月日が満20歳〜満59歳に合致しているかチェックを行う。</t>
    <phoneticPr fontId="23"/>
  </si>
  <si>
    <t>合致していれば、「G0103.試算結果画面」に遷移する。</t>
    <rPh sb="0" eb="1">
      <t>ガッティ</t>
    </rPh>
    <rPh sb="15" eb="19">
      <t>シサンケク</t>
    </rPh>
    <rPh sb="19" eb="21">
      <t>ガメn</t>
    </rPh>
    <rPh sb="23" eb="25">
      <t>セn</t>
    </rPh>
    <phoneticPr fontId="23"/>
  </si>
  <si>
    <t>合致していなかった場合はエラーメッセージを表示する。</t>
    <rPh sb="0" eb="2">
      <t>ガッティ</t>
    </rPh>
    <rPh sb="9" eb="11">
      <t>バアイ</t>
    </rPh>
    <rPh sb="21" eb="23">
      <t>ヒョウジス</t>
    </rPh>
    <phoneticPr fontId="23"/>
  </si>
  <si>
    <t>別ユーザー扱いとして試算を開始する旨のメッセージを表示する。</t>
    <rPh sb="0" eb="1">
      <t>ベツユ-</t>
    </rPh>
    <rPh sb="5" eb="6">
      <t>アツカイ</t>
    </rPh>
    <rPh sb="10" eb="12">
      <t>シサn</t>
    </rPh>
    <rPh sb="13" eb="15">
      <t>カイシス</t>
    </rPh>
    <rPh sb="17" eb="18">
      <t>ムネ</t>
    </rPh>
    <rPh sb="25" eb="27">
      <t>ヒョウ</t>
    </rPh>
    <phoneticPr fontId="23"/>
  </si>
  <si>
    <t>A1.生年月日(年)</t>
    <phoneticPr fontId="23"/>
  </si>
  <si>
    <t>A3.生年月日(日)</t>
    <phoneticPr fontId="23"/>
  </si>
  <si>
    <t>A5.試算する</t>
    <phoneticPr fontId="23"/>
  </si>
  <si>
    <t>生年月日有効チェック</t>
    <rPh sb="0" eb="4">
      <t>セイネンガッピ</t>
    </rPh>
    <rPh sb="4" eb="6">
      <t>ユウコウ</t>
    </rPh>
    <phoneticPr fontId="23"/>
  </si>
  <si>
    <t>A1,A2変更時</t>
    <rPh sb="5" eb="7">
      <t>ヘンコウ</t>
    </rPh>
    <rPh sb="7" eb="8">
      <t xml:space="preserve">ジ </t>
    </rPh>
    <phoneticPr fontId="23"/>
  </si>
  <si>
    <t>A1,A2,A3を合わせてできる生年月日が、日付(YYYY/MM/DD)として有効な値であること</t>
    <rPh sb="9" eb="10">
      <t>アワセ</t>
    </rPh>
    <rPh sb="16" eb="20">
      <t>セイネンガッピ</t>
    </rPh>
    <rPh sb="22" eb="24">
      <t>ヒヅケトス</t>
    </rPh>
    <rPh sb="39" eb="41">
      <t>ユウコウ</t>
    </rPh>
    <rPh sb="42" eb="43">
      <t>アタイ</t>
    </rPh>
    <phoneticPr fontId="23"/>
  </si>
  <si>
    <t>・複合チェック仕様書の生年月日有効チェック時に、生年月日入力（年）、生年月日入力（月）から存在する日付リストで更新する。</t>
    <rPh sb="1" eb="3">
      <t>フクゴウティエ</t>
    </rPh>
    <rPh sb="7" eb="10">
      <t>シヨウセィオ</t>
    </rPh>
    <rPh sb="11" eb="15">
      <t>セイネンガッピ</t>
    </rPh>
    <rPh sb="15" eb="17">
      <t>ユウコウ</t>
    </rPh>
    <rPh sb="21" eb="22">
      <t>ジニ</t>
    </rPh>
    <phoneticPr fontId="23"/>
  </si>
  <si>
    <t>・入力時、B3.氏名（セイ）のテキストフォームにカナ文字を自動入力される</t>
    <rPh sb="1" eb="4">
      <t xml:space="preserve">ニュウリョクジ </t>
    </rPh>
    <rPh sb="29" eb="31">
      <t xml:space="preserve">ジドウ </t>
    </rPh>
    <phoneticPr fontId="19"/>
  </si>
  <si>
    <t>B1.氏名（姓）</t>
    <phoneticPr fontId="19"/>
  </si>
  <si>
    <t>B2.氏名（名）</t>
    <phoneticPr fontId="19"/>
  </si>
  <si>
    <t>・入力時、B4.氏名（メイ）のテキストフォームにカナ文字を自動入力される</t>
    <rPh sb="1" eb="4">
      <t xml:space="preserve">ニュウリョクジ </t>
    </rPh>
    <rPh sb="29" eb="31">
      <t xml:space="preserve">ジドウ </t>
    </rPh>
    <phoneticPr fontId="19"/>
  </si>
  <si>
    <t>B5</t>
    <phoneticPr fontId="19"/>
  </si>
  <si>
    <t>B6</t>
    <phoneticPr fontId="19"/>
  </si>
  <si>
    <t>B7</t>
    <phoneticPr fontId="19"/>
  </si>
  <si>
    <t>郵便番号を調べる</t>
    <rPh sb="0" eb="1">
      <t xml:space="preserve">ユウビンバンゴウヲ </t>
    </rPh>
    <rPh sb="5" eb="6">
      <t xml:space="preserve">シラベル </t>
    </rPh>
    <phoneticPr fontId="19"/>
  </si>
  <si>
    <t>住所検索</t>
    <rPh sb="0" eb="4">
      <t xml:space="preserve">ジュウショケンサク </t>
    </rPh>
    <phoneticPr fontId="19"/>
  </si>
  <si>
    <t>B7.住所検索</t>
    <rPh sb="3" eb="7">
      <t xml:space="preserve">ジュウショケンサク </t>
    </rPh>
    <phoneticPr fontId="19"/>
  </si>
  <si>
    <t>・B6.郵便番号に入力された値を非同期のAPIリクエストを送り、レスポンスから住所を取得し、〇〇に自動挿入させる</t>
    <rPh sb="14" eb="15">
      <t xml:space="preserve">アタイ </t>
    </rPh>
    <rPh sb="49" eb="53">
      <t xml:space="preserve">ジドウソウニュウ </t>
    </rPh>
    <phoneticPr fontId="19"/>
  </si>
  <si>
    <t>B5.郵便番号を調べる</t>
    <rPh sb="3" eb="7">
      <t xml:space="preserve">ユウビンバンゴウヲ </t>
    </rPh>
    <rPh sb="8" eb="9">
      <t xml:space="preserve">シラベル </t>
    </rPh>
    <phoneticPr fontId="19"/>
  </si>
  <si>
    <t>・郵便局の郵便番号検索ページ（https://www.post.japanpost.jp/zipcode/）を別タブで表示させる</t>
    <rPh sb="1" eb="4">
      <t xml:space="preserve">ユウビンキョクノ </t>
    </rPh>
    <rPh sb="5" eb="11">
      <t xml:space="preserve">ユウビンバンゴウケンサク </t>
    </rPh>
    <rPh sb="17" eb="18">
      <t xml:space="preserve">ベツタブデ </t>
    </rPh>
    <rPh sb="21" eb="23">
      <t xml:space="preserve">ヒョウジ </t>
    </rPh>
    <phoneticPr fontId="19"/>
  </si>
  <si>
    <t>○.ユーザー判別</t>
    <phoneticPr fontId="23"/>
  </si>
  <si>
    <t>・複合チェック仕様書のログイン済ユーザー整合性チェック時、ログイン済ユーザーの生年月日・性別の情報と入力された生年月日・性別の情報が合致しない場合</t>
    <rPh sb="1" eb="3">
      <t>フクゴウティ</t>
    </rPh>
    <rPh sb="7" eb="10">
      <t>シヨウセィオ</t>
    </rPh>
    <rPh sb="27" eb="28">
      <t>ジニ</t>
    </rPh>
    <rPh sb="28" eb="29">
      <t/>
    </rPh>
    <phoneticPr fontId="23"/>
  </si>
  <si>
    <t>△</t>
    <phoneticPr fontId="19"/>
  </si>
  <si>
    <t>Webダイレクト開発</t>
    <rPh sb="8" eb="10">
      <t>カイハテゥ</t>
    </rPh>
    <phoneticPr fontId="19"/>
  </si>
  <si>
    <t>テキストボックス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</si>
</sst>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91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5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20" fillId="0" borderId="0" xfId="0" applyFont="1" applyBorder="1" applyAlignment="1"/>
    <xf numFmtId="0" fontId="1" fillId="0" borderId="59" xfId="0" applyFont="1" applyBorder="1" applyAlignment="1">
      <alignment vertical="center"/>
    </xf>
    <xf numFmtId="0" fontId="24" fillId="0" borderId="0" xfId="1" applyFont="1" applyBorder="1">
      <alignment vertical="center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4" fillId="0" borderId="0" xfId="1" applyFont="1">
      <alignment vertical="center"/>
    </xf>
    <xf numFmtId="0" fontId="1" fillId="0" borderId="9" xfId="0" applyNumberFormat="1" applyFont="1" applyBorder="1" applyAlignment="1">
      <alignment horizontal="center" vertical="center"/>
    </xf>
    <xf numFmtId="0" fontId="1" fillId="0" borderId="16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1" fillId="0" borderId="48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vertical="center"/>
    </xf>
    <xf numFmtId="0" fontId="1" fillId="0" borderId="39" xfId="0" applyFont="1" applyFill="1" applyBorder="1" applyAlignment="1">
      <alignment vertical="center"/>
    </xf>
    <xf numFmtId="0" fontId="16" fillId="0" borderId="41" xfId="0" applyFont="1" applyFill="1" applyBorder="1"/>
    <xf numFmtId="0" fontId="16" fillId="0" borderId="42" xfId="0" applyFont="1" applyFill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39" xfId="0" applyFont="1" applyFill="1" applyBorder="1" applyAlignment="1">
      <alignment horizontal="center" vertical="center"/>
    </xf>
    <xf numFmtId="0" fontId="16" fillId="0" borderId="40" xfId="0" applyFont="1" applyFill="1" applyBorder="1"/>
    <xf numFmtId="0" fontId="1" fillId="0" borderId="13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40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44" xfId="0" applyFont="1" applyFill="1" applyBorder="1"/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4" xfId="0" applyFont="1" applyFill="1" applyBorder="1" applyAlignment="1">
      <alignment vertical="center" wrapText="1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5" xfId="0" applyFont="1" applyFill="1" applyBorder="1"/>
    <xf numFmtId="0" fontId="1" fillId="0" borderId="4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39" xfId="0" applyFont="1" applyBorder="1" applyAlignment="1">
      <alignment vertical="center"/>
    </xf>
    <xf numFmtId="0" fontId="1" fillId="0" borderId="41" xfId="0" applyFont="1" applyBorder="1" applyAlignment="1">
      <alignment vertical="center"/>
    </xf>
    <xf numFmtId="0" fontId="1" fillId="0" borderId="40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6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/>
    </xf>
    <xf numFmtId="0" fontId="1" fillId="0" borderId="47" xfId="0" applyFont="1" applyFill="1" applyBorder="1" applyAlignment="1">
      <alignment horizontal="center" vertical="center"/>
    </xf>
    <xf numFmtId="0" fontId="16" fillId="0" borderId="46" xfId="0" applyFont="1" applyFill="1" applyBorder="1" applyAlignment="1">
      <alignment horizontal="center"/>
    </xf>
    <xf numFmtId="49" fontId="1" fillId="0" borderId="47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51" xfId="1" applyFont="1" applyBorder="1">
      <alignment vertical="center"/>
    </xf>
    <xf numFmtId="0" fontId="16" fillId="0" borderId="52" xfId="1" applyFont="1" applyBorder="1">
      <alignment vertical="center"/>
    </xf>
    <xf numFmtId="0" fontId="16" fillId="0" borderId="53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11</xdr:col>
      <xdr:colOff>184150</xdr:colOff>
      <xdr:row>15</xdr:row>
      <xdr:rowOff>104775</xdr:rowOff>
    </xdr:from>
    <xdr:ext cx="5619750" cy="32670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0814050" y="5311775"/>
          <a:ext cx="5619750" cy="3267075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お客さんとのレビューごと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初回レビューは8/6に作成更新と統一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担当には個人名を書くこと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以降は変更内容をかく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60</xdr:col>
      <xdr:colOff>101601</xdr:colOff>
      <xdr:row>5</xdr:row>
      <xdr:rowOff>113030</xdr:rowOff>
    </xdr:from>
    <xdr:ext cx="4951730" cy="5241290"/>
    <xdr:sp macro="" textlink="">
      <xdr:nvSpPr>
        <xdr:cNvPr id="126" name="Shape 86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 txBox="1"/>
      </xdr:nvSpPr>
      <xdr:spPr>
        <a:xfrm>
          <a:off x="9855201" y="1078230"/>
          <a:ext cx="4951730" cy="524129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キャプチャ画像</a:t>
          </a:r>
          <a:endParaRPr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・画面が大きい場合は、横に並べて表示を行う。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最大2枚まで。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・縦に長い場合は、キリのいい任意の位置で切ること。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・画面には黒の枠縁をつけること。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※サンプルなので、別々のページが貼り付けられています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グループ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400"/>
            <a:t>・機能ごとにキャプチャ右側に大文字半角英語で</a:t>
          </a:r>
          <a:r>
            <a:rPr lang="en-US" altLang="ja-JP" sz="1400"/>
            <a:t>A</a:t>
          </a:r>
          <a:r>
            <a:rPr lang="ja-JP" altLang="en-US" sz="1400"/>
            <a:t>から順番に</a:t>
          </a:r>
          <a:r>
            <a:rPr lang="en-US" altLang="ja-JP" sz="1400"/>
            <a:t>ID</a:t>
          </a:r>
          <a:r>
            <a:rPr lang="ja-JP" altLang="en-US" sz="1400"/>
            <a:t>を記載すること。</a:t>
          </a:r>
          <a:endParaRPr lang="en-US" altLang="ja-JP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400"/>
            <a:t>・テキスト</a:t>
          </a:r>
          <a:r>
            <a:rPr lang="en-US" altLang="ja-JP" sz="1400"/>
            <a:t>36pt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400"/>
            <a:t>・</a:t>
          </a:r>
          <a:r>
            <a:rPr lang="en-US" altLang="ja-JP" sz="1400"/>
            <a:t>3pt</a:t>
          </a:r>
          <a:r>
            <a:rPr lang="ja-JP" altLang="en-US" sz="1400"/>
            <a:t>の黒の枠縁</a:t>
          </a:r>
          <a:endParaRPr lang="en-US" altLang="ja-JP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画面項目定義書と同じ番号をふる</a:t>
          </a:r>
          <a:endParaRPr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・グループごとに項目にNoを振ること（グループごとに1から始める）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・24pt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400"/>
            <a:t>・対象項目に対して</a:t>
          </a:r>
          <a:r>
            <a:rPr lang="en-US" altLang="ja-JP" sz="1400"/>
            <a:t>3pt</a:t>
          </a:r>
          <a:r>
            <a:rPr lang="ja-JP" altLang="en-US" sz="1400"/>
            <a:t>のラインをつなげること</a:t>
          </a:r>
          <a:endParaRPr lang="en-US" altLang="ja-JP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400"/>
            <a:t>・共通項目（ヘッダーやフッターなど）には振らないこと</a:t>
          </a:r>
          <a:endParaRPr lang="en-US" altLang="ja-JP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・ラジオやチェック項目などは一つのNoとして扱うこと</a:t>
          </a:r>
        </a:p>
      </xdr:txBody>
    </xdr:sp>
    <xdr:clientData fLocksWithSheet="0"/>
  </xdr:oneCellAnchor>
  <xdr:twoCellAnchor>
    <xdr:from>
      <xdr:col>1</xdr:col>
      <xdr:colOff>0</xdr:colOff>
      <xdr:row>3</xdr:row>
      <xdr:rowOff>19050</xdr:rowOff>
    </xdr:from>
    <xdr:to>
      <xdr:col>28</xdr:col>
      <xdr:colOff>66351</xdr:colOff>
      <xdr:row>31</xdr:row>
      <xdr:rowOff>100330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162560" y="598170"/>
          <a:ext cx="4455471" cy="5486400"/>
          <a:chOff x="162560" y="598170"/>
          <a:chExt cx="4455471" cy="5486400"/>
        </a:xfrm>
      </xdr:grpSpPr>
      <xdr:pic>
        <xdr:nvPicPr>
          <xdr:cNvPr id="127" name="image1.png" title="画像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1176020" y="598170"/>
            <a:ext cx="2466975" cy="5486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  <xdr:grpSp>
        <xdr:nvGrpSpPr>
          <xdr:cNvPr id="150" name="グループ化 149">
            <a:extLst>
              <a:ext uri="{FF2B5EF4-FFF2-40B4-BE49-F238E27FC236}">
                <a16:creationId xmlns:a16="http://schemas.microsoft.com/office/drawing/2014/main" id="{279D3B5C-472F-AB45-B43E-B7E37873C8F8}"/>
              </a:ext>
            </a:extLst>
          </xdr:cNvPr>
          <xdr:cNvGrpSpPr/>
        </xdr:nvGrpSpPr>
        <xdr:grpSpPr>
          <a:xfrm>
            <a:off x="243840" y="1849120"/>
            <a:ext cx="1310640" cy="468013"/>
            <a:chOff x="243840" y="1849120"/>
            <a:chExt cx="1310640" cy="468013"/>
          </a:xfrm>
        </xdr:grpSpPr>
        <xdr:sp macro="" textlink="">
          <xdr:nvSpPr>
            <xdr:cNvPr id="132" name="テキスト ボックス 131">
              <a:extLst>
                <a:ext uri="{FF2B5EF4-FFF2-40B4-BE49-F238E27FC236}">
                  <a16:creationId xmlns:a16="http://schemas.microsoft.com/office/drawing/2014/main" id="{52DDFF14-6B9C-174A-B0B4-56BE97447D21}"/>
                </a:ext>
              </a:extLst>
            </xdr:cNvPr>
            <xdr:cNvSpPr txBox="1"/>
          </xdr:nvSpPr>
          <xdr:spPr>
            <a:xfrm>
              <a:off x="243840" y="18491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1</a:t>
              </a:r>
              <a:endParaRPr kumimoji="1" lang="ja-JP" altLang="en-US" sz="2400"/>
            </a:p>
          </xdr:txBody>
        </xdr:sp>
        <xdr:cxnSp macro="">
          <xdr:nvCxnSpPr>
            <xdr:cNvPr id="134" name="直線コネクタ 133">
              <a:extLst>
                <a:ext uri="{FF2B5EF4-FFF2-40B4-BE49-F238E27FC236}">
                  <a16:creationId xmlns:a16="http://schemas.microsoft.com/office/drawing/2014/main" id="{F19411FB-2ADF-8249-BCE2-C0B158E2D3E6}"/>
                </a:ext>
              </a:extLst>
            </xdr:cNvPr>
            <xdr:cNvCxnSpPr>
              <a:endCxn id="132" idx="3"/>
            </xdr:cNvCxnSpPr>
          </xdr:nvCxnSpPr>
          <xdr:spPr>
            <a:xfrm flipH="1">
              <a:off x="584511" y="2083127"/>
              <a:ext cx="969969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1" name="グループ化 150">
            <a:extLst>
              <a:ext uri="{FF2B5EF4-FFF2-40B4-BE49-F238E27FC236}">
                <a16:creationId xmlns:a16="http://schemas.microsoft.com/office/drawing/2014/main" id="{B0683A75-4FE0-8B47-9BE6-E87999623F21}"/>
              </a:ext>
            </a:extLst>
          </xdr:cNvPr>
          <xdr:cNvGrpSpPr/>
        </xdr:nvGrpSpPr>
        <xdr:grpSpPr>
          <a:xfrm>
            <a:off x="213360" y="2357120"/>
            <a:ext cx="1310641" cy="468013"/>
            <a:chOff x="243840" y="1849120"/>
            <a:chExt cx="1310641" cy="468013"/>
          </a:xfrm>
        </xdr:grpSpPr>
        <xdr:sp macro="" textlink="">
          <xdr:nvSpPr>
            <xdr:cNvPr id="152" name="テキスト ボックス 151">
              <a:extLst>
                <a:ext uri="{FF2B5EF4-FFF2-40B4-BE49-F238E27FC236}">
                  <a16:creationId xmlns:a16="http://schemas.microsoft.com/office/drawing/2014/main" id="{D83CC145-A8A6-6247-A508-2A0B8D29D984}"/>
                </a:ext>
              </a:extLst>
            </xdr:cNvPr>
            <xdr:cNvSpPr txBox="1"/>
          </xdr:nvSpPr>
          <xdr:spPr>
            <a:xfrm>
              <a:off x="243840" y="18491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2</a:t>
              </a:r>
              <a:endParaRPr kumimoji="1" lang="ja-JP" altLang="en-US" sz="2400"/>
            </a:p>
          </xdr:txBody>
        </xdr:sp>
        <xdr:cxnSp macro="">
          <xdr:nvCxnSpPr>
            <xdr:cNvPr id="153" name="直線コネクタ 152">
              <a:extLst>
                <a:ext uri="{FF2B5EF4-FFF2-40B4-BE49-F238E27FC236}">
                  <a16:creationId xmlns:a16="http://schemas.microsoft.com/office/drawing/2014/main" id="{FCE269CB-20E9-8446-A3C2-2F918E967C46}"/>
                </a:ext>
              </a:extLst>
            </xdr:cNvPr>
            <xdr:cNvCxnSpPr>
              <a:endCxn id="152" idx="3"/>
            </xdr:cNvCxnSpPr>
          </xdr:nvCxnSpPr>
          <xdr:spPr>
            <a:xfrm flipH="1">
              <a:off x="584511" y="2083127"/>
              <a:ext cx="969970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4" name="グループ化 153">
            <a:extLst>
              <a:ext uri="{FF2B5EF4-FFF2-40B4-BE49-F238E27FC236}">
                <a16:creationId xmlns:a16="http://schemas.microsoft.com/office/drawing/2014/main" id="{06B9ED2F-A8EB-CE44-9B4C-0DC050A63CEB}"/>
              </a:ext>
            </a:extLst>
          </xdr:cNvPr>
          <xdr:cNvGrpSpPr/>
        </xdr:nvGrpSpPr>
        <xdr:grpSpPr>
          <a:xfrm>
            <a:off x="162560" y="2976880"/>
            <a:ext cx="1310641" cy="468013"/>
            <a:chOff x="243840" y="1849120"/>
            <a:chExt cx="1310641" cy="468013"/>
          </a:xfrm>
        </xdr:grpSpPr>
        <xdr:sp macro="" textlink="">
          <xdr:nvSpPr>
            <xdr:cNvPr id="155" name="テキスト ボックス 154">
              <a:extLst>
                <a:ext uri="{FF2B5EF4-FFF2-40B4-BE49-F238E27FC236}">
                  <a16:creationId xmlns:a16="http://schemas.microsoft.com/office/drawing/2014/main" id="{C074CFC1-AEDF-6C4E-B676-3DC028E7210E}"/>
                </a:ext>
              </a:extLst>
            </xdr:cNvPr>
            <xdr:cNvSpPr txBox="1"/>
          </xdr:nvSpPr>
          <xdr:spPr>
            <a:xfrm>
              <a:off x="243840" y="18491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4</a:t>
              </a:r>
              <a:endParaRPr kumimoji="1" lang="ja-JP" altLang="en-US" sz="2400"/>
            </a:p>
          </xdr:txBody>
        </xdr:sp>
        <xdr:cxnSp macro="">
          <xdr:nvCxnSpPr>
            <xdr:cNvPr id="156" name="直線コネクタ 155">
              <a:extLst>
                <a:ext uri="{FF2B5EF4-FFF2-40B4-BE49-F238E27FC236}">
                  <a16:creationId xmlns:a16="http://schemas.microsoft.com/office/drawing/2014/main" id="{125C788C-5DCA-1A44-8A81-E25D1B65F024}"/>
                </a:ext>
              </a:extLst>
            </xdr:cNvPr>
            <xdr:cNvCxnSpPr>
              <a:endCxn id="155" idx="3"/>
            </xdr:cNvCxnSpPr>
          </xdr:nvCxnSpPr>
          <xdr:spPr>
            <a:xfrm flipH="1">
              <a:off x="584511" y="2083127"/>
              <a:ext cx="969970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7" name="グループ化 156">
            <a:extLst>
              <a:ext uri="{FF2B5EF4-FFF2-40B4-BE49-F238E27FC236}">
                <a16:creationId xmlns:a16="http://schemas.microsoft.com/office/drawing/2014/main" id="{76389A00-CCD6-CE47-AD6F-11FD9FD5E275}"/>
              </a:ext>
            </a:extLst>
          </xdr:cNvPr>
          <xdr:cNvGrpSpPr/>
        </xdr:nvGrpSpPr>
        <xdr:grpSpPr>
          <a:xfrm>
            <a:off x="3348031" y="2275840"/>
            <a:ext cx="1249680" cy="468013"/>
            <a:chOff x="167951" y="1899920"/>
            <a:chExt cx="1249680" cy="468013"/>
          </a:xfrm>
        </xdr:grpSpPr>
        <xdr:sp macro="" textlink="">
          <xdr:nvSpPr>
            <xdr:cNvPr id="158" name="テキスト ボックス 157">
              <a:extLst>
                <a:ext uri="{FF2B5EF4-FFF2-40B4-BE49-F238E27FC236}">
                  <a16:creationId xmlns:a16="http://schemas.microsoft.com/office/drawing/2014/main" id="{21D6FCBA-DDC6-AB41-8A72-0E765F229945}"/>
                </a:ext>
              </a:extLst>
            </xdr:cNvPr>
            <xdr:cNvSpPr txBox="1"/>
          </xdr:nvSpPr>
          <xdr:spPr>
            <a:xfrm>
              <a:off x="1076960" y="18999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3</a:t>
              </a:r>
              <a:endParaRPr kumimoji="1" lang="ja-JP" altLang="en-US" sz="2400"/>
            </a:p>
          </xdr:txBody>
        </xdr:sp>
        <xdr:cxnSp macro="">
          <xdr:nvCxnSpPr>
            <xdr:cNvPr id="159" name="直線コネクタ 158">
              <a:extLst>
                <a:ext uri="{FF2B5EF4-FFF2-40B4-BE49-F238E27FC236}">
                  <a16:creationId xmlns:a16="http://schemas.microsoft.com/office/drawing/2014/main" id="{4FD1B831-7EFB-CA4D-9586-E1335EC8B414}"/>
                </a:ext>
              </a:extLst>
            </xdr:cNvPr>
            <xdr:cNvCxnSpPr/>
          </xdr:nvCxnSpPr>
          <xdr:spPr>
            <a:xfrm flipH="1">
              <a:off x="167951" y="2164407"/>
              <a:ext cx="969969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0" name="グループ化 159">
            <a:extLst>
              <a:ext uri="{FF2B5EF4-FFF2-40B4-BE49-F238E27FC236}">
                <a16:creationId xmlns:a16="http://schemas.microsoft.com/office/drawing/2014/main" id="{350B43AC-2640-1B4D-A5A0-724D73C24C6F}"/>
              </a:ext>
            </a:extLst>
          </xdr:cNvPr>
          <xdr:cNvGrpSpPr/>
        </xdr:nvGrpSpPr>
        <xdr:grpSpPr>
          <a:xfrm>
            <a:off x="3368351" y="3627120"/>
            <a:ext cx="1249680" cy="468013"/>
            <a:chOff x="167951" y="1899920"/>
            <a:chExt cx="1249680" cy="468013"/>
          </a:xfrm>
        </xdr:grpSpPr>
        <xdr:sp macro="" textlink="">
          <xdr:nvSpPr>
            <xdr:cNvPr id="161" name="テキスト ボックス 160">
              <a:extLst>
                <a:ext uri="{FF2B5EF4-FFF2-40B4-BE49-F238E27FC236}">
                  <a16:creationId xmlns:a16="http://schemas.microsoft.com/office/drawing/2014/main" id="{106F4DB4-7A27-A944-B3DC-5EF2137BEA77}"/>
                </a:ext>
              </a:extLst>
            </xdr:cNvPr>
            <xdr:cNvSpPr txBox="1"/>
          </xdr:nvSpPr>
          <xdr:spPr>
            <a:xfrm>
              <a:off x="1076960" y="18999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5</a:t>
              </a:r>
              <a:endParaRPr kumimoji="1" lang="ja-JP" altLang="en-US" sz="2400"/>
            </a:p>
          </xdr:txBody>
        </xdr:sp>
        <xdr:cxnSp macro="">
          <xdr:nvCxnSpPr>
            <xdr:cNvPr id="162" name="直線コネクタ 161">
              <a:extLst>
                <a:ext uri="{FF2B5EF4-FFF2-40B4-BE49-F238E27FC236}">
                  <a16:creationId xmlns:a16="http://schemas.microsoft.com/office/drawing/2014/main" id="{41CBC17C-6DCE-9740-9D23-7D364214E01E}"/>
                </a:ext>
              </a:extLst>
            </xdr:cNvPr>
            <xdr:cNvCxnSpPr/>
          </xdr:nvCxnSpPr>
          <xdr:spPr>
            <a:xfrm flipH="1">
              <a:off x="167951" y="2164407"/>
              <a:ext cx="969969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32</xdr:col>
      <xdr:colOff>57131</xdr:colOff>
      <xdr:row>3</xdr:row>
      <xdr:rowOff>152767</xdr:rowOff>
    </xdr:from>
    <xdr:to>
      <xdr:col>60</xdr:col>
      <xdr:colOff>5932</xdr:colOff>
      <xdr:row>30</xdr:row>
      <xdr:rowOff>131650</xdr:rowOff>
    </xdr:to>
    <xdr:grpSp>
      <xdr:nvGrpSpPr>
        <xdr:cNvPr id="164" name="グループ化 163">
          <a:extLst>
            <a:ext uri="{FF2B5EF4-FFF2-40B4-BE49-F238E27FC236}">
              <a16:creationId xmlns:a16="http://schemas.microsoft.com/office/drawing/2014/main" id="{467BD5D3-3265-CC42-8E8A-021C1EFD6807}"/>
            </a:ext>
          </a:extLst>
        </xdr:cNvPr>
        <xdr:cNvGrpSpPr/>
      </xdr:nvGrpSpPr>
      <xdr:grpSpPr>
        <a:xfrm>
          <a:off x="5259051" y="731887"/>
          <a:ext cx="4500481" cy="5190963"/>
          <a:chOff x="193810" y="574266"/>
          <a:chExt cx="4170764" cy="5544996"/>
        </a:xfrm>
      </xdr:grpSpPr>
      <xdr:pic>
        <xdr:nvPicPr>
          <xdr:cNvPr id="165" name="image1.png">
            <a:extLst>
              <a:ext uri="{FF2B5EF4-FFF2-40B4-BE49-F238E27FC236}">
                <a16:creationId xmlns:a16="http://schemas.microsoft.com/office/drawing/2014/main" id="{C971C983-1A8F-A14C-AB98-E3E27E6B43B5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296583" y="574266"/>
            <a:ext cx="2225846" cy="5534209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66" name="テキスト ボックス 165">
            <a:extLst>
              <a:ext uri="{FF2B5EF4-FFF2-40B4-BE49-F238E27FC236}">
                <a16:creationId xmlns:a16="http://schemas.microsoft.com/office/drawing/2014/main" id="{16268073-179F-C74A-8074-AA93ADEF801E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B</a:t>
            </a:r>
            <a:endParaRPr kumimoji="1" lang="ja-JP" altLang="en-US" sz="3600"/>
          </a:p>
        </xdr:txBody>
      </xdr:sp>
      <xdr:grpSp>
        <xdr:nvGrpSpPr>
          <xdr:cNvPr id="167" name="グループ化 166">
            <a:extLst>
              <a:ext uri="{FF2B5EF4-FFF2-40B4-BE49-F238E27FC236}">
                <a16:creationId xmlns:a16="http://schemas.microsoft.com/office/drawing/2014/main" id="{DF3D6433-6D89-7D42-AD29-5D8C1FA45A3B}"/>
              </a:ext>
            </a:extLst>
          </xdr:cNvPr>
          <xdr:cNvGrpSpPr/>
        </xdr:nvGrpSpPr>
        <xdr:grpSpPr>
          <a:xfrm>
            <a:off x="193810" y="1674131"/>
            <a:ext cx="1310640" cy="493193"/>
            <a:chOff x="193810" y="1674131"/>
            <a:chExt cx="1310640" cy="493193"/>
          </a:xfrm>
        </xdr:grpSpPr>
        <xdr:sp macro="" textlink="">
          <xdr:nvSpPr>
            <xdr:cNvPr id="180" name="テキスト ボックス 179">
              <a:extLst>
                <a:ext uri="{FF2B5EF4-FFF2-40B4-BE49-F238E27FC236}">
                  <a16:creationId xmlns:a16="http://schemas.microsoft.com/office/drawing/2014/main" id="{EFFC967C-5D58-5D44-B933-64DEA9971EB1}"/>
                </a:ext>
              </a:extLst>
            </xdr:cNvPr>
            <xdr:cNvSpPr txBox="1"/>
          </xdr:nvSpPr>
          <xdr:spPr>
            <a:xfrm>
              <a:off x="193810" y="1674131"/>
              <a:ext cx="320414" cy="4931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2</a:t>
              </a:r>
              <a:endParaRPr kumimoji="1" lang="ja-JP" altLang="en-US" sz="2400"/>
            </a:p>
          </xdr:txBody>
        </xdr:sp>
        <xdr:cxnSp macro="">
          <xdr:nvCxnSpPr>
            <xdr:cNvPr id="181" name="直線コネクタ 180">
              <a:extLst>
                <a:ext uri="{FF2B5EF4-FFF2-40B4-BE49-F238E27FC236}">
                  <a16:creationId xmlns:a16="http://schemas.microsoft.com/office/drawing/2014/main" id="{2488FAAE-94CA-DE43-B0BA-58CED9E4C49F}"/>
                </a:ext>
              </a:extLst>
            </xdr:cNvPr>
            <xdr:cNvCxnSpPr>
              <a:endCxn id="180" idx="3"/>
            </xdr:cNvCxnSpPr>
          </xdr:nvCxnSpPr>
          <xdr:spPr>
            <a:xfrm flipH="1">
              <a:off x="514224" y="1908138"/>
              <a:ext cx="990226" cy="1259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8" name="グループ化 167">
            <a:extLst>
              <a:ext uri="{FF2B5EF4-FFF2-40B4-BE49-F238E27FC236}">
                <a16:creationId xmlns:a16="http://schemas.microsoft.com/office/drawing/2014/main" id="{2ACE14F0-2869-7241-84B7-80976C3898CA}"/>
              </a:ext>
            </a:extLst>
          </xdr:cNvPr>
          <xdr:cNvGrpSpPr/>
        </xdr:nvGrpSpPr>
        <xdr:grpSpPr>
          <a:xfrm>
            <a:off x="213360" y="2490934"/>
            <a:ext cx="1310641" cy="499932"/>
            <a:chOff x="243840" y="1982934"/>
            <a:chExt cx="1310641" cy="499932"/>
          </a:xfrm>
        </xdr:grpSpPr>
        <xdr:sp macro="" textlink="">
          <xdr:nvSpPr>
            <xdr:cNvPr id="178" name="テキスト ボックス 177">
              <a:extLst>
                <a:ext uri="{FF2B5EF4-FFF2-40B4-BE49-F238E27FC236}">
                  <a16:creationId xmlns:a16="http://schemas.microsoft.com/office/drawing/2014/main" id="{39BD1830-5E6C-8F43-8B4A-5867C5992520}"/>
                </a:ext>
              </a:extLst>
            </xdr:cNvPr>
            <xdr:cNvSpPr txBox="1"/>
          </xdr:nvSpPr>
          <xdr:spPr>
            <a:xfrm>
              <a:off x="243840" y="1982934"/>
              <a:ext cx="315713" cy="4999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3</a:t>
              </a:r>
              <a:endParaRPr kumimoji="1" lang="ja-JP" altLang="en-US" sz="2400"/>
            </a:p>
          </xdr:txBody>
        </xdr:sp>
        <xdr:cxnSp macro="">
          <xdr:nvCxnSpPr>
            <xdr:cNvPr id="179" name="直線コネクタ 178">
              <a:extLst>
                <a:ext uri="{FF2B5EF4-FFF2-40B4-BE49-F238E27FC236}">
                  <a16:creationId xmlns:a16="http://schemas.microsoft.com/office/drawing/2014/main" id="{646C9E4C-C029-E343-B196-D105C8A55973}"/>
                </a:ext>
              </a:extLst>
            </xdr:cNvPr>
            <xdr:cNvCxnSpPr>
              <a:endCxn id="178" idx="3"/>
            </xdr:cNvCxnSpPr>
          </xdr:nvCxnSpPr>
          <xdr:spPr>
            <a:xfrm flipH="1">
              <a:off x="559553" y="2216941"/>
              <a:ext cx="994928" cy="1596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69" name="グループ化 168">
            <a:extLst>
              <a:ext uri="{FF2B5EF4-FFF2-40B4-BE49-F238E27FC236}">
                <a16:creationId xmlns:a16="http://schemas.microsoft.com/office/drawing/2014/main" id="{2271D36B-7C20-DC4F-BC95-3F83D316F618}"/>
              </a:ext>
            </a:extLst>
          </xdr:cNvPr>
          <xdr:cNvGrpSpPr/>
        </xdr:nvGrpSpPr>
        <xdr:grpSpPr>
          <a:xfrm>
            <a:off x="202584" y="2956293"/>
            <a:ext cx="1310641" cy="468013"/>
            <a:chOff x="283864" y="1828533"/>
            <a:chExt cx="1310641" cy="468013"/>
          </a:xfrm>
        </xdr:grpSpPr>
        <xdr:sp macro="" textlink="">
          <xdr:nvSpPr>
            <xdr:cNvPr id="176" name="テキスト ボックス 175">
              <a:extLst>
                <a:ext uri="{FF2B5EF4-FFF2-40B4-BE49-F238E27FC236}">
                  <a16:creationId xmlns:a16="http://schemas.microsoft.com/office/drawing/2014/main" id="{DC384286-014B-2A4E-ABC6-4D6EE8DCDA6E}"/>
                </a:ext>
              </a:extLst>
            </xdr:cNvPr>
            <xdr:cNvSpPr txBox="1"/>
          </xdr:nvSpPr>
          <xdr:spPr>
            <a:xfrm>
              <a:off x="283864" y="1828533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4</a:t>
              </a:r>
              <a:endParaRPr kumimoji="1" lang="ja-JP" altLang="en-US" sz="2400"/>
            </a:p>
          </xdr:txBody>
        </xdr:sp>
        <xdr:cxnSp macro="">
          <xdr:nvCxnSpPr>
            <xdr:cNvPr id="177" name="直線コネクタ 176">
              <a:extLst>
                <a:ext uri="{FF2B5EF4-FFF2-40B4-BE49-F238E27FC236}">
                  <a16:creationId xmlns:a16="http://schemas.microsoft.com/office/drawing/2014/main" id="{61A62015-4C41-724E-9BAA-19D71BC6808E}"/>
                </a:ext>
              </a:extLst>
            </xdr:cNvPr>
            <xdr:cNvCxnSpPr>
              <a:endCxn id="176" idx="3"/>
            </xdr:cNvCxnSpPr>
          </xdr:nvCxnSpPr>
          <xdr:spPr>
            <a:xfrm flipH="1">
              <a:off x="624535" y="2062541"/>
              <a:ext cx="969970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70" name="グループ化 169">
            <a:extLst>
              <a:ext uri="{FF2B5EF4-FFF2-40B4-BE49-F238E27FC236}">
                <a16:creationId xmlns:a16="http://schemas.microsoft.com/office/drawing/2014/main" id="{935EF127-5F92-2448-BB4A-A2F0DFB20B35}"/>
              </a:ext>
            </a:extLst>
          </xdr:cNvPr>
          <xdr:cNvGrpSpPr/>
        </xdr:nvGrpSpPr>
        <xdr:grpSpPr>
          <a:xfrm>
            <a:off x="3130307" y="1205459"/>
            <a:ext cx="1234267" cy="486864"/>
            <a:chOff x="-49773" y="829539"/>
            <a:chExt cx="1234267" cy="486864"/>
          </a:xfrm>
        </xdr:grpSpPr>
        <xdr:sp macro="" textlink="">
          <xdr:nvSpPr>
            <xdr:cNvPr id="174" name="テキスト ボックス 173">
              <a:extLst>
                <a:ext uri="{FF2B5EF4-FFF2-40B4-BE49-F238E27FC236}">
                  <a16:creationId xmlns:a16="http://schemas.microsoft.com/office/drawing/2014/main" id="{D016AB4A-2126-E841-94B2-12823A26B568}"/>
                </a:ext>
              </a:extLst>
            </xdr:cNvPr>
            <xdr:cNvSpPr txBox="1"/>
          </xdr:nvSpPr>
          <xdr:spPr>
            <a:xfrm>
              <a:off x="859236" y="829539"/>
              <a:ext cx="325258" cy="4868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1</a:t>
              </a:r>
              <a:endParaRPr kumimoji="1" lang="ja-JP" altLang="en-US" sz="2400"/>
            </a:p>
          </xdr:txBody>
        </xdr:sp>
        <xdr:cxnSp macro="">
          <xdr:nvCxnSpPr>
            <xdr:cNvPr id="175" name="直線コネクタ 174">
              <a:extLst>
                <a:ext uri="{FF2B5EF4-FFF2-40B4-BE49-F238E27FC236}">
                  <a16:creationId xmlns:a16="http://schemas.microsoft.com/office/drawing/2014/main" id="{284937C2-99C3-A04B-B70D-68C3100EB607}"/>
                </a:ext>
              </a:extLst>
            </xdr:cNvPr>
            <xdr:cNvCxnSpPr/>
          </xdr:nvCxnSpPr>
          <xdr:spPr>
            <a:xfrm flipH="1">
              <a:off x="-49773" y="1094027"/>
              <a:ext cx="969969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71" name="グループ化 170">
            <a:extLst>
              <a:ext uri="{FF2B5EF4-FFF2-40B4-BE49-F238E27FC236}">
                <a16:creationId xmlns:a16="http://schemas.microsoft.com/office/drawing/2014/main" id="{ABB3204F-1650-DC41-8E53-BA268AF55F05}"/>
              </a:ext>
            </a:extLst>
          </xdr:cNvPr>
          <xdr:cNvGrpSpPr/>
        </xdr:nvGrpSpPr>
        <xdr:grpSpPr>
          <a:xfrm>
            <a:off x="3102252" y="5619330"/>
            <a:ext cx="1224722" cy="499932"/>
            <a:chOff x="-98148" y="3892130"/>
            <a:chExt cx="1224722" cy="499932"/>
          </a:xfrm>
        </xdr:grpSpPr>
        <xdr:sp macro="" textlink="">
          <xdr:nvSpPr>
            <xdr:cNvPr id="172" name="テキスト ボックス 171">
              <a:extLst>
                <a:ext uri="{FF2B5EF4-FFF2-40B4-BE49-F238E27FC236}">
                  <a16:creationId xmlns:a16="http://schemas.microsoft.com/office/drawing/2014/main" id="{5BA5010E-FC16-5D4A-8542-F75722651578}"/>
                </a:ext>
              </a:extLst>
            </xdr:cNvPr>
            <xdr:cNvSpPr txBox="1"/>
          </xdr:nvSpPr>
          <xdr:spPr>
            <a:xfrm>
              <a:off x="810861" y="3892130"/>
              <a:ext cx="315713" cy="4999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7</a:t>
              </a:r>
              <a:endParaRPr kumimoji="1" lang="ja-JP" altLang="en-US" sz="2400"/>
            </a:p>
          </xdr:txBody>
        </xdr:sp>
        <xdr:cxnSp macro="">
          <xdr:nvCxnSpPr>
            <xdr:cNvPr id="173" name="直線コネクタ 172">
              <a:extLst>
                <a:ext uri="{FF2B5EF4-FFF2-40B4-BE49-F238E27FC236}">
                  <a16:creationId xmlns:a16="http://schemas.microsoft.com/office/drawing/2014/main" id="{4F0565F9-B388-3748-AC60-076179033EA5}"/>
                </a:ext>
              </a:extLst>
            </xdr:cNvPr>
            <xdr:cNvCxnSpPr/>
          </xdr:nvCxnSpPr>
          <xdr:spPr>
            <a:xfrm flipH="1">
              <a:off x="-98148" y="4156619"/>
              <a:ext cx="969969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0</xdr:colOff>
      <xdr:row>34</xdr:row>
      <xdr:rowOff>59690</xdr:rowOff>
    </xdr:from>
    <xdr:to>
      <xdr:col>28</xdr:col>
      <xdr:colOff>66351</xdr:colOff>
      <xdr:row>62</xdr:row>
      <xdr:rowOff>140970</xdr:rowOff>
    </xdr:to>
    <xdr:grpSp>
      <xdr:nvGrpSpPr>
        <xdr:cNvPr id="182" name="グループ化 181">
          <a:extLst>
            <a:ext uri="{FF2B5EF4-FFF2-40B4-BE49-F238E27FC236}">
              <a16:creationId xmlns:a16="http://schemas.microsoft.com/office/drawing/2014/main" id="{541BAB85-FF61-3E46-90F3-7E0B5515C9C6}"/>
            </a:ext>
          </a:extLst>
        </xdr:cNvPr>
        <xdr:cNvGrpSpPr/>
      </xdr:nvGrpSpPr>
      <xdr:grpSpPr>
        <a:xfrm>
          <a:off x="162560" y="6623050"/>
          <a:ext cx="4455471" cy="5486400"/>
          <a:chOff x="162560" y="598170"/>
          <a:chExt cx="4455471" cy="5486400"/>
        </a:xfrm>
      </xdr:grpSpPr>
      <xdr:pic>
        <xdr:nvPicPr>
          <xdr:cNvPr id="183" name="image1.png" title="画像">
            <a:extLst>
              <a:ext uri="{FF2B5EF4-FFF2-40B4-BE49-F238E27FC236}">
                <a16:creationId xmlns:a16="http://schemas.microsoft.com/office/drawing/2014/main" id="{9AB95BBD-FBB2-9849-B323-51A3F5C98581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1176020" y="598170"/>
            <a:ext cx="2466975" cy="5486400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84" name="テキスト ボックス 183">
            <a:extLst>
              <a:ext uri="{FF2B5EF4-FFF2-40B4-BE49-F238E27FC236}">
                <a16:creationId xmlns:a16="http://schemas.microsoft.com/office/drawing/2014/main" id="{5FA7ABDD-EB0C-1A46-9879-EB34971834A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C</a:t>
            </a:r>
          </a:p>
        </xdr:txBody>
      </xdr:sp>
      <xdr:grpSp>
        <xdr:nvGrpSpPr>
          <xdr:cNvPr id="185" name="グループ化 184">
            <a:extLst>
              <a:ext uri="{FF2B5EF4-FFF2-40B4-BE49-F238E27FC236}">
                <a16:creationId xmlns:a16="http://schemas.microsoft.com/office/drawing/2014/main" id="{AFB04501-92DC-6C49-AC41-74C18056D769}"/>
              </a:ext>
            </a:extLst>
          </xdr:cNvPr>
          <xdr:cNvGrpSpPr/>
        </xdr:nvGrpSpPr>
        <xdr:grpSpPr>
          <a:xfrm>
            <a:off x="243840" y="1849120"/>
            <a:ext cx="1310640" cy="468013"/>
            <a:chOff x="243840" y="1849120"/>
            <a:chExt cx="1310640" cy="468013"/>
          </a:xfrm>
        </xdr:grpSpPr>
        <xdr:sp macro="" textlink="">
          <xdr:nvSpPr>
            <xdr:cNvPr id="198" name="テキスト ボックス 197">
              <a:extLst>
                <a:ext uri="{FF2B5EF4-FFF2-40B4-BE49-F238E27FC236}">
                  <a16:creationId xmlns:a16="http://schemas.microsoft.com/office/drawing/2014/main" id="{59310212-8D7F-C74D-9043-20DB9AA1CCBB}"/>
                </a:ext>
              </a:extLst>
            </xdr:cNvPr>
            <xdr:cNvSpPr txBox="1"/>
          </xdr:nvSpPr>
          <xdr:spPr>
            <a:xfrm>
              <a:off x="243840" y="18491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1</a:t>
              </a:r>
              <a:endParaRPr kumimoji="1" lang="ja-JP" altLang="en-US" sz="2400"/>
            </a:p>
          </xdr:txBody>
        </xdr:sp>
        <xdr:cxnSp macro="">
          <xdr:nvCxnSpPr>
            <xdr:cNvPr id="199" name="直線コネクタ 198">
              <a:extLst>
                <a:ext uri="{FF2B5EF4-FFF2-40B4-BE49-F238E27FC236}">
                  <a16:creationId xmlns:a16="http://schemas.microsoft.com/office/drawing/2014/main" id="{E38C1594-3A14-C24F-AF7B-B98416C0C7F5}"/>
                </a:ext>
              </a:extLst>
            </xdr:cNvPr>
            <xdr:cNvCxnSpPr>
              <a:endCxn id="198" idx="3"/>
            </xdr:cNvCxnSpPr>
          </xdr:nvCxnSpPr>
          <xdr:spPr>
            <a:xfrm flipH="1">
              <a:off x="584511" y="2083127"/>
              <a:ext cx="969969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6" name="グループ化 185">
            <a:extLst>
              <a:ext uri="{FF2B5EF4-FFF2-40B4-BE49-F238E27FC236}">
                <a16:creationId xmlns:a16="http://schemas.microsoft.com/office/drawing/2014/main" id="{C4B6C429-789F-5E47-8AE1-CA50D8382999}"/>
              </a:ext>
            </a:extLst>
          </xdr:cNvPr>
          <xdr:cNvGrpSpPr/>
        </xdr:nvGrpSpPr>
        <xdr:grpSpPr>
          <a:xfrm>
            <a:off x="213360" y="2357120"/>
            <a:ext cx="1310641" cy="468013"/>
            <a:chOff x="243840" y="1849120"/>
            <a:chExt cx="1310641" cy="468013"/>
          </a:xfrm>
        </xdr:grpSpPr>
        <xdr:sp macro="" textlink="">
          <xdr:nvSpPr>
            <xdr:cNvPr id="196" name="テキスト ボックス 195">
              <a:extLst>
                <a:ext uri="{FF2B5EF4-FFF2-40B4-BE49-F238E27FC236}">
                  <a16:creationId xmlns:a16="http://schemas.microsoft.com/office/drawing/2014/main" id="{9F7F20B6-A061-144B-8B95-6C3C3ABD8BB7}"/>
                </a:ext>
              </a:extLst>
            </xdr:cNvPr>
            <xdr:cNvSpPr txBox="1"/>
          </xdr:nvSpPr>
          <xdr:spPr>
            <a:xfrm>
              <a:off x="243840" y="18491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2</a:t>
              </a:r>
              <a:endParaRPr kumimoji="1" lang="ja-JP" altLang="en-US" sz="2400"/>
            </a:p>
          </xdr:txBody>
        </xdr:sp>
        <xdr:cxnSp macro="">
          <xdr:nvCxnSpPr>
            <xdr:cNvPr id="197" name="直線コネクタ 196">
              <a:extLst>
                <a:ext uri="{FF2B5EF4-FFF2-40B4-BE49-F238E27FC236}">
                  <a16:creationId xmlns:a16="http://schemas.microsoft.com/office/drawing/2014/main" id="{D1AB4B32-0E87-1F48-A7DE-771B8EAF5704}"/>
                </a:ext>
              </a:extLst>
            </xdr:cNvPr>
            <xdr:cNvCxnSpPr>
              <a:endCxn id="196" idx="3"/>
            </xdr:cNvCxnSpPr>
          </xdr:nvCxnSpPr>
          <xdr:spPr>
            <a:xfrm flipH="1">
              <a:off x="584511" y="2083127"/>
              <a:ext cx="969970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7" name="グループ化 186">
            <a:extLst>
              <a:ext uri="{FF2B5EF4-FFF2-40B4-BE49-F238E27FC236}">
                <a16:creationId xmlns:a16="http://schemas.microsoft.com/office/drawing/2014/main" id="{901DE102-5E9C-C941-A312-FAC8C98B8B15}"/>
              </a:ext>
            </a:extLst>
          </xdr:cNvPr>
          <xdr:cNvGrpSpPr/>
        </xdr:nvGrpSpPr>
        <xdr:grpSpPr>
          <a:xfrm>
            <a:off x="162560" y="2976880"/>
            <a:ext cx="1310641" cy="468013"/>
            <a:chOff x="243840" y="1849120"/>
            <a:chExt cx="1310641" cy="468013"/>
          </a:xfrm>
        </xdr:grpSpPr>
        <xdr:sp macro="" textlink="">
          <xdr:nvSpPr>
            <xdr:cNvPr id="194" name="テキスト ボックス 193">
              <a:extLst>
                <a:ext uri="{FF2B5EF4-FFF2-40B4-BE49-F238E27FC236}">
                  <a16:creationId xmlns:a16="http://schemas.microsoft.com/office/drawing/2014/main" id="{B59FB127-7F33-324D-87D5-09A9B1AC3252}"/>
                </a:ext>
              </a:extLst>
            </xdr:cNvPr>
            <xdr:cNvSpPr txBox="1"/>
          </xdr:nvSpPr>
          <xdr:spPr>
            <a:xfrm>
              <a:off x="243840" y="18491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4</a:t>
              </a:r>
              <a:endParaRPr kumimoji="1" lang="ja-JP" altLang="en-US" sz="2400"/>
            </a:p>
          </xdr:txBody>
        </xdr:sp>
        <xdr:cxnSp macro="">
          <xdr:nvCxnSpPr>
            <xdr:cNvPr id="195" name="直線コネクタ 194">
              <a:extLst>
                <a:ext uri="{FF2B5EF4-FFF2-40B4-BE49-F238E27FC236}">
                  <a16:creationId xmlns:a16="http://schemas.microsoft.com/office/drawing/2014/main" id="{48C58A52-A1BA-AD4C-88B7-9A785C6EB3CC}"/>
                </a:ext>
              </a:extLst>
            </xdr:cNvPr>
            <xdr:cNvCxnSpPr>
              <a:endCxn id="194" idx="3"/>
            </xdr:cNvCxnSpPr>
          </xdr:nvCxnSpPr>
          <xdr:spPr>
            <a:xfrm flipH="1">
              <a:off x="584511" y="2083127"/>
              <a:ext cx="969970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8" name="グループ化 187">
            <a:extLst>
              <a:ext uri="{FF2B5EF4-FFF2-40B4-BE49-F238E27FC236}">
                <a16:creationId xmlns:a16="http://schemas.microsoft.com/office/drawing/2014/main" id="{68E4D7C4-E3EC-F94B-9D10-41775DEC4D78}"/>
              </a:ext>
            </a:extLst>
          </xdr:cNvPr>
          <xdr:cNvGrpSpPr/>
        </xdr:nvGrpSpPr>
        <xdr:grpSpPr>
          <a:xfrm>
            <a:off x="3348031" y="2275840"/>
            <a:ext cx="1249680" cy="468013"/>
            <a:chOff x="167951" y="1899920"/>
            <a:chExt cx="1249680" cy="468013"/>
          </a:xfrm>
        </xdr:grpSpPr>
        <xdr:sp macro="" textlink="">
          <xdr:nvSpPr>
            <xdr:cNvPr id="192" name="テキスト ボックス 191">
              <a:extLst>
                <a:ext uri="{FF2B5EF4-FFF2-40B4-BE49-F238E27FC236}">
                  <a16:creationId xmlns:a16="http://schemas.microsoft.com/office/drawing/2014/main" id="{91B7EE95-E281-DE41-992B-BA965BDD2A72}"/>
                </a:ext>
              </a:extLst>
            </xdr:cNvPr>
            <xdr:cNvSpPr txBox="1"/>
          </xdr:nvSpPr>
          <xdr:spPr>
            <a:xfrm>
              <a:off x="1076960" y="18999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3</a:t>
              </a:r>
              <a:endParaRPr kumimoji="1" lang="ja-JP" altLang="en-US" sz="2400"/>
            </a:p>
          </xdr:txBody>
        </xdr:sp>
        <xdr:cxnSp macro="">
          <xdr:nvCxnSpPr>
            <xdr:cNvPr id="193" name="直線コネクタ 192">
              <a:extLst>
                <a:ext uri="{FF2B5EF4-FFF2-40B4-BE49-F238E27FC236}">
                  <a16:creationId xmlns:a16="http://schemas.microsoft.com/office/drawing/2014/main" id="{94676F55-FD89-C54F-8EC8-B3347A171C8F}"/>
                </a:ext>
              </a:extLst>
            </xdr:cNvPr>
            <xdr:cNvCxnSpPr/>
          </xdr:nvCxnSpPr>
          <xdr:spPr>
            <a:xfrm flipH="1">
              <a:off x="167951" y="2164407"/>
              <a:ext cx="969969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6D2EBBA8-AB79-9246-B71D-CE1F0B00AD15}"/>
              </a:ext>
            </a:extLst>
          </xdr:cNvPr>
          <xdr:cNvGrpSpPr/>
        </xdr:nvGrpSpPr>
        <xdr:grpSpPr>
          <a:xfrm>
            <a:off x="3368351" y="3627120"/>
            <a:ext cx="1249680" cy="468013"/>
            <a:chOff x="167951" y="1899920"/>
            <a:chExt cx="1249680" cy="468013"/>
          </a:xfrm>
        </xdr:grpSpPr>
        <xdr:sp macro="" textlink="">
          <xdr:nvSpPr>
            <xdr:cNvPr id="190" name="テキスト ボックス 189">
              <a:extLst>
                <a:ext uri="{FF2B5EF4-FFF2-40B4-BE49-F238E27FC236}">
                  <a16:creationId xmlns:a16="http://schemas.microsoft.com/office/drawing/2014/main" id="{C8FE8A8F-1851-4D44-B550-56C8E4461CB3}"/>
                </a:ext>
              </a:extLst>
            </xdr:cNvPr>
            <xdr:cNvSpPr txBox="1"/>
          </xdr:nvSpPr>
          <xdr:spPr>
            <a:xfrm>
              <a:off x="1076960" y="1899920"/>
              <a:ext cx="340671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en-US" altLang="ja-JP" sz="2400"/>
                <a:t>5</a:t>
              </a:r>
              <a:endParaRPr kumimoji="1" lang="ja-JP" altLang="en-US" sz="2400"/>
            </a:p>
          </xdr:txBody>
        </xdr:sp>
        <xdr:cxnSp macro="">
          <xdr:nvCxnSpPr>
            <xdr:cNvPr id="191" name="直線コネクタ 190">
              <a:extLst>
                <a:ext uri="{FF2B5EF4-FFF2-40B4-BE49-F238E27FC236}">
                  <a16:creationId xmlns:a16="http://schemas.microsoft.com/office/drawing/2014/main" id="{667FC3D8-F350-4C43-B3FC-8CC1064146D7}"/>
                </a:ext>
              </a:extLst>
            </xdr:cNvPr>
            <xdr:cNvCxnSpPr/>
          </xdr:nvCxnSpPr>
          <xdr:spPr>
            <a:xfrm flipH="1">
              <a:off x="167951" y="2164407"/>
              <a:ext cx="969969" cy="0"/>
            </a:xfrm>
            <a:prstGeom prst="line">
              <a:avLst/>
            </a:prstGeom>
            <a:ln w="381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32</xdr:col>
      <xdr:colOff>67291</xdr:colOff>
      <xdr:row>28</xdr:row>
      <xdr:rowOff>81647</xdr:rowOff>
    </xdr:from>
    <xdr:to>
      <xdr:col>34</xdr:col>
      <xdr:colOff>109774</xdr:colOff>
      <xdr:row>30</xdr:row>
      <xdr:rowOff>133699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57574FBC-89E1-CF45-A7E1-877C8092B356}"/>
            </a:ext>
          </a:extLst>
        </xdr:cNvPr>
        <xdr:cNvSpPr txBox="1"/>
      </xdr:nvSpPr>
      <xdr:spPr>
        <a:xfrm>
          <a:off x="5269211" y="5486767"/>
          <a:ext cx="367603" cy="4381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6</a:t>
          </a:r>
          <a:endParaRPr kumimoji="1" lang="ja-JP" altLang="en-US" sz="2400"/>
        </a:p>
      </xdr:txBody>
    </xdr:sp>
    <xdr:clientData/>
  </xdr:twoCellAnchor>
  <xdr:twoCellAnchor>
    <xdr:from>
      <xdr:col>34</xdr:col>
      <xdr:colOff>109774</xdr:colOff>
      <xdr:row>29</xdr:row>
      <xdr:rowOff>107674</xdr:rowOff>
    </xdr:from>
    <xdr:to>
      <xdr:col>41</xdr:col>
      <xdr:colOff>18504</xdr:colOff>
      <xdr:row>29</xdr:row>
      <xdr:rowOff>107674</xdr:rowOff>
    </xdr:to>
    <xdr:cxnSp macro="">
      <xdr:nvCxnSpPr>
        <xdr:cNvPr id="58" name="直線コネクタ 57">
          <a:extLst>
            <a:ext uri="{FF2B5EF4-FFF2-40B4-BE49-F238E27FC236}">
              <a16:creationId xmlns:a16="http://schemas.microsoft.com/office/drawing/2014/main" id="{74535E72-C88C-024F-8D9A-C7731C64F8D2}"/>
            </a:ext>
          </a:extLst>
        </xdr:cNvPr>
        <xdr:cNvCxnSpPr>
          <a:endCxn id="57" idx="3"/>
        </xdr:cNvCxnSpPr>
      </xdr:nvCxnSpPr>
      <xdr:spPr>
        <a:xfrm flipH="1">
          <a:off x="5636814" y="5705834"/>
          <a:ext cx="104665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60960</xdr:colOff>
      <xdr:row>26</xdr:row>
      <xdr:rowOff>40640</xdr:rowOff>
    </xdr:from>
    <xdr:to>
      <xdr:col>34</xdr:col>
      <xdr:colOff>103443</xdr:colOff>
      <xdr:row>28</xdr:row>
      <xdr:rowOff>92692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72D33C59-80B5-9542-810F-C4BAE5E876F0}"/>
            </a:ext>
          </a:extLst>
        </xdr:cNvPr>
        <xdr:cNvSpPr txBox="1"/>
      </xdr:nvSpPr>
      <xdr:spPr>
        <a:xfrm>
          <a:off x="5262880" y="5059680"/>
          <a:ext cx="367603" cy="4381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2400"/>
            <a:t>4</a:t>
          </a:r>
          <a:endParaRPr kumimoji="1" lang="ja-JP" altLang="en-US" sz="2400"/>
        </a:p>
      </xdr:txBody>
    </xdr:sp>
    <xdr:clientData/>
  </xdr:twoCellAnchor>
  <xdr:twoCellAnchor>
    <xdr:from>
      <xdr:col>34</xdr:col>
      <xdr:colOff>103443</xdr:colOff>
      <xdr:row>27</xdr:row>
      <xdr:rowOff>66666</xdr:rowOff>
    </xdr:from>
    <xdr:to>
      <xdr:col>41</xdr:col>
      <xdr:colOff>12174</xdr:colOff>
      <xdr:row>28</xdr:row>
      <xdr:rowOff>56508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9B1D972F-2670-FE4A-A4D6-51F24972CFB5}"/>
            </a:ext>
          </a:extLst>
        </xdr:cNvPr>
        <xdr:cNvCxnSpPr>
          <a:endCxn id="59" idx="3"/>
        </xdr:cNvCxnSpPr>
      </xdr:nvCxnSpPr>
      <xdr:spPr>
        <a:xfrm flipH="1" flipV="1">
          <a:off x="5630483" y="5278746"/>
          <a:ext cx="1046651" cy="18288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60</xdr:col>
      <xdr:colOff>162560</xdr:colOff>
      <xdr:row>2</xdr:row>
      <xdr:rowOff>634</xdr:rowOff>
    </xdr:from>
    <xdr:ext cx="5804572" cy="8282381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10247854" y="374163"/>
          <a:ext cx="5804572" cy="8282381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/>
            <a:t>※必要のないセルはブランクにすること</a:t>
          </a:r>
          <a:endParaRPr lang="en-US" altLang="ja-JP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altLang="ja-JP" sz="1400" b="0" i="0">
            <a:effectLst/>
            <a:latin typeface="+mn-lt"/>
            <a:ea typeface="+mn-ea"/>
            <a:cs typeface="+mn-cs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altLang="ja-JP" sz="1100" b="0" i="0"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1100" b="0" i="0">
              <a:effectLst/>
              <a:latin typeface="+mn-lt"/>
              <a:ea typeface="+mn-ea"/>
              <a:cs typeface="+mn-cs"/>
            </a:rPr>
            <a:t>外部（</a:t>
          </a:r>
          <a:r>
            <a:rPr lang="en" altLang="ja-JP" sz="1100" b="0" i="0">
              <a:effectLst/>
              <a:latin typeface="+mn-lt"/>
              <a:ea typeface="+mn-ea"/>
              <a:cs typeface="+mn-cs"/>
            </a:rPr>
            <a:t>AURA</a:t>
          </a:r>
          <a:r>
            <a:rPr lang="ja-JP" altLang="en-US" sz="1100" b="0" i="0">
              <a:effectLst/>
              <a:latin typeface="+mn-lt"/>
              <a:ea typeface="+mn-ea"/>
              <a:cs typeface="+mn-cs"/>
            </a:rPr>
            <a:t>等）からのデータ取得は</a:t>
          </a:r>
          <a:r>
            <a:rPr lang="en" altLang="ja-JP" sz="1100" b="0" i="0">
              <a:effectLst/>
              <a:latin typeface="+mn-lt"/>
              <a:ea typeface="+mn-ea"/>
              <a:cs typeface="+mn-cs"/>
            </a:rPr>
            <a:t>O</a:t>
          </a:r>
          <a:r>
            <a:rPr lang="ja-JP" altLang="en-US" sz="1100" b="0" i="0">
              <a:effectLst/>
              <a:latin typeface="+mn-lt"/>
              <a:ea typeface="+mn-ea"/>
              <a:cs typeface="+mn-cs"/>
            </a:rPr>
            <a:t>として項目に追加</a:t>
          </a:r>
          <a:br>
            <a:rPr lang="ja-JP" altLang="en-US" sz="1400"/>
          </a:br>
          <a:r>
            <a:rPr lang="en-US" altLang="ja-JP" sz="1100" b="0" i="0"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1100" b="0" i="0">
              <a:effectLst/>
              <a:latin typeface="+mn-lt"/>
              <a:ea typeface="+mn-ea"/>
              <a:cs typeface="+mn-cs"/>
            </a:rPr>
            <a:t>内部（前画面から引き継ぎ等）からのデータ取得は設計説明書に一言追加 </a:t>
          </a:r>
          <a:endParaRPr lang="ja-JP" altLang="en-US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画面項目定義書にかく内容</a:t>
          </a:r>
          <a:endParaRPr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・入力要素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・リンク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・ボタン</a:t>
          </a:r>
          <a:br>
            <a:rPr lang="en-US" sz="1400"/>
          </a:br>
          <a:br>
            <a:rPr lang="en-US" sz="1400"/>
          </a:br>
          <a:r>
            <a:rPr lang="en-US" sz="1400" b="1"/>
            <a:t>No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400"/>
            <a:t>・</a:t>
          </a:r>
          <a:r>
            <a:rPr lang="en-US" altLang="ja-JP" sz="1400"/>
            <a:t>{</a:t>
          </a:r>
          <a:r>
            <a:rPr lang="ja-JP" altLang="en-US" sz="1400"/>
            <a:t>グループ</a:t>
          </a:r>
          <a:r>
            <a:rPr lang="en-US" altLang="ja-JP" sz="1400"/>
            <a:t>ID}{No}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画面項目名</a:t>
          </a:r>
          <a:endParaRPr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400"/>
            <a:t>・基本的にはラベル名を表示する</a:t>
          </a:r>
          <a:endParaRPr lang="en-US" altLang="ja-JP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400"/>
            <a:t>・同じ名称は原則禁止。同じ名前になりそうな場合は「〇〇</a:t>
          </a:r>
          <a:r>
            <a:rPr lang="en-US" altLang="ja-JP" sz="1400"/>
            <a:t>_</a:t>
          </a:r>
          <a:r>
            <a:rPr lang="ja-JP" altLang="en-US" sz="1400"/>
            <a:t>選択」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/>
            <a:t>などにする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 b="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/>
            <a:t>種類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/>
            <a:t>・入力する種類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 b="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/>
            <a:t>[使い分け用語]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ja-JP" altLang="en-US" sz="1100" b="0" i="0">
              <a:effectLst/>
              <a:latin typeface="+mn-lt"/>
              <a:ea typeface="+mn-ea"/>
              <a:cs typeface="+mn-cs"/>
            </a:rPr>
            <a:t>テキスト</a:t>
          </a:r>
          <a:r>
            <a:rPr lang="en-US" altLang="ja-JP" sz="1100" b="0" i="0">
              <a:effectLst/>
              <a:latin typeface="+mn-lt"/>
              <a:ea typeface="+mn-ea"/>
              <a:cs typeface="+mn-cs"/>
            </a:rPr>
            <a:t>: </a:t>
          </a:r>
          <a:r>
            <a:rPr lang="ja-JP" altLang="en-US" sz="1100" b="0" i="0">
              <a:effectLst/>
              <a:latin typeface="+mn-lt"/>
              <a:ea typeface="+mn-ea"/>
              <a:cs typeface="+mn-cs"/>
            </a:rPr>
            <a:t>出力のみ</a:t>
          </a:r>
          <a:r>
            <a:rPr lang="en-US" altLang="ja-JP" sz="1100" b="0" i="0">
              <a:effectLst/>
              <a:latin typeface="+mn-lt"/>
              <a:ea typeface="+mn-ea"/>
              <a:cs typeface="+mn-cs"/>
            </a:rPr>
            <a:t>(</a:t>
          </a:r>
          <a:r>
            <a:rPr lang="en" altLang="ja-JP" sz="1100" b="0" i="0">
              <a:effectLst/>
              <a:latin typeface="+mn-lt"/>
              <a:ea typeface="+mn-ea"/>
              <a:cs typeface="+mn-cs"/>
            </a:rPr>
            <a:t>out)</a:t>
          </a:r>
          <a:r>
            <a:rPr lang="ja-JP" altLang="en-US" sz="1100" b="0" i="0">
              <a:effectLst/>
              <a:latin typeface="+mn-lt"/>
              <a:ea typeface="+mn-ea"/>
              <a:cs typeface="+mn-cs"/>
            </a:rPr>
            <a:t>文言</a:t>
          </a:r>
          <a:br>
            <a:rPr lang="ja-JP" altLang="en-US" sz="1400"/>
          </a:br>
          <a:r>
            <a:rPr lang="ja-JP" altLang="en-US" sz="1100" b="0" i="0">
              <a:effectLst/>
              <a:latin typeface="+mn-lt"/>
              <a:ea typeface="+mn-ea"/>
              <a:cs typeface="+mn-cs"/>
            </a:rPr>
            <a:t>テキストボックス：テキスト入力欄</a:t>
          </a:r>
          <a:endParaRPr lang="en-US" sz="1400" b="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 b="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/>
            <a:t>桁数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/>
            <a:t>・入力を許容する桁数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バリデーション</a:t>
          </a:r>
          <a:endParaRPr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・単体での入力制御を記載（相対的な制御は</a:t>
          </a:r>
          <a:r>
            <a:rPr lang="en-US" sz="1150">
              <a:solidFill>
                <a:srgbClr val="1D1C1D"/>
              </a:solidFill>
              <a:highlight>
                <a:srgbClr val="F8F8F8"/>
              </a:highlight>
            </a:rPr>
            <a:t>複合チェック仕様書</a:t>
          </a:r>
          <a:r>
            <a:rPr lang="en-US" sz="1400"/>
            <a:t>に記載）</a:t>
          </a:r>
          <a:endParaRPr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・ボタン以外はここに別紙のバリデーション名を記載する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[全角チェック][日付チェック][メールアドレスチェック]など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（実際にどんな処理をするかは詳細設計での記載と考えています）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（ボタンの場合は説明が長くなるため、</a:t>
          </a:r>
          <a:r>
            <a:rPr lang="en-US" sz="1150">
              <a:solidFill>
                <a:srgbClr val="1D1C1D"/>
              </a:solidFill>
              <a:highlight>
                <a:srgbClr val="F8F8F8"/>
              </a:highlight>
            </a:rPr>
            <a:t>設計説明書に記載</a:t>
          </a:r>
          <a:r>
            <a:rPr lang="en-US" sz="1400"/>
            <a:t>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 b="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編集説明</a:t>
          </a:r>
          <a:endParaRPr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・{値}：{表示名}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・初期値は（）で括り記載する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153670</xdr:colOff>
      <xdr:row>12</xdr:row>
      <xdr:rowOff>104775</xdr:rowOff>
    </xdr:from>
    <xdr:ext cx="5619750" cy="2486025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/>
      </xdr:nvSpPr>
      <xdr:spPr>
        <a:xfrm>
          <a:off x="2104390" y="2675255"/>
          <a:ext cx="5619750" cy="2486025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複数項目にまたがるチェックがある場合記載。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単体でのバリデーションは画面項目定義書の方に記載すること。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チェックタイミング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・{項目ID}が○○されるとき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チェック内容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・{項目ID}.{項目名}がxxであること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※チェックの結果なにをするのかは書かないこと（設計説明書に記載）</a:t>
          </a: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60</xdr:col>
      <xdr:colOff>263525</xdr:colOff>
      <xdr:row>0</xdr:row>
      <xdr:rowOff>97790</xdr:rowOff>
    </xdr:from>
    <xdr:ext cx="5619750" cy="7766050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/>
      </xdr:nvSpPr>
      <xdr:spPr>
        <a:xfrm>
          <a:off x="10017125" y="97790"/>
          <a:ext cx="5619750" cy="776605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1</a:t>
          </a:r>
          <a:r>
            <a:rPr lang="en-US" sz="1400" b="1" baseline="0"/>
            <a:t> </a:t>
          </a:r>
          <a:r>
            <a:rPr lang="en-US" sz="1400" b="1"/>
            <a:t>画面概要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0"/>
            <a:t>ページの概要を記載する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 b="1"/>
        </a:p>
        <a:p>
          <a:pPr algn="l"/>
          <a:r>
            <a:rPr kumimoji="1" lang="ja-JP" altLang="en-US" sz="1400"/>
            <a:t>これだと画面名称のままなのでもう少し、どういった機能をもった画面なのかを記載してほしい。</a:t>
          </a:r>
          <a:endParaRPr kumimoji="1" lang="en-US" altLang="ja-JP" sz="14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----------------------------------------------------------------------------------------------</a:t>
          </a:r>
          <a:endParaRPr kumimoji="1" lang="en-US" altLang="ja-JP" sz="1400"/>
        </a:p>
        <a:p>
          <a:pPr algn="l"/>
          <a:r>
            <a:rPr kumimoji="1" lang="ja-JP" altLang="en-US" sz="1400"/>
            <a:t>〇〇で使用される個人情報を入力する画面である。</a:t>
          </a:r>
          <a:endParaRPr kumimoji="1" lang="en-US" altLang="ja-JP" sz="1400"/>
        </a:p>
        <a:p>
          <a:pPr algn="l"/>
          <a:r>
            <a:rPr kumimoji="1" lang="en-US" altLang="ja-JP" sz="1400"/>
            <a:t>docomo</a:t>
          </a:r>
          <a:r>
            <a:rPr kumimoji="1" lang="ja-JP" altLang="en-US" sz="1400"/>
            <a:t>、</a:t>
          </a:r>
          <a:r>
            <a:rPr kumimoji="1" lang="en-US" altLang="ja-JP" sz="1400"/>
            <a:t>Line</a:t>
          </a:r>
          <a:r>
            <a:rPr kumimoji="1" lang="ja-JP" altLang="en-US" sz="1400"/>
            <a:t>、</a:t>
          </a:r>
          <a:r>
            <a:rPr kumimoji="1" lang="en-US" altLang="ja-JP" sz="1400"/>
            <a:t>Yahoo</a:t>
          </a:r>
          <a:r>
            <a:rPr kumimoji="1" lang="ja-JP" altLang="en-US" sz="1400"/>
            <a:t>のログインと連携することが可能で、ログインを連携すると外部で登録されている氏名、住所、電話番号といった情報が自動で入力される。</a:t>
          </a:r>
          <a:endParaRPr kumimoji="1" lang="en-US" altLang="ja-JP" sz="1400"/>
        </a:p>
        <a:p>
          <a:pPr algn="l"/>
          <a:r>
            <a:rPr kumimoji="1" lang="ja-JP" altLang="en-US" sz="1400"/>
            <a:t>また、住所入力では</a:t>
          </a:r>
          <a:r>
            <a:rPr kumimoji="1" lang="en-US" altLang="ja-JP" sz="1400"/>
            <a:t>zipserver</a:t>
          </a:r>
          <a:r>
            <a:rPr kumimoji="1" lang="ja-JP" altLang="en-US" sz="1400"/>
            <a:t>による入力補助機能を持つ。</a:t>
          </a:r>
          <a:endParaRPr kumimoji="1" lang="en-US" altLang="ja-JP" sz="1400"/>
        </a:p>
        <a:p>
          <a:pPr algn="l"/>
          <a:r>
            <a:rPr kumimoji="1" lang="en-US" altLang="ja-JP" sz="1400"/>
            <a:t>----------------------------------------------------------------------------------------------</a:t>
          </a:r>
        </a:p>
        <a:p>
          <a:pPr algn="l"/>
          <a:r>
            <a:rPr kumimoji="1" lang="ja-JP" altLang="en-US" sz="1400"/>
            <a:t>みたいな。</a:t>
          </a:r>
          <a:endParaRPr kumimoji="1" lang="en-US" altLang="ja-JP" sz="1400"/>
        </a:p>
        <a:p>
          <a:pPr algn="l"/>
          <a:r>
            <a:rPr kumimoji="1" lang="ja-JP" altLang="en-US" sz="1400"/>
            <a:t>概要を書く上で重要なのは、</a:t>
          </a:r>
          <a:endParaRPr kumimoji="1" lang="en-US" altLang="ja-JP" sz="1400"/>
        </a:p>
        <a:p>
          <a:pPr algn="l"/>
          <a:r>
            <a:rPr kumimoji="1" lang="ja-JP" altLang="en-US" sz="1400"/>
            <a:t>・どういった用途で使われる画面なのか</a:t>
          </a:r>
          <a:endParaRPr kumimoji="1" lang="en-US" altLang="ja-JP" sz="1400"/>
        </a:p>
        <a:p>
          <a:pPr algn="l"/>
          <a:r>
            <a:rPr kumimoji="1" lang="ja-JP" altLang="en-US" sz="1400"/>
            <a:t>・画面の前後と関係があればそういった情報</a:t>
          </a:r>
          <a:endParaRPr kumimoji="1" lang="en-US" altLang="ja-JP" sz="1400"/>
        </a:p>
        <a:p>
          <a:pPr algn="l"/>
          <a:r>
            <a:rPr kumimoji="1" lang="ja-JP" altLang="en-US" sz="1400"/>
            <a:t>・特に重要な情報をサーバに送って特別処理をしてもらう場合はそれら情報</a:t>
          </a:r>
          <a:endParaRPr kumimoji="1" lang="en-US" altLang="ja-JP" sz="1400"/>
        </a:p>
        <a:p>
          <a:pPr algn="l"/>
          <a:r>
            <a:rPr kumimoji="1" lang="ja-JP" altLang="en-US" sz="1400"/>
            <a:t>・特に目立ったところなければ、例のように主要機能を記載する。</a:t>
          </a:r>
          <a:endParaRPr lang="en-US"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2 機能概要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・機能の記載</a:t>
          </a:r>
          <a:endParaRPr sz="1400" b="1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・ボタン操作の記載</a:t>
          </a:r>
          <a:endParaRPr sz="1400"/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rgbClr val="1D1C1D"/>
              </a:solidFill>
            </a:rPr>
            <a:t>　押下時のバリデーション・活性非活性タイミング・遷移先などなど</a:t>
          </a:r>
        </a:p>
        <a:p>
          <a:pPr marL="0" lvl="0" indent="0" algn="l" rtl="0">
            <a:lnSpc>
              <a:spcPct val="115000"/>
            </a:lnSpc>
            <a:spcBef>
              <a:spcPts val="0"/>
            </a:spcBef>
            <a:spcAft>
              <a:spcPts val="0"/>
            </a:spcAft>
            <a:buNone/>
          </a:pPr>
          <a:endParaRPr sz="1200">
            <a:solidFill>
              <a:srgbClr val="1D1C1D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altLang="ja-JP" sz="1400"/>
            <a:t>※</a:t>
          </a:r>
          <a:r>
            <a:rPr lang="ja-JP" altLang="en-US" sz="1400"/>
            <a:t>画面項目が存在しない機能に関しては「○</a:t>
          </a:r>
          <a:r>
            <a:rPr lang="en-US" altLang="ja-JP" sz="1400"/>
            <a:t>.</a:t>
          </a:r>
          <a:r>
            <a:rPr lang="ja-JP" altLang="en-US" sz="1400"/>
            <a:t>ユーザー判別」などとすること</a:t>
          </a:r>
          <a:endParaRPr sz="1400"/>
        </a:p>
      </xdr:txBody>
    </xdr:sp>
    <xdr:clientData fLocksWithSheet="0"/>
  </xdr:oneCellAnchor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Z1000"/>
  <sheetViews>
    <sheetView showGridLines="0" tabSelected="1" zoomScaleNormal="100" workbookViewId="0">
      <selection activeCell="M40" sqref="M40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3"/>
      <c r="B2" s="54"/>
      <c r="C2" s="54"/>
      <c r="D2" s="54"/>
      <c r="E2" s="54"/>
      <c r="F2" s="5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53"/>
      <c r="D3" s="54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53"/>
      <c r="D4" s="54"/>
      <c r="E4" s="54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5" t="s">
        <v>0</v>
      </c>
      <c r="B8" s="54"/>
      <c r="C8" s="54"/>
      <c r="D8" s="54"/>
      <c r="E8" s="54"/>
      <c r="F8" s="5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6" t="s">
        <v>138</v>
      </c>
      <c r="B9" s="54"/>
      <c r="C9" s="54"/>
      <c r="D9" s="54"/>
      <c r="E9" s="54"/>
      <c r="F9" s="5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7" t="s">
        <v>1</v>
      </c>
      <c r="B11" s="54"/>
      <c r="C11" s="54"/>
      <c r="D11" s="54"/>
      <c r="E11" s="54"/>
      <c r="F11" s="5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7" t="s">
        <v>2</v>
      </c>
      <c r="B12" s="54"/>
      <c r="C12" s="54"/>
      <c r="D12" s="54"/>
      <c r="E12" s="54"/>
      <c r="F12" s="5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7" t="s">
        <v>3</v>
      </c>
      <c r="B13" s="54"/>
      <c r="C13" s="54"/>
      <c r="D13" s="54"/>
      <c r="E13" s="54"/>
      <c r="F13" s="5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8"/>
      <c r="D15" s="54"/>
      <c r="E15" s="54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9"/>
      <c r="D17" s="54"/>
      <c r="E17" s="54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9"/>
      <c r="D18" s="54"/>
      <c r="E18" s="54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8"/>
      <c r="D19" s="54"/>
      <c r="E19" s="5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0"/>
      <c r="D20" s="54"/>
      <c r="E20" s="5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1"/>
      <c r="D21" s="54"/>
      <c r="E21" s="5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2" t="s">
        <v>4</v>
      </c>
      <c r="B23" s="63"/>
      <c r="C23" s="63"/>
      <c r="D23" s="63"/>
      <c r="E23" s="63"/>
      <c r="F23" s="6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5</v>
      </c>
      <c r="B24" s="11" t="s">
        <v>6</v>
      </c>
      <c r="C24" s="65" t="s">
        <v>7</v>
      </c>
      <c r="D24" s="66"/>
      <c r="E24" s="67"/>
      <c r="F24" s="12" t="s">
        <v>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51" t="str">
        <f>IF(B25&lt;&gt;"",TEXT(1,"00"),"")</f>
        <v>01</v>
      </c>
      <c r="B25" s="13">
        <v>44041</v>
      </c>
      <c r="C25" s="68" t="s">
        <v>9</v>
      </c>
      <c r="D25" s="69"/>
      <c r="E25" s="70"/>
      <c r="F25" s="14" t="s">
        <v>56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 t="str">
        <f>IF(B26&lt;&gt;"",TEXT($A25+1,"00"),"")</f>
        <v/>
      </c>
      <c r="B26" s="15"/>
      <c r="C26" s="71"/>
      <c r="D26" s="72"/>
      <c r="E26" s="73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71"/>
      <c r="D27" s="72"/>
      <c r="E27" s="73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71"/>
      <c r="D28" s="72"/>
      <c r="E28" s="73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71"/>
      <c r="D29" s="72"/>
      <c r="E29" s="73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71"/>
      <c r="D30" s="72"/>
      <c r="E30" s="73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71"/>
      <c r="D31" s="72"/>
      <c r="E31" s="73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71"/>
      <c r="D32" s="72"/>
      <c r="E32" s="73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71"/>
      <c r="D33" s="72"/>
      <c r="E33" s="73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71"/>
      <c r="D34" s="72"/>
      <c r="E34" s="73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71"/>
      <c r="D35" s="72"/>
      <c r="E35" s="73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71"/>
      <c r="D36" s="72"/>
      <c r="E36" s="73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71"/>
      <c r="D37" s="72"/>
      <c r="E37" s="73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71"/>
      <c r="D38" s="72"/>
      <c r="E38" s="73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71"/>
      <c r="D39" s="72"/>
      <c r="E39" s="73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71"/>
      <c r="D40" s="72"/>
      <c r="E40" s="73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71"/>
      <c r="D41" s="72"/>
      <c r="E41" s="73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71"/>
      <c r="D42" s="72"/>
      <c r="E42" s="73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71"/>
      <c r="D43" s="72"/>
      <c r="E43" s="73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71"/>
      <c r="D44" s="72"/>
      <c r="E44" s="73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71"/>
      <c r="D45" s="72"/>
      <c r="E45" s="73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71"/>
      <c r="D46" s="72"/>
      <c r="E46" s="73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71"/>
      <c r="D47" s="72"/>
      <c r="E47" s="73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71"/>
      <c r="D48" s="72"/>
      <c r="E48" s="73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71"/>
      <c r="D49" s="72"/>
      <c r="E49" s="73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71"/>
      <c r="D50" s="72"/>
      <c r="E50" s="73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71"/>
      <c r="D51" s="72"/>
      <c r="E51" s="73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71"/>
      <c r="D52" s="72"/>
      <c r="E52" s="73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52" t="str">
        <f t="shared" si="0"/>
        <v/>
      </c>
      <c r="B53" s="18"/>
      <c r="C53" s="74"/>
      <c r="D53" s="75"/>
      <c r="E53" s="7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J1000"/>
  <sheetViews>
    <sheetView showGridLines="0" zoomScale="125" zoomScaleNormal="125" zoomScaleSheetLayoutView="125" workbookViewId="0">
      <selection sqref="A1:XFD104857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4" t="s">
        <v>10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11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90"/>
      <c r="AA1" s="77" t="s">
        <v>12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13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0" t="str">
        <f>表紙・改定履歴!A12</f>
        <v>試算機画面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G0101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DD1000"/>
  <sheetViews>
    <sheetView showGridLines="0" zoomScale="125" zoomScaleNormal="125" workbookViewId="0">
      <selection activeCell="M8" sqref="M8:P8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4" t="s">
        <v>14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11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12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55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  <c r="DA1" s="35" t="s">
        <v>68</v>
      </c>
      <c r="DB1" s="35" t="s">
        <v>79</v>
      </c>
      <c r="DC1" s="35" t="s">
        <v>91</v>
      </c>
      <c r="DD1" s="35" t="s">
        <v>94</v>
      </c>
    </row>
    <row r="2" spans="1:108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試算機画面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G0101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108" ht="15" customHeight="1">
      <c r="A3" s="105" t="s">
        <v>20</v>
      </c>
      <c r="B3" s="86"/>
      <c r="C3" s="105" t="s">
        <v>21</v>
      </c>
      <c r="D3" s="85"/>
      <c r="E3" s="85"/>
      <c r="F3" s="85"/>
      <c r="G3" s="85"/>
      <c r="H3" s="85"/>
      <c r="I3" s="85"/>
      <c r="J3" s="85"/>
      <c r="K3" s="85"/>
      <c r="L3" s="86"/>
      <c r="M3" s="105" t="s">
        <v>22</v>
      </c>
      <c r="N3" s="85"/>
      <c r="O3" s="85"/>
      <c r="P3" s="146"/>
      <c r="Q3" s="147" t="s">
        <v>23</v>
      </c>
      <c r="R3" s="146"/>
      <c r="S3" s="147" t="s">
        <v>24</v>
      </c>
      <c r="T3" s="86"/>
      <c r="U3" s="144" t="s">
        <v>25</v>
      </c>
      <c r="V3" s="85"/>
      <c r="W3" s="85"/>
      <c r="X3" s="85"/>
      <c r="Y3" s="85"/>
      <c r="Z3" s="85"/>
      <c r="AA3" s="86"/>
      <c r="AB3" s="145" t="s">
        <v>26</v>
      </c>
      <c r="AC3" s="86"/>
      <c r="AD3" s="91" t="s">
        <v>27</v>
      </c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3"/>
      <c r="AT3" s="105" t="s">
        <v>28</v>
      </c>
      <c r="AU3" s="106"/>
      <c r="AV3" s="105" t="s">
        <v>29</v>
      </c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  <c r="DA3" s="35" t="s">
        <v>70</v>
      </c>
      <c r="DB3" s="35" t="s">
        <v>80</v>
      </c>
      <c r="DC3" s="35" t="s">
        <v>92</v>
      </c>
      <c r="DD3" s="35" t="s">
        <v>96</v>
      </c>
    </row>
    <row r="4" spans="1:108" ht="15" customHeight="1" thickBot="1">
      <c r="A4" s="112"/>
      <c r="B4" s="113"/>
      <c r="C4" s="112"/>
      <c r="D4" s="110"/>
      <c r="E4" s="110"/>
      <c r="F4" s="110"/>
      <c r="G4" s="110"/>
      <c r="H4" s="110"/>
      <c r="I4" s="110"/>
      <c r="J4" s="110"/>
      <c r="K4" s="110"/>
      <c r="L4" s="113"/>
      <c r="M4" s="112"/>
      <c r="N4" s="110"/>
      <c r="O4" s="110"/>
      <c r="P4" s="111"/>
      <c r="Q4" s="148"/>
      <c r="R4" s="111"/>
      <c r="S4" s="148"/>
      <c r="T4" s="113"/>
      <c r="U4" s="112"/>
      <c r="V4" s="110"/>
      <c r="W4" s="110"/>
      <c r="X4" s="110"/>
      <c r="Y4" s="110"/>
      <c r="Z4" s="110"/>
      <c r="AA4" s="113"/>
      <c r="AB4" s="112"/>
      <c r="AC4" s="113"/>
      <c r="AD4" s="109" t="s">
        <v>30</v>
      </c>
      <c r="AE4" s="110"/>
      <c r="AF4" s="110"/>
      <c r="AG4" s="110"/>
      <c r="AH4" s="110"/>
      <c r="AI4" s="110"/>
      <c r="AJ4" s="111"/>
      <c r="AK4" s="94" t="s">
        <v>31</v>
      </c>
      <c r="AL4" s="95"/>
      <c r="AM4" s="95"/>
      <c r="AN4" s="95"/>
      <c r="AO4" s="95"/>
      <c r="AP4" s="95"/>
      <c r="AQ4" s="95"/>
      <c r="AR4" s="95"/>
      <c r="AS4" s="96"/>
      <c r="AT4" s="107"/>
      <c r="AU4" s="108"/>
      <c r="AV4" s="112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3"/>
      <c r="BI4" s="21"/>
      <c r="BJ4" s="21"/>
      <c r="DA4" s="35" t="s">
        <v>73</v>
      </c>
      <c r="DB4" s="35" t="s">
        <v>81</v>
      </c>
      <c r="DC4" s="35" t="s">
        <v>93</v>
      </c>
      <c r="DD4" s="35" t="s">
        <v>137</v>
      </c>
    </row>
    <row r="5" spans="1:108" s="48" customFormat="1" ht="50" customHeight="1">
      <c r="A5" s="114" t="s">
        <v>57</v>
      </c>
      <c r="B5" s="115"/>
      <c r="C5" s="138" t="s">
        <v>62</v>
      </c>
      <c r="D5" s="139"/>
      <c r="E5" s="139"/>
      <c r="F5" s="139"/>
      <c r="G5" s="139"/>
      <c r="H5" s="139"/>
      <c r="I5" s="139"/>
      <c r="J5" s="139"/>
      <c r="K5" s="139"/>
      <c r="L5" s="140"/>
      <c r="M5" s="116" t="s">
        <v>32</v>
      </c>
      <c r="N5" s="117"/>
      <c r="O5" s="117"/>
      <c r="P5" s="117"/>
      <c r="Q5" s="97"/>
      <c r="R5" s="118"/>
      <c r="S5" s="119"/>
      <c r="T5" s="120"/>
      <c r="U5" s="100"/>
      <c r="V5" s="101"/>
      <c r="W5" s="101"/>
      <c r="X5" s="101"/>
      <c r="Y5" s="101"/>
      <c r="Z5" s="101"/>
      <c r="AA5" s="115"/>
      <c r="AB5" s="121" t="s">
        <v>33</v>
      </c>
      <c r="AC5" s="122"/>
      <c r="AD5" s="100"/>
      <c r="AE5" s="101"/>
      <c r="AF5" s="101"/>
      <c r="AG5" s="101"/>
      <c r="AH5" s="101"/>
      <c r="AI5" s="101"/>
      <c r="AJ5" s="102"/>
      <c r="AK5" s="97"/>
      <c r="AL5" s="98"/>
      <c r="AM5" s="98"/>
      <c r="AN5" s="98"/>
      <c r="AO5" s="98"/>
      <c r="AP5" s="98"/>
      <c r="AQ5" s="98"/>
      <c r="AR5" s="98"/>
      <c r="AS5" s="99"/>
      <c r="AT5" s="103" t="s">
        <v>95</v>
      </c>
      <c r="AU5" s="104"/>
      <c r="AV5" s="71" t="s">
        <v>97</v>
      </c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3"/>
      <c r="BI5" s="28"/>
      <c r="BJ5" s="28"/>
      <c r="DA5" s="35" t="s">
        <v>69</v>
      </c>
    </row>
    <row r="6" spans="1:108" ht="35" customHeight="1">
      <c r="A6" s="103" t="s">
        <v>58</v>
      </c>
      <c r="B6" s="73"/>
      <c r="C6" s="141" t="s">
        <v>63</v>
      </c>
      <c r="D6" s="142"/>
      <c r="E6" s="142"/>
      <c r="F6" s="142"/>
      <c r="G6" s="142"/>
      <c r="H6" s="142"/>
      <c r="I6" s="142"/>
      <c r="J6" s="142"/>
      <c r="K6" s="142"/>
      <c r="L6" s="143"/>
      <c r="M6" s="116" t="s">
        <v>32</v>
      </c>
      <c r="N6" s="128"/>
      <c r="O6" s="128"/>
      <c r="P6" s="129"/>
      <c r="Q6" s="130"/>
      <c r="R6" s="131"/>
      <c r="S6" s="132"/>
      <c r="T6" s="133"/>
      <c r="U6" s="123"/>
      <c r="V6" s="124"/>
      <c r="W6" s="124"/>
      <c r="X6" s="124"/>
      <c r="Y6" s="124"/>
      <c r="Z6" s="124"/>
      <c r="AA6" s="134"/>
      <c r="AB6" s="121" t="s">
        <v>33</v>
      </c>
      <c r="AC6" s="122"/>
      <c r="AD6" s="123"/>
      <c r="AE6" s="124"/>
      <c r="AF6" s="124"/>
      <c r="AG6" s="124"/>
      <c r="AH6" s="124"/>
      <c r="AI6" s="124"/>
      <c r="AJ6" s="125"/>
      <c r="AK6" s="135"/>
      <c r="AL6" s="136"/>
      <c r="AM6" s="136"/>
      <c r="AN6" s="136"/>
      <c r="AO6" s="136"/>
      <c r="AP6" s="136"/>
      <c r="AQ6" s="136"/>
      <c r="AR6" s="136"/>
      <c r="AS6" s="137"/>
      <c r="AT6" s="103" t="s">
        <v>95</v>
      </c>
      <c r="AU6" s="104"/>
      <c r="AV6" s="71" t="s">
        <v>67</v>
      </c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7"/>
      <c r="BI6" s="21"/>
      <c r="BJ6" s="21"/>
      <c r="DA6" s="35" t="s">
        <v>139</v>
      </c>
    </row>
    <row r="7" spans="1:108" ht="35" customHeight="1">
      <c r="A7" s="103" t="s">
        <v>59</v>
      </c>
      <c r="B7" s="73"/>
      <c r="C7" s="141" t="s">
        <v>64</v>
      </c>
      <c r="D7" s="142"/>
      <c r="E7" s="142"/>
      <c r="F7" s="142"/>
      <c r="G7" s="142"/>
      <c r="H7" s="142"/>
      <c r="I7" s="142"/>
      <c r="J7" s="142"/>
      <c r="K7" s="142"/>
      <c r="L7" s="143"/>
      <c r="M7" s="116" t="s">
        <v>32</v>
      </c>
      <c r="N7" s="128"/>
      <c r="O7" s="128"/>
      <c r="P7" s="129"/>
      <c r="Q7" s="130"/>
      <c r="R7" s="131"/>
      <c r="S7" s="132"/>
      <c r="T7" s="133"/>
      <c r="U7" s="123"/>
      <c r="V7" s="124"/>
      <c r="W7" s="124"/>
      <c r="X7" s="124"/>
      <c r="Y7" s="124"/>
      <c r="Z7" s="124"/>
      <c r="AA7" s="134"/>
      <c r="AB7" s="121" t="s">
        <v>33</v>
      </c>
      <c r="AC7" s="122"/>
      <c r="AD7" s="123"/>
      <c r="AE7" s="124"/>
      <c r="AF7" s="124"/>
      <c r="AG7" s="124"/>
      <c r="AH7" s="124"/>
      <c r="AI7" s="124"/>
      <c r="AJ7" s="125"/>
      <c r="AK7" s="135"/>
      <c r="AL7" s="136"/>
      <c r="AM7" s="136"/>
      <c r="AN7" s="136"/>
      <c r="AO7" s="136"/>
      <c r="AP7" s="136"/>
      <c r="AQ7" s="136"/>
      <c r="AR7" s="136"/>
      <c r="AS7" s="137"/>
      <c r="AT7" s="103" t="s">
        <v>95</v>
      </c>
      <c r="AU7" s="104"/>
      <c r="AV7" s="71" t="s">
        <v>98</v>
      </c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3"/>
      <c r="BI7" s="21"/>
      <c r="BJ7" s="21"/>
      <c r="DA7" s="35" t="s">
        <v>82</v>
      </c>
    </row>
    <row r="8" spans="1:108" ht="50" customHeight="1">
      <c r="A8" s="103" t="s">
        <v>60</v>
      </c>
      <c r="B8" s="73"/>
      <c r="C8" s="141" t="s">
        <v>34</v>
      </c>
      <c r="D8" s="72"/>
      <c r="E8" s="72"/>
      <c r="F8" s="72"/>
      <c r="G8" s="72"/>
      <c r="H8" s="72"/>
      <c r="I8" s="72"/>
      <c r="J8" s="72"/>
      <c r="K8" s="72"/>
      <c r="L8" s="73"/>
      <c r="M8" s="116" t="s">
        <v>35</v>
      </c>
      <c r="N8" s="128"/>
      <c r="O8" s="128"/>
      <c r="P8" s="129"/>
      <c r="Q8" s="130"/>
      <c r="R8" s="131"/>
      <c r="S8" s="132"/>
      <c r="T8" s="133"/>
      <c r="U8" s="123"/>
      <c r="V8" s="124"/>
      <c r="W8" s="124"/>
      <c r="X8" s="124"/>
      <c r="Y8" s="124"/>
      <c r="Z8" s="124"/>
      <c r="AA8" s="134"/>
      <c r="AB8" s="121" t="s">
        <v>33</v>
      </c>
      <c r="AC8" s="122"/>
      <c r="AD8" s="123"/>
      <c r="AE8" s="124"/>
      <c r="AF8" s="124"/>
      <c r="AG8" s="124"/>
      <c r="AH8" s="124"/>
      <c r="AI8" s="124"/>
      <c r="AJ8" s="125"/>
      <c r="AK8" s="135"/>
      <c r="AL8" s="136"/>
      <c r="AM8" s="136"/>
      <c r="AN8" s="136"/>
      <c r="AO8" s="136"/>
      <c r="AP8" s="136"/>
      <c r="AQ8" s="136"/>
      <c r="AR8" s="136"/>
      <c r="AS8" s="137"/>
      <c r="AT8" s="103" t="s">
        <v>95</v>
      </c>
      <c r="AU8" s="104"/>
      <c r="AV8" s="71" t="s">
        <v>99</v>
      </c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3"/>
      <c r="BI8" s="21"/>
      <c r="BJ8" s="21"/>
      <c r="DA8" s="35" t="s">
        <v>71</v>
      </c>
    </row>
    <row r="9" spans="1:108" ht="50" customHeight="1">
      <c r="A9" s="103" t="s">
        <v>61</v>
      </c>
      <c r="B9" s="73"/>
      <c r="C9" s="141" t="s">
        <v>65</v>
      </c>
      <c r="D9" s="72"/>
      <c r="E9" s="72"/>
      <c r="F9" s="72"/>
      <c r="G9" s="72"/>
      <c r="H9" s="72"/>
      <c r="I9" s="72"/>
      <c r="J9" s="72"/>
      <c r="K9" s="72"/>
      <c r="L9" s="73"/>
      <c r="M9" s="116" t="s">
        <v>36</v>
      </c>
      <c r="N9" s="128"/>
      <c r="O9" s="128"/>
      <c r="P9" s="129"/>
      <c r="Q9" s="130"/>
      <c r="R9" s="131"/>
      <c r="S9" s="132"/>
      <c r="T9" s="133"/>
      <c r="U9" s="123"/>
      <c r="V9" s="124"/>
      <c r="W9" s="124"/>
      <c r="X9" s="124"/>
      <c r="Y9" s="124"/>
      <c r="Z9" s="124"/>
      <c r="AA9" s="134"/>
      <c r="AB9" s="121"/>
      <c r="AC9" s="122"/>
      <c r="AD9" s="123"/>
      <c r="AE9" s="124"/>
      <c r="AF9" s="124"/>
      <c r="AG9" s="124"/>
      <c r="AH9" s="124"/>
      <c r="AI9" s="124"/>
      <c r="AJ9" s="125"/>
      <c r="AK9" s="135"/>
      <c r="AL9" s="136"/>
      <c r="AM9" s="136"/>
      <c r="AN9" s="136"/>
      <c r="AO9" s="136"/>
      <c r="AP9" s="136"/>
      <c r="AQ9" s="136"/>
      <c r="AR9" s="136"/>
      <c r="AS9" s="137"/>
      <c r="AT9" s="103"/>
      <c r="AU9" s="104"/>
      <c r="AV9" s="71" t="s">
        <v>100</v>
      </c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3"/>
      <c r="BI9" s="21"/>
      <c r="BJ9" s="21"/>
      <c r="DA9" s="48" t="s">
        <v>66</v>
      </c>
    </row>
    <row r="10" spans="1:108" ht="30" customHeight="1">
      <c r="A10" s="103" t="s">
        <v>74</v>
      </c>
      <c r="B10" s="73"/>
      <c r="C10" s="141" t="s">
        <v>83</v>
      </c>
      <c r="D10" s="72"/>
      <c r="E10" s="72"/>
      <c r="F10" s="72"/>
      <c r="G10" s="72"/>
      <c r="H10" s="72"/>
      <c r="I10" s="72"/>
      <c r="J10" s="72"/>
      <c r="K10" s="72"/>
      <c r="L10" s="73"/>
      <c r="M10" s="116" t="s">
        <v>139</v>
      </c>
      <c r="N10" s="128"/>
      <c r="O10" s="128"/>
      <c r="P10" s="129"/>
      <c r="Q10" s="130" t="s">
        <v>80</v>
      </c>
      <c r="R10" s="131"/>
      <c r="S10" s="132"/>
      <c r="T10" s="133"/>
      <c r="U10" s="123" t="s">
        <v>88</v>
      </c>
      <c r="V10" s="124"/>
      <c r="W10" s="124"/>
      <c r="X10" s="124"/>
      <c r="Y10" s="124"/>
      <c r="Z10" s="124"/>
      <c r="AA10" s="134"/>
      <c r="AB10" s="121" t="s">
        <v>33</v>
      </c>
      <c r="AC10" s="122"/>
      <c r="AD10" s="123"/>
      <c r="AE10" s="124"/>
      <c r="AF10" s="124"/>
      <c r="AG10" s="124"/>
      <c r="AH10" s="124"/>
      <c r="AI10" s="124"/>
      <c r="AJ10" s="125"/>
      <c r="AK10" s="135"/>
      <c r="AL10" s="136"/>
      <c r="AM10" s="136"/>
      <c r="AN10" s="136"/>
      <c r="AO10" s="136"/>
      <c r="AP10" s="136"/>
      <c r="AQ10" s="136"/>
      <c r="AR10" s="136"/>
      <c r="AS10" s="137"/>
      <c r="AT10" s="103" t="s">
        <v>95</v>
      </c>
      <c r="AU10" s="104"/>
      <c r="AV10" s="71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3"/>
      <c r="BI10" s="21"/>
      <c r="BJ10" s="21"/>
      <c r="DA10" s="48" t="s">
        <v>72</v>
      </c>
    </row>
    <row r="11" spans="1:108" ht="30" customHeight="1">
      <c r="A11" s="103" t="s">
        <v>75</v>
      </c>
      <c r="B11" s="73"/>
      <c r="C11" s="141" t="s">
        <v>84</v>
      </c>
      <c r="D11" s="72"/>
      <c r="E11" s="72"/>
      <c r="F11" s="72"/>
      <c r="G11" s="72"/>
      <c r="H11" s="72"/>
      <c r="I11" s="72"/>
      <c r="J11" s="72"/>
      <c r="K11" s="72"/>
      <c r="L11" s="73"/>
      <c r="M11" s="116" t="s">
        <v>139</v>
      </c>
      <c r="N11" s="128"/>
      <c r="O11" s="128"/>
      <c r="P11" s="129"/>
      <c r="Q11" s="130" t="s">
        <v>80</v>
      </c>
      <c r="R11" s="131"/>
      <c r="S11" s="132"/>
      <c r="T11" s="133"/>
      <c r="U11" s="123" t="s">
        <v>87</v>
      </c>
      <c r="V11" s="124"/>
      <c r="W11" s="124"/>
      <c r="X11" s="124"/>
      <c r="Y11" s="124"/>
      <c r="Z11" s="124"/>
      <c r="AA11" s="134"/>
      <c r="AB11" s="121" t="s">
        <v>33</v>
      </c>
      <c r="AC11" s="122"/>
      <c r="AD11" s="123"/>
      <c r="AE11" s="124"/>
      <c r="AF11" s="124"/>
      <c r="AG11" s="124"/>
      <c r="AH11" s="124"/>
      <c r="AI11" s="124"/>
      <c r="AJ11" s="125"/>
      <c r="AK11" s="135"/>
      <c r="AL11" s="136"/>
      <c r="AM11" s="136"/>
      <c r="AN11" s="136"/>
      <c r="AO11" s="136"/>
      <c r="AP11" s="136"/>
      <c r="AQ11" s="136"/>
      <c r="AR11" s="136"/>
      <c r="AS11" s="137"/>
      <c r="AT11" s="103" t="s">
        <v>95</v>
      </c>
      <c r="AU11" s="104"/>
      <c r="AV11" s="71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3"/>
      <c r="BI11" s="27"/>
      <c r="BJ11" s="27"/>
    </row>
    <row r="12" spans="1:108" ht="30" customHeight="1">
      <c r="A12" s="103" t="s">
        <v>76</v>
      </c>
      <c r="B12" s="73"/>
      <c r="C12" s="141" t="s">
        <v>85</v>
      </c>
      <c r="D12" s="72"/>
      <c r="E12" s="72"/>
      <c r="F12" s="72"/>
      <c r="G12" s="72"/>
      <c r="H12" s="72"/>
      <c r="I12" s="72"/>
      <c r="J12" s="72"/>
      <c r="K12" s="72"/>
      <c r="L12" s="73"/>
      <c r="M12" s="116" t="s">
        <v>139</v>
      </c>
      <c r="N12" s="128"/>
      <c r="O12" s="128"/>
      <c r="P12" s="129"/>
      <c r="Q12" s="130" t="s">
        <v>80</v>
      </c>
      <c r="R12" s="131"/>
      <c r="S12" s="132"/>
      <c r="T12" s="133"/>
      <c r="U12" s="123" t="s">
        <v>89</v>
      </c>
      <c r="V12" s="124"/>
      <c r="W12" s="124"/>
      <c r="X12" s="124"/>
      <c r="Y12" s="124"/>
      <c r="Z12" s="124"/>
      <c r="AA12" s="134"/>
      <c r="AB12" s="121" t="s">
        <v>33</v>
      </c>
      <c r="AC12" s="122"/>
      <c r="AD12" s="123"/>
      <c r="AE12" s="124"/>
      <c r="AF12" s="124"/>
      <c r="AG12" s="124"/>
      <c r="AH12" s="124"/>
      <c r="AI12" s="124"/>
      <c r="AJ12" s="125"/>
      <c r="AK12" s="135"/>
      <c r="AL12" s="136"/>
      <c r="AM12" s="136"/>
      <c r="AN12" s="136"/>
      <c r="AO12" s="136"/>
      <c r="AP12" s="136"/>
      <c r="AQ12" s="136"/>
      <c r="AR12" s="136"/>
      <c r="AS12" s="137"/>
      <c r="AT12" s="103" t="s">
        <v>95</v>
      </c>
      <c r="AU12" s="104"/>
      <c r="AV12" s="71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3"/>
      <c r="BI12" s="21"/>
      <c r="BJ12" s="21"/>
    </row>
    <row r="13" spans="1:108" ht="30" customHeight="1">
      <c r="A13" s="103" t="s">
        <v>77</v>
      </c>
      <c r="B13" s="73"/>
      <c r="C13" s="141" t="s">
        <v>86</v>
      </c>
      <c r="D13" s="72"/>
      <c r="E13" s="72"/>
      <c r="F13" s="72"/>
      <c r="G13" s="72"/>
      <c r="H13" s="72"/>
      <c r="I13" s="72"/>
      <c r="J13" s="72"/>
      <c r="K13" s="72"/>
      <c r="L13" s="73"/>
      <c r="M13" s="116" t="s">
        <v>139</v>
      </c>
      <c r="N13" s="128"/>
      <c r="O13" s="128"/>
      <c r="P13" s="129"/>
      <c r="Q13" s="130" t="s">
        <v>80</v>
      </c>
      <c r="R13" s="131"/>
      <c r="S13" s="132"/>
      <c r="T13" s="133"/>
      <c r="U13" s="123" t="s">
        <v>89</v>
      </c>
      <c r="V13" s="124"/>
      <c r="W13" s="124"/>
      <c r="X13" s="124"/>
      <c r="Y13" s="124"/>
      <c r="Z13" s="124"/>
      <c r="AA13" s="134"/>
      <c r="AB13" s="121" t="s">
        <v>33</v>
      </c>
      <c r="AC13" s="122"/>
      <c r="AD13" s="123"/>
      <c r="AE13" s="124"/>
      <c r="AF13" s="124"/>
      <c r="AG13" s="124"/>
      <c r="AH13" s="124"/>
      <c r="AI13" s="124"/>
      <c r="AJ13" s="125"/>
      <c r="AK13" s="135"/>
      <c r="AL13" s="136"/>
      <c r="AM13" s="136"/>
      <c r="AN13" s="136"/>
      <c r="AO13" s="136"/>
      <c r="AP13" s="136"/>
      <c r="AQ13" s="136"/>
      <c r="AR13" s="136"/>
      <c r="AS13" s="137"/>
      <c r="AT13" s="103" t="s">
        <v>95</v>
      </c>
      <c r="AU13" s="104"/>
      <c r="AV13" s="71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3"/>
      <c r="BI13" s="21"/>
      <c r="BJ13" s="21"/>
    </row>
    <row r="14" spans="1:108" ht="30" customHeight="1">
      <c r="A14" s="103" t="s">
        <v>126</v>
      </c>
      <c r="B14" s="73"/>
      <c r="C14" s="141" t="s">
        <v>129</v>
      </c>
      <c r="D14" s="72"/>
      <c r="E14" s="72"/>
      <c r="F14" s="72"/>
      <c r="G14" s="72"/>
      <c r="H14" s="72"/>
      <c r="I14" s="72"/>
      <c r="J14" s="72"/>
      <c r="K14" s="72"/>
      <c r="L14" s="73"/>
      <c r="M14" s="116" t="s">
        <v>73</v>
      </c>
      <c r="N14" s="128"/>
      <c r="O14" s="128"/>
      <c r="P14" s="129"/>
      <c r="Q14" s="130"/>
      <c r="R14" s="131"/>
      <c r="S14" s="132"/>
      <c r="T14" s="133"/>
      <c r="U14" s="123"/>
      <c r="V14" s="124"/>
      <c r="W14" s="124"/>
      <c r="X14" s="124"/>
      <c r="Y14" s="124"/>
      <c r="Z14" s="124"/>
      <c r="AA14" s="134"/>
      <c r="AB14" s="121"/>
      <c r="AC14" s="122"/>
      <c r="AD14" s="123"/>
      <c r="AE14" s="124"/>
      <c r="AF14" s="124"/>
      <c r="AG14" s="124"/>
      <c r="AH14" s="124"/>
      <c r="AI14" s="124"/>
      <c r="AJ14" s="125"/>
      <c r="AK14" s="135"/>
      <c r="AL14" s="136"/>
      <c r="AM14" s="136"/>
      <c r="AN14" s="136"/>
      <c r="AO14" s="136"/>
      <c r="AP14" s="136"/>
      <c r="AQ14" s="136"/>
      <c r="AR14" s="136"/>
      <c r="AS14" s="137"/>
      <c r="AT14" s="103"/>
      <c r="AU14" s="104"/>
      <c r="AV14" s="71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3"/>
      <c r="BI14" s="21"/>
      <c r="BJ14" s="21"/>
    </row>
    <row r="15" spans="1:108" ht="30" customHeight="1">
      <c r="A15" s="103" t="s">
        <v>127</v>
      </c>
      <c r="B15" s="73"/>
      <c r="C15" s="141" t="s">
        <v>78</v>
      </c>
      <c r="D15" s="72"/>
      <c r="E15" s="72"/>
      <c r="F15" s="72"/>
      <c r="G15" s="72"/>
      <c r="H15" s="72"/>
      <c r="I15" s="72"/>
      <c r="J15" s="72"/>
      <c r="K15" s="72"/>
      <c r="L15" s="73"/>
      <c r="M15" s="116" t="s">
        <v>139</v>
      </c>
      <c r="N15" s="128"/>
      <c r="O15" s="128"/>
      <c r="P15" s="129"/>
      <c r="Q15" s="130" t="s">
        <v>81</v>
      </c>
      <c r="R15" s="131"/>
      <c r="S15" s="132"/>
      <c r="T15" s="133"/>
      <c r="U15" s="123" t="s">
        <v>90</v>
      </c>
      <c r="V15" s="124"/>
      <c r="W15" s="124"/>
      <c r="X15" s="124"/>
      <c r="Y15" s="124"/>
      <c r="Z15" s="124"/>
      <c r="AA15" s="134"/>
      <c r="AB15" s="121" t="s">
        <v>33</v>
      </c>
      <c r="AC15" s="122"/>
      <c r="AD15" s="123"/>
      <c r="AE15" s="124"/>
      <c r="AF15" s="124"/>
      <c r="AG15" s="124"/>
      <c r="AH15" s="124"/>
      <c r="AI15" s="124"/>
      <c r="AJ15" s="125"/>
      <c r="AK15" s="135"/>
      <c r="AL15" s="136"/>
      <c r="AM15" s="136"/>
      <c r="AN15" s="136"/>
      <c r="AO15" s="136"/>
      <c r="AP15" s="136"/>
      <c r="AQ15" s="136"/>
      <c r="AR15" s="136"/>
      <c r="AS15" s="137"/>
      <c r="AT15" s="103" t="s">
        <v>95</v>
      </c>
      <c r="AU15" s="104"/>
      <c r="AV15" s="71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3"/>
      <c r="BI15" s="21"/>
      <c r="BJ15" s="21"/>
    </row>
    <row r="16" spans="1:108" ht="30" customHeight="1">
      <c r="A16" s="103" t="s">
        <v>128</v>
      </c>
      <c r="B16" s="73"/>
      <c r="C16" s="141" t="s">
        <v>130</v>
      </c>
      <c r="D16" s="72"/>
      <c r="E16" s="72"/>
      <c r="F16" s="72"/>
      <c r="G16" s="72"/>
      <c r="H16" s="72"/>
      <c r="I16" s="72"/>
      <c r="J16" s="72"/>
      <c r="K16" s="72"/>
      <c r="L16" s="73"/>
      <c r="M16" s="116" t="s">
        <v>70</v>
      </c>
      <c r="N16" s="128"/>
      <c r="O16" s="128"/>
      <c r="P16" s="129"/>
      <c r="Q16" s="130"/>
      <c r="R16" s="131"/>
      <c r="S16" s="132"/>
      <c r="T16" s="133"/>
      <c r="U16" s="123"/>
      <c r="V16" s="124"/>
      <c r="W16" s="124"/>
      <c r="X16" s="124"/>
      <c r="Y16" s="124"/>
      <c r="Z16" s="124"/>
      <c r="AA16" s="134"/>
      <c r="AB16" s="121"/>
      <c r="AC16" s="122"/>
      <c r="AD16" s="123"/>
      <c r="AE16" s="124"/>
      <c r="AF16" s="124"/>
      <c r="AG16" s="124"/>
      <c r="AH16" s="124"/>
      <c r="AI16" s="124"/>
      <c r="AJ16" s="125"/>
      <c r="AK16" s="135"/>
      <c r="AL16" s="136"/>
      <c r="AM16" s="136"/>
      <c r="AN16" s="136"/>
      <c r="AO16" s="136"/>
      <c r="AP16" s="136"/>
      <c r="AQ16" s="136"/>
      <c r="AR16" s="136"/>
      <c r="AS16" s="137"/>
      <c r="AT16" s="103"/>
      <c r="AU16" s="104"/>
      <c r="AV16" s="71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3"/>
      <c r="BI16" s="21"/>
      <c r="BJ16" s="21"/>
    </row>
    <row r="17" spans="1:62" ht="30" customHeight="1">
      <c r="A17" s="103"/>
      <c r="B17" s="73"/>
      <c r="C17" s="141"/>
      <c r="D17" s="72"/>
      <c r="E17" s="72"/>
      <c r="F17" s="72"/>
      <c r="G17" s="72"/>
      <c r="H17" s="72"/>
      <c r="I17" s="72"/>
      <c r="J17" s="72"/>
      <c r="K17" s="72"/>
      <c r="L17" s="73"/>
      <c r="M17" s="116"/>
      <c r="N17" s="128"/>
      <c r="O17" s="128"/>
      <c r="P17" s="129"/>
      <c r="Q17" s="130"/>
      <c r="R17" s="131"/>
      <c r="S17" s="132"/>
      <c r="T17" s="133"/>
      <c r="U17" s="123"/>
      <c r="V17" s="124"/>
      <c r="W17" s="124"/>
      <c r="X17" s="124"/>
      <c r="Y17" s="124"/>
      <c r="Z17" s="124"/>
      <c r="AA17" s="134"/>
      <c r="AB17" s="121"/>
      <c r="AC17" s="122"/>
      <c r="AD17" s="123"/>
      <c r="AE17" s="124"/>
      <c r="AF17" s="124"/>
      <c r="AG17" s="124"/>
      <c r="AH17" s="124"/>
      <c r="AI17" s="124"/>
      <c r="AJ17" s="125"/>
      <c r="AK17" s="135"/>
      <c r="AL17" s="136"/>
      <c r="AM17" s="136"/>
      <c r="AN17" s="136"/>
      <c r="AO17" s="136"/>
      <c r="AP17" s="136"/>
      <c r="AQ17" s="136"/>
      <c r="AR17" s="136"/>
      <c r="AS17" s="137"/>
      <c r="AT17" s="103"/>
      <c r="AU17" s="104"/>
      <c r="AV17" s="71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3"/>
      <c r="BI17" s="21"/>
      <c r="BJ17" s="21"/>
    </row>
    <row r="18" spans="1:62" ht="30" customHeight="1">
      <c r="A18" s="103"/>
      <c r="B18" s="73"/>
      <c r="C18" s="141"/>
      <c r="D18" s="72"/>
      <c r="E18" s="72"/>
      <c r="F18" s="72"/>
      <c r="G18" s="72"/>
      <c r="H18" s="72"/>
      <c r="I18" s="72"/>
      <c r="J18" s="72"/>
      <c r="K18" s="72"/>
      <c r="L18" s="73"/>
      <c r="M18" s="116"/>
      <c r="N18" s="128"/>
      <c r="O18" s="128"/>
      <c r="P18" s="129"/>
      <c r="Q18" s="130"/>
      <c r="R18" s="131"/>
      <c r="S18" s="132"/>
      <c r="T18" s="133"/>
      <c r="U18" s="123"/>
      <c r="V18" s="124"/>
      <c r="W18" s="124"/>
      <c r="X18" s="124"/>
      <c r="Y18" s="124"/>
      <c r="Z18" s="124"/>
      <c r="AA18" s="134"/>
      <c r="AB18" s="121"/>
      <c r="AC18" s="122"/>
      <c r="AD18" s="123"/>
      <c r="AE18" s="124"/>
      <c r="AF18" s="124"/>
      <c r="AG18" s="124"/>
      <c r="AH18" s="124"/>
      <c r="AI18" s="124"/>
      <c r="AJ18" s="125"/>
      <c r="AK18" s="135"/>
      <c r="AL18" s="136"/>
      <c r="AM18" s="136"/>
      <c r="AN18" s="136"/>
      <c r="AO18" s="136"/>
      <c r="AP18" s="136"/>
      <c r="AQ18" s="136"/>
      <c r="AR18" s="136"/>
      <c r="AS18" s="137"/>
      <c r="AT18" s="103"/>
      <c r="AU18" s="104"/>
      <c r="AV18" s="71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3"/>
      <c r="BI18" s="21"/>
      <c r="BJ18" s="21"/>
    </row>
    <row r="19" spans="1:62" ht="30" customHeight="1">
      <c r="A19" s="103"/>
      <c r="B19" s="73"/>
      <c r="C19" s="141"/>
      <c r="D19" s="72"/>
      <c r="E19" s="72"/>
      <c r="F19" s="72"/>
      <c r="G19" s="72"/>
      <c r="H19" s="72"/>
      <c r="I19" s="72"/>
      <c r="J19" s="72"/>
      <c r="K19" s="72"/>
      <c r="L19" s="73"/>
      <c r="M19" s="116"/>
      <c r="N19" s="128"/>
      <c r="O19" s="128"/>
      <c r="P19" s="129"/>
      <c r="Q19" s="130"/>
      <c r="R19" s="131"/>
      <c r="S19" s="132"/>
      <c r="T19" s="133"/>
      <c r="U19" s="123"/>
      <c r="V19" s="124"/>
      <c r="W19" s="124"/>
      <c r="X19" s="124"/>
      <c r="Y19" s="124"/>
      <c r="Z19" s="124"/>
      <c r="AA19" s="134"/>
      <c r="AB19" s="121"/>
      <c r="AC19" s="122"/>
      <c r="AD19" s="123"/>
      <c r="AE19" s="124"/>
      <c r="AF19" s="124"/>
      <c r="AG19" s="124"/>
      <c r="AH19" s="124"/>
      <c r="AI19" s="124"/>
      <c r="AJ19" s="125"/>
      <c r="AK19" s="135"/>
      <c r="AL19" s="136"/>
      <c r="AM19" s="136"/>
      <c r="AN19" s="136"/>
      <c r="AO19" s="136"/>
      <c r="AP19" s="136"/>
      <c r="AQ19" s="136"/>
      <c r="AR19" s="136"/>
      <c r="AS19" s="137"/>
      <c r="AT19" s="103"/>
      <c r="AU19" s="104"/>
      <c r="AV19" s="71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3"/>
      <c r="BI19" s="21"/>
      <c r="BJ19" s="21"/>
    </row>
    <row r="20" spans="1:62" ht="30" customHeight="1">
      <c r="A20" s="103"/>
      <c r="B20" s="73"/>
      <c r="C20" s="141"/>
      <c r="D20" s="72"/>
      <c r="E20" s="72"/>
      <c r="F20" s="72"/>
      <c r="G20" s="72"/>
      <c r="H20" s="72"/>
      <c r="I20" s="72"/>
      <c r="J20" s="72"/>
      <c r="K20" s="72"/>
      <c r="L20" s="73"/>
      <c r="M20" s="116"/>
      <c r="N20" s="128"/>
      <c r="O20" s="128"/>
      <c r="P20" s="129"/>
      <c r="Q20" s="130"/>
      <c r="R20" s="131"/>
      <c r="S20" s="132"/>
      <c r="T20" s="133"/>
      <c r="U20" s="123"/>
      <c r="V20" s="124"/>
      <c r="W20" s="124"/>
      <c r="X20" s="124"/>
      <c r="Y20" s="124"/>
      <c r="Z20" s="124"/>
      <c r="AA20" s="134"/>
      <c r="AB20" s="121"/>
      <c r="AC20" s="122"/>
      <c r="AD20" s="123"/>
      <c r="AE20" s="124"/>
      <c r="AF20" s="124"/>
      <c r="AG20" s="124"/>
      <c r="AH20" s="124"/>
      <c r="AI20" s="124"/>
      <c r="AJ20" s="125"/>
      <c r="AK20" s="135"/>
      <c r="AL20" s="136"/>
      <c r="AM20" s="136"/>
      <c r="AN20" s="136"/>
      <c r="AO20" s="136"/>
      <c r="AP20" s="136"/>
      <c r="AQ20" s="136"/>
      <c r="AR20" s="136"/>
      <c r="AS20" s="137"/>
      <c r="AT20" s="103"/>
      <c r="AU20" s="104"/>
      <c r="AV20" s="71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3"/>
      <c r="BI20" s="21"/>
      <c r="BJ20" s="21"/>
    </row>
    <row r="21" spans="1:62" ht="30" customHeight="1">
      <c r="A21" s="103"/>
      <c r="B21" s="73"/>
      <c r="C21" s="141"/>
      <c r="D21" s="72"/>
      <c r="E21" s="72"/>
      <c r="F21" s="72"/>
      <c r="G21" s="72"/>
      <c r="H21" s="72"/>
      <c r="I21" s="72"/>
      <c r="J21" s="72"/>
      <c r="K21" s="72"/>
      <c r="L21" s="73"/>
      <c r="M21" s="116"/>
      <c r="N21" s="128"/>
      <c r="O21" s="128"/>
      <c r="P21" s="129"/>
      <c r="Q21" s="130"/>
      <c r="R21" s="131"/>
      <c r="S21" s="132"/>
      <c r="T21" s="133"/>
      <c r="U21" s="123"/>
      <c r="V21" s="124"/>
      <c r="W21" s="124"/>
      <c r="X21" s="124"/>
      <c r="Y21" s="124"/>
      <c r="Z21" s="124"/>
      <c r="AA21" s="134"/>
      <c r="AB21" s="121"/>
      <c r="AC21" s="122"/>
      <c r="AD21" s="123"/>
      <c r="AE21" s="124"/>
      <c r="AF21" s="124"/>
      <c r="AG21" s="124"/>
      <c r="AH21" s="124"/>
      <c r="AI21" s="124"/>
      <c r="AJ21" s="125"/>
      <c r="AK21" s="135"/>
      <c r="AL21" s="136"/>
      <c r="AM21" s="136"/>
      <c r="AN21" s="136"/>
      <c r="AO21" s="136"/>
      <c r="AP21" s="136"/>
      <c r="AQ21" s="136"/>
      <c r="AR21" s="136"/>
      <c r="AS21" s="137"/>
      <c r="AT21" s="103"/>
      <c r="AU21" s="104"/>
      <c r="AV21" s="71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3"/>
      <c r="BI21" s="21"/>
      <c r="BJ21" s="21"/>
    </row>
    <row r="22" spans="1:62" ht="30" customHeight="1">
      <c r="A22" s="103"/>
      <c r="B22" s="73"/>
      <c r="C22" s="141"/>
      <c r="D22" s="72"/>
      <c r="E22" s="72"/>
      <c r="F22" s="72"/>
      <c r="G22" s="72"/>
      <c r="H22" s="72"/>
      <c r="I22" s="72"/>
      <c r="J22" s="72"/>
      <c r="K22" s="72"/>
      <c r="L22" s="73"/>
      <c r="M22" s="116"/>
      <c r="N22" s="128"/>
      <c r="O22" s="128"/>
      <c r="P22" s="129"/>
      <c r="Q22" s="130"/>
      <c r="R22" s="131"/>
      <c r="S22" s="132"/>
      <c r="T22" s="133"/>
      <c r="U22" s="123"/>
      <c r="V22" s="124"/>
      <c r="W22" s="124"/>
      <c r="X22" s="124"/>
      <c r="Y22" s="124"/>
      <c r="Z22" s="124"/>
      <c r="AA22" s="134"/>
      <c r="AB22" s="121"/>
      <c r="AC22" s="122"/>
      <c r="AD22" s="123"/>
      <c r="AE22" s="124"/>
      <c r="AF22" s="124"/>
      <c r="AG22" s="124"/>
      <c r="AH22" s="124"/>
      <c r="AI22" s="124"/>
      <c r="AJ22" s="125"/>
      <c r="AK22" s="135"/>
      <c r="AL22" s="136"/>
      <c r="AM22" s="136"/>
      <c r="AN22" s="136"/>
      <c r="AO22" s="136"/>
      <c r="AP22" s="136"/>
      <c r="AQ22" s="136"/>
      <c r="AR22" s="136"/>
      <c r="AS22" s="137"/>
      <c r="AT22" s="103"/>
      <c r="AU22" s="104"/>
      <c r="AV22" s="71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3"/>
      <c r="BI22" s="21"/>
      <c r="BJ22" s="21"/>
    </row>
    <row r="23" spans="1:62" ht="30" customHeight="1">
      <c r="A23" s="103"/>
      <c r="B23" s="73"/>
      <c r="C23" s="141"/>
      <c r="D23" s="72"/>
      <c r="E23" s="72"/>
      <c r="F23" s="72"/>
      <c r="G23" s="72"/>
      <c r="H23" s="72"/>
      <c r="I23" s="72"/>
      <c r="J23" s="72"/>
      <c r="K23" s="72"/>
      <c r="L23" s="73"/>
      <c r="M23" s="116"/>
      <c r="N23" s="128"/>
      <c r="O23" s="128"/>
      <c r="P23" s="129"/>
      <c r="Q23" s="130"/>
      <c r="R23" s="131"/>
      <c r="S23" s="132"/>
      <c r="T23" s="133"/>
      <c r="U23" s="123"/>
      <c r="V23" s="124"/>
      <c r="W23" s="124"/>
      <c r="X23" s="124"/>
      <c r="Y23" s="124"/>
      <c r="Z23" s="124"/>
      <c r="AA23" s="134"/>
      <c r="AB23" s="121"/>
      <c r="AC23" s="122"/>
      <c r="AD23" s="123"/>
      <c r="AE23" s="124"/>
      <c r="AF23" s="124"/>
      <c r="AG23" s="124"/>
      <c r="AH23" s="124"/>
      <c r="AI23" s="124"/>
      <c r="AJ23" s="125"/>
      <c r="AK23" s="135"/>
      <c r="AL23" s="136"/>
      <c r="AM23" s="136"/>
      <c r="AN23" s="136"/>
      <c r="AO23" s="136"/>
      <c r="AP23" s="136"/>
      <c r="AQ23" s="136"/>
      <c r="AR23" s="136"/>
      <c r="AS23" s="137"/>
      <c r="AT23" s="103"/>
      <c r="AU23" s="104"/>
      <c r="AV23" s="71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3"/>
      <c r="BI23" s="21"/>
      <c r="BJ23" s="21"/>
    </row>
    <row r="24" spans="1:62" ht="30" customHeight="1">
      <c r="A24" s="103"/>
      <c r="B24" s="73"/>
      <c r="C24" s="141"/>
      <c r="D24" s="72"/>
      <c r="E24" s="72"/>
      <c r="F24" s="72"/>
      <c r="G24" s="72"/>
      <c r="H24" s="72"/>
      <c r="I24" s="72"/>
      <c r="J24" s="72"/>
      <c r="K24" s="72"/>
      <c r="L24" s="73"/>
      <c r="M24" s="116"/>
      <c r="N24" s="128"/>
      <c r="O24" s="128"/>
      <c r="P24" s="129"/>
      <c r="Q24" s="130"/>
      <c r="R24" s="131"/>
      <c r="S24" s="132"/>
      <c r="T24" s="133"/>
      <c r="U24" s="123"/>
      <c r="V24" s="124"/>
      <c r="W24" s="124"/>
      <c r="X24" s="124"/>
      <c r="Y24" s="124"/>
      <c r="Z24" s="124"/>
      <c r="AA24" s="134"/>
      <c r="AB24" s="121"/>
      <c r="AC24" s="122"/>
      <c r="AD24" s="123"/>
      <c r="AE24" s="124"/>
      <c r="AF24" s="124"/>
      <c r="AG24" s="124"/>
      <c r="AH24" s="124"/>
      <c r="AI24" s="124"/>
      <c r="AJ24" s="125"/>
      <c r="AK24" s="135"/>
      <c r="AL24" s="136"/>
      <c r="AM24" s="136"/>
      <c r="AN24" s="136"/>
      <c r="AO24" s="136"/>
      <c r="AP24" s="136"/>
      <c r="AQ24" s="136"/>
      <c r="AR24" s="136"/>
      <c r="AS24" s="137"/>
      <c r="AT24" s="103"/>
      <c r="AU24" s="104"/>
      <c r="AV24" s="71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3"/>
      <c r="BI24" s="21"/>
      <c r="BJ24" s="21"/>
    </row>
    <row r="25" spans="1:62" ht="30" customHeight="1">
      <c r="A25" s="103"/>
      <c r="B25" s="73"/>
      <c r="C25" s="141"/>
      <c r="D25" s="72"/>
      <c r="E25" s="72"/>
      <c r="F25" s="72"/>
      <c r="G25" s="72"/>
      <c r="H25" s="72"/>
      <c r="I25" s="72"/>
      <c r="J25" s="72"/>
      <c r="K25" s="72"/>
      <c r="L25" s="73"/>
      <c r="M25" s="116"/>
      <c r="N25" s="128"/>
      <c r="O25" s="128"/>
      <c r="P25" s="129"/>
      <c r="Q25" s="130"/>
      <c r="R25" s="131"/>
      <c r="S25" s="132"/>
      <c r="T25" s="133"/>
      <c r="U25" s="123"/>
      <c r="V25" s="124"/>
      <c r="W25" s="124"/>
      <c r="X25" s="124"/>
      <c r="Y25" s="124"/>
      <c r="Z25" s="124"/>
      <c r="AA25" s="134"/>
      <c r="AB25" s="121"/>
      <c r="AC25" s="122"/>
      <c r="AD25" s="123"/>
      <c r="AE25" s="124"/>
      <c r="AF25" s="124"/>
      <c r="AG25" s="124"/>
      <c r="AH25" s="124"/>
      <c r="AI25" s="124"/>
      <c r="AJ25" s="125"/>
      <c r="AK25" s="135"/>
      <c r="AL25" s="136"/>
      <c r="AM25" s="136"/>
      <c r="AN25" s="136"/>
      <c r="AO25" s="136"/>
      <c r="AP25" s="136"/>
      <c r="AQ25" s="136"/>
      <c r="AR25" s="136"/>
      <c r="AS25" s="137"/>
      <c r="AT25" s="103"/>
      <c r="AU25" s="104"/>
      <c r="AV25" s="71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3"/>
      <c r="BI25" s="21"/>
      <c r="BJ25" s="21"/>
    </row>
    <row r="26" spans="1:62" ht="30" customHeight="1">
      <c r="A26" s="103"/>
      <c r="B26" s="73"/>
      <c r="C26" s="141"/>
      <c r="D26" s="72"/>
      <c r="E26" s="72"/>
      <c r="F26" s="72"/>
      <c r="G26" s="72"/>
      <c r="H26" s="72"/>
      <c r="I26" s="72"/>
      <c r="J26" s="72"/>
      <c r="K26" s="72"/>
      <c r="L26" s="73"/>
      <c r="M26" s="116"/>
      <c r="N26" s="128"/>
      <c r="O26" s="128"/>
      <c r="P26" s="129"/>
      <c r="Q26" s="130"/>
      <c r="R26" s="131"/>
      <c r="S26" s="132"/>
      <c r="T26" s="133"/>
      <c r="U26" s="123"/>
      <c r="V26" s="124"/>
      <c r="W26" s="124"/>
      <c r="X26" s="124"/>
      <c r="Y26" s="124"/>
      <c r="Z26" s="124"/>
      <c r="AA26" s="134"/>
      <c r="AB26" s="121"/>
      <c r="AC26" s="122"/>
      <c r="AD26" s="123"/>
      <c r="AE26" s="124"/>
      <c r="AF26" s="124"/>
      <c r="AG26" s="124"/>
      <c r="AH26" s="124"/>
      <c r="AI26" s="124"/>
      <c r="AJ26" s="125"/>
      <c r="AK26" s="135"/>
      <c r="AL26" s="136"/>
      <c r="AM26" s="136"/>
      <c r="AN26" s="136"/>
      <c r="AO26" s="136"/>
      <c r="AP26" s="136"/>
      <c r="AQ26" s="136"/>
      <c r="AR26" s="136"/>
      <c r="AS26" s="137"/>
      <c r="AT26" s="103"/>
      <c r="AU26" s="104"/>
      <c r="AV26" s="71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3"/>
      <c r="BI26" s="21"/>
      <c r="BJ26" s="21"/>
    </row>
    <row r="27" spans="1:62" ht="30" customHeight="1">
      <c r="A27" s="103"/>
      <c r="B27" s="73"/>
      <c r="C27" s="141"/>
      <c r="D27" s="72"/>
      <c r="E27" s="72"/>
      <c r="F27" s="72"/>
      <c r="G27" s="72"/>
      <c r="H27" s="72"/>
      <c r="I27" s="72"/>
      <c r="J27" s="72"/>
      <c r="K27" s="72"/>
      <c r="L27" s="73"/>
      <c r="M27" s="116"/>
      <c r="N27" s="128"/>
      <c r="O27" s="128"/>
      <c r="P27" s="129"/>
      <c r="Q27" s="130"/>
      <c r="R27" s="131"/>
      <c r="S27" s="132"/>
      <c r="T27" s="133"/>
      <c r="U27" s="123"/>
      <c r="V27" s="124"/>
      <c r="W27" s="124"/>
      <c r="X27" s="124"/>
      <c r="Y27" s="124"/>
      <c r="Z27" s="124"/>
      <c r="AA27" s="134"/>
      <c r="AB27" s="121"/>
      <c r="AC27" s="122"/>
      <c r="AD27" s="123"/>
      <c r="AE27" s="124"/>
      <c r="AF27" s="124"/>
      <c r="AG27" s="124"/>
      <c r="AH27" s="124"/>
      <c r="AI27" s="124"/>
      <c r="AJ27" s="125"/>
      <c r="AK27" s="135"/>
      <c r="AL27" s="136"/>
      <c r="AM27" s="136"/>
      <c r="AN27" s="136"/>
      <c r="AO27" s="136"/>
      <c r="AP27" s="136"/>
      <c r="AQ27" s="136"/>
      <c r="AR27" s="136"/>
      <c r="AS27" s="137"/>
      <c r="AT27" s="103"/>
      <c r="AU27" s="104"/>
      <c r="AV27" s="71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3"/>
      <c r="BI27" s="21"/>
      <c r="BJ27" s="21"/>
    </row>
    <row r="28" spans="1:62" ht="30" customHeight="1">
      <c r="A28" s="103"/>
      <c r="B28" s="73"/>
      <c r="C28" s="141"/>
      <c r="D28" s="72"/>
      <c r="E28" s="72"/>
      <c r="F28" s="72"/>
      <c r="G28" s="72"/>
      <c r="H28" s="72"/>
      <c r="I28" s="72"/>
      <c r="J28" s="72"/>
      <c r="K28" s="72"/>
      <c r="L28" s="73"/>
      <c r="M28" s="116"/>
      <c r="N28" s="128"/>
      <c r="O28" s="128"/>
      <c r="P28" s="129"/>
      <c r="Q28" s="130"/>
      <c r="R28" s="131"/>
      <c r="S28" s="132"/>
      <c r="T28" s="133"/>
      <c r="U28" s="123"/>
      <c r="V28" s="124"/>
      <c r="W28" s="124"/>
      <c r="X28" s="124"/>
      <c r="Y28" s="124"/>
      <c r="Z28" s="124"/>
      <c r="AA28" s="134"/>
      <c r="AB28" s="121"/>
      <c r="AC28" s="122"/>
      <c r="AD28" s="123"/>
      <c r="AE28" s="124"/>
      <c r="AF28" s="124"/>
      <c r="AG28" s="124"/>
      <c r="AH28" s="124"/>
      <c r="AI28" s="124"/>
      <c r="AJ28" s="125"/>
      <c r="AK28" s="135"/>
      <c r="AL28" s="136"/>
      <c r="AM28" s="136"/>
      <c r="AN28" s="136"/>
      <c r="AO28" s="136"/>
      <c r="AP28" s="136"/>
      <c r="AQ28" s="136"/>
      <c r="AR28" s="136"/>
      <c r="AS28" s="137"/>
      <c r="AT28" s="103"/>
      <c r="AU28" s="104"/>
      <c r="AV28" s="71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3"/>
      <c r="BI28" s="21"/>
      <c r="BJ28" s="21"/>
    </row>
    <row r="29" spans="1:62" ht="30" customHeight="1">
      <c r="A29" s="103"/>
      <c r="B29" s="73"/>
      <c r="C29" s="141"/>
      <c r="D29" s="72"/>
      <c r="E29" s="72"/>
      <c r="F29" s="72"/>
      <c r="G29" s="72"/>
      <c r="H29" s="72"/>
      <c r="I29" s="72"/>
      <c r="J29" s="72"/>
      <c r="K29" s="72"/>
      <c r="L29" s="73"/>
      <c r="M29" s="116"/>
      <c r="N29" s="128"/>
      <c r="O29" s="128"/>
      <c r="P29" s="129"/>
      <c r="Q29" s="130"/>
      <c r="R29" s="131"/>
      <c r="S29" s="132"/>
      <c r="T29" s="133"/>
      <c r="U29" s="123"/>
      <c r="V29" s="124"/>
      <c r="W29" s="124"/>
      <c r="X29" s="124"/>
      <c r="Y29" s="124"/>
      <c r="Z29" s="124"/>
      <c r="AA29" s="134"/>
      <c r="AB29" s="121"/>
      <c r="AC29" s="122"/>
      <c r="AD29" s="123"/>
      <c r="AE29" s="124"/>
      <c r="AF29" s="124"/>
      <c r="AG29" s="124"/>
      <c r="AH29" s="124"/>
      <c r="AI29" s="124"/>
      <c r="AJ29" s="125"/>
      <c r="AK29" s="135"/>
      <c r="AL29" s="136"/>
      <c r="AM29" s="136"/>
      <c r="AN29" s="136"/>
      <c r="AO29" s="136"/>
      <c r="AP29" s="136"/>
      <c r="AQ29" s="136"/>
      <c r="AR29" s="136"/>
      <c r="AS29" s="137"/>
      <c r="AT29" s="103"/>
      <c r="AU29" s="104"/>
      <c r="AV29" s="71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3"/>
      <c r="BI29" s="21"/>
      <c r="BJ29" s="21"/>
    </row>
    <row r="30" spans="1:62" ht="30" customHeight="1">
      <c r="A30" s="103"/>
      <c r="B30" s="73"/>
      <c r="C30" s="141"/>
      <c r="D30" s="72"/>
      <c r="E30" s="72"/>
      <c r="F30" s="72"/>
      <c r="G30" s="72"/>
      <c r="H30" s="72"/>
      <c r="I30" s="72"/>
      <c r="J30" s="72"/>
      <c r="K30" s="72"/>
      <c r="L30" s="73"/>
      <c r="M30" s="116"/>
      <c r="N30" s="128"/>
      <c r="O30" s="128"/>
      <c r="P30" s="129"/>
      <c r="Q30" s="130"/>
      <c r="R30" s="131"/>
      <c r="S30" s="132"/>
      <c r="T30" s="133"/>
      <c r="U30" s="123"/>
      <c r="V30" s="124"/>
      <c r="W30" s="124"/>
      <c r="X30" s="124"/>
      <c r="Y30" s="124"/>
      <c r="Z30" s="124"/>
      <c r="AA30" s="134"/>
      <c r="AB30" s="121"/>
      <c r="AC30" s="122"/>
      <c r="AD30" s="123"/>
      <c r="AE30" s="124"/>
      <c r="AF30" s="124"/>
      <c r="AG30" s="124"/>
      <c r="AH30" s="124"/>
      <c r="AI30" s="124"/>
      <c r="AJ30" s="125"/>
      <c r="AK30" s="135"/>
      <c r="AL30" s="136"/>
      <c r="AM30" s="136"/>
      <c r="AN30" s="136"/>
      <c r="AO30" s="136"/>
      <c r="AP30" s="136"/>
      <c r="AQ30" s="136"/>
      <c r="AR30" s="136"/>
      <c r="AS30" s="137"/>
      <c r="AT30" s="103"/>
      <c r="AU30" s="104"/>
      <c r="AV30" s="71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3"/>
      <c r="BI30" s="21"/>
      <c r="BJ30" s="21"/>
    </row>
    <row r="31" spans="1:62" ht="30" customHeight="1">
      <c r="A31" s="103"/>
      <c r="B31" s="73"/>
      <c r="C31" s="141"/>
      <c r="D31" s="72"/>
      <c r="E31" s="72"/>
      <c r="F31" s="72"/>
      <c r="G31" s="72"/>
      <c r="H31" s="72"/>
      <c r="I31" s="72"/>
      <c r="J31" s="72"/>
      <c r="K31" s="72"/>
      <c r="L31" s="73"/>
      <c r="M31" s="116"/>
      <c r="N31" s="128"/>
      <c r="O31" s="128"/>
      <c r="P31" s="129"/>
      <c r="Q31" s="130"/>
      <c r="R31" s="131"/>
      <c r="S31" s="132"/>
      <c r="T31" s="133"/>
      <c r="U31" s="123"/>
      <c r="V31" s="124"/>
      <c r="W31" s="124"/>
      <c r="X31" s="124"/>
      <c r="Y31" s="124"/>
      <c r="Z31" s="124"/>
      <c r="AA31" s="134"/>
      <c r="AB31" s="121"/>
      <c r="AC31" s="122"/>
      <c r="AD31" s="123"/>
      <c r="AE31" s="124"/>
      <c r="AF31" s="124"/>
      <c r="AG31" s="124"/>
      <c r="AH31" s="124"/>
      <c r="AI31" s="124"/>
      <c r="AJ31" s="125"/>
      <c r="AK31" s="135"/>
      <c r="AL31" s="136"/>
      <c r="AM31" s="136"/>
      <c r="AN31" s="136"/>
      <c r="AO31" s="136"/>
      <c r="AP31" s="136"/>
      <c r="AQ31" s="136"/>
      <c r="AR31" s="136"/>
      <c r="AS31" s="137"/>
      <c r="AT31" s="103"/>
      <c r="AU31" s="104"/>
      <c r="AV31" s="71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3"/>
      <c r="BI31" s="21"/>
      <c r="BJ31" s="21"/>
    </row>
    <row r="32" spans="1:62" ht="30" customHeight="1">
      <c r="A32" s="103"/>
      <c r="B32" s="73"/>
      <c r="C32" s="141"/>
      <c r="D32" s="72"/>
      <c r="E32" s="72"/>
      <c r="F32" s="72"/>
      <c r="G32" s="72"/>
      <c r="H32" s="72"/>
      <c r="I32" s="72"/>
      <c r="J32" s="72"/>
      <c r="K32" s="72"/>
      <c r="L32" s="73"/>
      <c r="M32" s="116"/>
      <c r="N32" s="128"/>
      <c r="O32" s="128"/>
      <c r="P32" s="129"/>
      <c r="Q32" s="130"/>
      <c r="R32" s="131"/>
      <c r="S32" s="132"/>
      <c r="T32" s="133"/>
      <c r="U32" s="123"/>
      <c r="V32" s="124"/>
      <c r="W32" s="124"/>
      <c r="X32" s="124"/>
      <c r="Y32" s="124"/>
      <c r="Z32" s="124"/>
      <c r="AA32" s="134"/>
      <c r="AB32" s="121"/>
      <c r="AC32" s="122"/>
      <c r="AD32" s="123"/>
      <c r="AE32" s="124"/>
      <c r="AF32" s="124"/>
      <c r="AG32" s="124"/>
      <c r="AH32" s="124"/>
      <c r="AI32" s="124"/>
      <c r="AJ32" s="125"/>
      <c r="AK32" s="135"/>
      <c r="AL32" s="136"/>
      <c r="AM32" s="136"/>
      <c r="AN32" s="136"/>
      <c r="AO32" s="136"/>
      <c r="AP32" s="136"/>
      <c r="AQ32" s="136"/>
      <c r="AR32" s="136"/>
      <c r="AS32" s="137"/>
      <c r="AT32" s="103"/>
      <c r="AU32" s="104"/>
      <c r="AV32" s="71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3"/>
      <c r="BI32" s="21"/>
      <c r="BJ32" s="21"/>
    </row>
    <row r="33" spans="1:62" ht="30" customHeight="1">
      <c r="A33" s="103"/>
      <c r="B33" s="73"/>
      <c r="C33" s="141"/>
      <c r="D33" s="72"/>
      <c r="E33" s="72"/>
      <c r="F33" s="72"/>
      <c r="G33" s="72"/>
      <c r="H33" s="72"/>
      <c r="I33" s="72"/>
      <c r="J33" s="72"/>
      <c r="K33" s="72"/>
      <c r="L33" s="73"/>
      <c r="M33" s="116"/>
      <c r="N33" s="128"/>
      <c r="O33" s="128"/>
      <c r="P33" s="129"/>
      <c r="Q33" s="130"/>
      <c r="R33" s="131"/>
      <c r="S33" s="132"/>
      <c r="T33" s="133"/>
      <c r="U33" s="123"/>
      <c r="V33" s="124"/>
      <c r="W33" s="124"/>
      <c r="X33" s="124"/>
      <c r="Y33" s="124"/>
      <c r="Z33" s="124"/>
      <c r="AA33" s="134"/>
      <c r="AB33" s="121"/>
      <c r="AC33" s="122"/>
      <c r="AD33" s="123"/>
      <c r="AE33" s="124"/>
      <c r="AF33" s="124"/>
      <c r="AG33" s="124"/>
      <c r="AH33" s="124"/>
      <c r="AI33" s="124"/>
      <c r="AJ33" s="125"/>
      <c r="AK33" s="135"/>
      <c r="AL33" s="136"/>
      <c r="AM33" s="136"/>
      <c r="AN33" s="136"/>
      <c r="AO33" s="136"/>
      <c r="AP33" s="136"/>
      <c r="AQ33" s="136"/>
      <c r="AR33" s="136"/>
      <c r="AS33" s="137"/>
      <c r="AT33" s="103"/>
      <c r="AU33" s="104"/>
      <c r="AV33" s="71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3"/>
      <c r="BI33" s="21"/>
      <c r="BJ33" s="21"/>
    </row>
    <row r="34" spans="1:62" ht="30" customHeight="1">
      <c r="A34" s="103"/>
      <c r="B34" s="73"/>
      <c r="C34" s="141"/>
      <c r="D34" s="72"/>
      <c r="E34" s="72"/>
      <c r="F34" s="72"/>
      <c r="G34" s="72"/>
      <c r="H34" s="72"/>
      <c r="I34" s="72"/>
      <c r="J34" s="72"/>
      <c r="K34" s="72"/>
      <c r="L34" s="73"/>
      <c r="M34" s="116"/>
      <c r="N34" s="128"/>
      <c r="O34" s="128"/>
      <c r="P34" s="129"/>
      <c r="Q34" s="130"/>
      <c r="R34" s="131"/>
      <c r="S34" s="132"/>
      <c r="T34" s="133"/>
      <c r="U34" s="123"/>
      <c r="V34" s="124"/>
      <c r="W34" s="124"/>
      <c r="X34" s="124"/>
      <c r="Y34" s="124"/>
      <c r="Z34" s="124"/>
      <c r="AA34" s="134"/>
      <c r="AB34" s="121"/>
      <c r="AC34" s="122"/>
      <c r="AD34" s="123"/>
      <c r="AE34" s="124"/>
      <c r="AF34" s="124"/>
      <c r="AG34" s="124"/>
      <c r="AH34" s="124"/>
      <c r="AI34" s="124"/>
      <c r="AJ34" s="125"/>
      <c r="AK34" s="135"/>
      <c r="AL34" s="136"/>
      <c r="AM34" s="136"/>
      <c r="AN34" s="136"/>
      <c r="AO34" s="136"/>
      <c r="AP34" s="136"/>
      <c r="AQ34" s="136"/>
      <c r="AR34" s="136"/>
      <c r="AS34" s="137"/>
      <c r="AT34" s="103"/>
      <c r="AU34" s="104"/>
      <c r="AV34" s="71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3"/>
      <c r="BI34" s="21"/>
      <c r="BJ34" s="21"/>
    </row>
    <row r="35" spans="1:62" ht="30" customHeight="1">
      <c r="A35" s="152"/>
      <c r="B35" s="76"/>
      <c r="C35" s="154"/>
      <c r="D35" s="75"/>
      <c r="E35" s="75"/>
      <c r="F35" s="75"/>
      <c r="G35" s="75"/>
      <c r="H35" s="75"/>
      <c r="I35" s="75"/>
      <c r="J35" s="75"/>
      <c r="K35" s="75"/>
      <c r="L35" s="76"/>
      <c r="M35" s="116"/>
      <c r="N35" s="128"/>
      <c r="O35" s="128"/>
      <c r="P35" s="129"/>
      <c r="Q35" s="155"/>
      <c r="R35" s="156"/>
      <c r="S35" s="157"/>
      <c r="T35" s="158"/>
      <c r="U35" s="149"/>
      <c r="V35" s="150"/>
      <c r="W35" s="150"/>
      <c r="X35" s="150"/>
      <c r="Y35" s="150"/>
      <c r="Z35" s="150"/>
      <c r="AA35" s="159"/>
      <c r="AB35" s="160"/>
      <c r="AC35" s="161"/>
      <c r="AD35" s="149"/>
      <c r="AE35" s="150"/>
      <c r="AF35" s="150"/>
      <c r="AG35" s="150"/>
      <c r="AH35" s="150"/>
      <c r="AI35" s="150"/>
      <c r="AJ35" s="151"/>
      <c r="AK35" s="135"/>
      <c r="AL35" s="136"/>
      <c r="AM35" s="136"/>
      <c r="AN35" s="136"/>
      <c r="AO35" s="136"/>
      <c r="AP35" s="136"/>
      <c r="AQ35" s="136"/>
      <c r="AR35" s="136"/>
      <c r="AS35" s="137"/>
      <c r="AT35" s="152"/>
      <c r="AU35" s="153"/>
      <c r="AV35" s="74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6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7"/>
      <c r="AC36" s="27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360">
    <mergeCell ref="AV32:BH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30:B30"/>
    <mergeCell ref="C30:L30"/>
    <mergeCell ref="M30:P30"/>
    <mergeCell ref="Q30:R30"/>
    <mergeCell ref="S30:T30"/>
    <mergeCell ref="U30:AA30"/>
    <mergeCell ref="AB30:AC30"/>
    <mergeCell ref="AK30:AS30"/>
    <mergeCell ref="AD31:AJ31"/>
    <mergeCell ref="A31:B31"/>
    <mergeCell ref="C31:L31"/>
    <mergeCell ref="M31:P31"/>
    <mergeCell ref="Q31:R31"/>
    <mergeCell ref="S31:T31"/>
    <mergeCell ref="U31:AA31"/>
    <mergeCell ref="AB31:AC31"/>
    <mergeCell ref="AK31:AS31"/>
    <mergeCell ref="A28:B28"/>
    <mergeCell ref="C28:L28"/>
    <mergeCell ref="M28:P28"/>
    <mergeCell ref="Q28:R28"/>
    <mergeCell ref="S28:T28"/>
    <mergeCell ref="U28:AA28"/>
    <mergeCell ref="AB28:AC28"/>
    <mergeCell ref="AK28:AS28"/>
    <mergeCell ref="AD29:AJ29"/>
    <mergeCell ref="A29:B29"/>
    <mergeCell ref="C29:L29"/>
    <mergeCell ref="M29:P29"/>
    <mergeCell ref="Q29:R29"/>
    <mergeCell ref="S29:T29"/>
    <mergeCell ref="U29:AA29"/>
    <mergeCell ref="AB29:AC29"/>
    <mergeCell ref="AK29:AS29"/>
    <mergeCell ref="S26:T26"/>
    <mergeCell ref="U26:AA26"/>
    <mergeCell ref="AB26:AC26"/>
    <mergeCell ref="AK26:AS26"/>
    <mergeCell ref="AD27:AJ27"/>
    <mergeCell ref="AT27:AU27"/>
    <mergeCell ref="AV27:BH27"/>
    <mergeCell ref="A27:B27"/>
    <mergeCell ref="C27:L27"/>
    <mergeCell ref="M27:P27"/>
    <mergeCell ref="Q27:R27"/>
    <mergeCell ref="S27:T27"/>
    <mergeCell ref="U27:AA27"/>
    <mergeCell ref="AB27:AC27"/>
    <mergeCell ref="AK27:AS27"/>
    <mergeCell ref="AD35:AJ35"/>
    <mergeCell ref="AT35:AU35"/>
    <mergeCell ref="AV35:BH35"/>
    <mergeCell ref="A35:B35"/>
    <mergeCell ref="C35:L35"/>
    <mergeCell ref="M35:P35"/>
    <mergeCell ref="Q35:R35"/>
    <mergeCell ref="S35:T35"/>
    <mergeCell ref="U35:AA35"/>
    <mergeCell ref="AB35:AC35"/>
    <mergeCell ref="AK35:AS35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4:AU34"/>
    <mergeCell ref="AV34:BH34"/>
    <mergeCell ref="AT33:AU33"/>
    <mergeCell ref="AV33:BH33"/>
    <mergeCell ref="AD25:AJ25"/>
    <mergeCell ref="AT25:AU25"/>
    <mergeCell ref="AV25:BH25"/>
    <mergeCell ref="AT24:AU24"/>
    <mergeCell ref="AV24:BH24"/>
    <mergeCell ref="AD26:AJ26"/>
    <mergeCell ref="AT26:AU26"/>
    <mergeCell ref="AV26:BH26"/>
    <mergeCell ref="AD28:AJ28"/>
    <mergeCell ref="AT28:AU28"/>
    <mergeCell ref="AV28:BH28"/>
    <mergeCell ref="AT29:AU29"/>
    <mergeCell ref="AV29:BH29"/>
    <mergeCell ref="AD30:AJ30"/>
    <mergeCell ref="AT30:AU30"/>
    <mergeCell ref="AV30:BH30"/>
    <mergeCell ref="AT31:AU31"/>
    <mergeCell ref="AV31:BH31"/>
    <mergeCell ref="AD32:AJ32"/>
    <mergeCell ref="AT32:AU32"/>
    <mergeCell ref="AK24:AS24"/>
    <mergeCell ref="AK25:AS25"/>
    <mergeCell ref="A34:B34"/>
    <mergeCell ref="C34:L34"/>
    <mergeCell ref="M34:P34"/>
    <mergeCell ref="Q34:R34"/>
    <mergeCell ref="S34:T34"/>
    <mergeCell ref="U34:AA34"/>
    <mergeCell ref="AB34:AC34"/>
    <mergeCell ref="AD33:AJ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K34:AS34"/>
    <mergeCell ref="AD34:AJ34"/>
    <mergeCell ref="A26:B26"/>
    <mergeCell ref="C26:L26"/>
    <mergeCell ref="M26:P26"/>
    <mergeCell ref="Q26:R26"/>
    <mergeCell ref="A25:B25"/>
    <mergeCell ref="C25:L25"/>
    <mergeCell ref="M25:P25"/>
    <mergeCell ref="Q25:R25"/>
    <mergeCell ref="S25:T25"/>
    <mergeCell ref="U25:AA25"/>
    <mergeCell ref="AB25:AC25"/>
    <mergeCell ref="AD24:AJ24"/>
    <mergeCell ref="A24:B24"/>
    <mergeCell ref="C24:L24"/>
    <mergeCell ref="M24:P24"/>
    <mergeCell ref="Q24:R24"/>
    <mergeCell ref="S24:T24"/>
    <mergeCell ref="U24:AA24"/>
    <mergeCell ref="AB24:AC24"/>
    <mergeCell ref="AV23:BH23"/>
    <mergeCell ref="A23:B23"/>
    <mergeCell ref="C23:L23"/>
    <mergeCell ref="M23:P23"/>
    <mergeCell ref="Q23:R23"/>
    <mergeCell ref="S23:T23"/>
    <mergeCell ref="U23:AA23"/>
    <mergeCell ref="AB23:AC23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K23:AS23"/>
    <mergeCell ref="AD23:AJ23"/>
    <mergeCell ref="AT23:AU23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5:B5"/>
    <mergeCell ref="M5:P5"/>
    <mergeCell ref="Q5:R5"/>
    <mergeCell ref="S5:T5"/>
    <mergeCell ref="U5:AA5"/>
    <mergeCell ref="AB5:AC5"/>
    <mergeCell ref="AD6:AJ6"/>
    <mergeCell ref="AT6:AU6"/>
    <mergeCell ref="AV6:BH6"/>
    <mergeCell ref="A6:B6"/>
    <mergeCell ref="M6:P6"/>
    <mergeCell ref="Q6:R6"/>
    <mergeCell ref="S6:T6"/>
    <mergeCell ref="U6:AA6"/>
    <mergeCell ref="AB6:AC6"/>
    <mergeCell ref="AK6:AS6"/>
    <mergeCell ref="C5:L5"/>
    <mergeCell ref="C6:L6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</mergeCells>
  <phoneticPr fontId="19"/>
  <dataValidations count="4">
    <dataValidation type="list" allowBlank="1" showInputMessage="1" showErrorMessage="1" sqref="Q5:R35" xr:uid="{1BE8A291-66CA-B04D-A4A5-711C2C33A9D4}">
      <formula1>$DB$2:$DB$4</formula1>
    </dataValidation>
    <dataValidation type="list" allowBlank="1" showInputMessage="1" showErrorMessage="1" sqref="AB5:AC35" xr:uid="{5AB4701B-8103-7548-A7D6-9E489EFB2CF9}">
      <formula1>$DC$2:$DC$4</formula1>
    </dataValidation>
    <dataValidation type="list" allowBlank="1" showInputMessage="1" showErrorMessage="1" sqref="AT5:AU35" xr:uid="{B6B6EC2B-223F-AF42-82A6-B551F34B71B6}">
      <formula1>$DD$2:$DD$4</formula1>
    </dataValidation>
    <dataValidation type="list" allowBlank="1" showInputMessage="1" sqref="M5:P35" xr:uid="{FEB105C2-B684-7C4A-8462-83E19D00C8D9}">
      <formula1>$DA$2:$DA$10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J1000"/>
  <sheetViews>
    <sheetView showGridLines="0" zoomScale="125" zoomScaleNormal="125" workbookViewId="0">
      <selection sqref="A1:XFD104857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8" t="s">
        <v>37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11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12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55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試算機画面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G0101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05" t="s">
        <v>20</v>
      </c>
      <c r="B3" s="86"/>
      <c r="C3" s="105" t="s">
        <v>38</v>
      </c>
      <c r="D3" s="85"/>
      <c r="E3" s="85"/>
      <c r="F3" s="85"/>
      <c r="G3" s="85"/>
      <c r="H3" s="85"/>
      <c r="I3" s="85"/>
      <c r="J3" s="86"/>
      <c r="K3" s="164" t="s">
        <v>39</v>
      </c>
      <c r="L3" s="85"/>
      <c r="M3" s="85"/>
      <c r="N3" s="85"/>
      <c r="O3" s="85"/>
      <c r="P3" s="85"/>
      <c r="Q3" s="85"/>
      <c r="R3" s="85"/>
      <c r="S3" s="85"/>
      <c r="T3" s="86"/>
      <c r="U3" s="144" t="s">
        <v>40</v>
      </c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12"/>
      <c r="B4" s="113"/>
      <c r="C4" s="112"/>
      <c r="D4" s="110"/>
      <c r="E4" s="110"/>
      <c r="F4" s="110"/>
      <c r="G4" s="110"/>
      <c r="H4" s="110"/>
      <c r="I4" s="110"/>
      <c r="J4" s="113"/>
      <c r="K4" s="110"/>
      <c r="L4" s="110"/>
      <c r="M4" s="110"/>
      <c r="N4" s="110"/>
      <c r="O4" s="110"/>
      <c r="P4" s="110"/>
      <c r="Q4" s="110"/>
      <c r="R4" s="110"/>
      <c r="S4" s="110"/>
      <c r="T4" s="113"/>
      <c r="U4" s="112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3"/>
      <c r="BI4" s="21"/>
      <c r="BJ4" s="21"/>
    </row>
    <row r="5" spans="1:62" ht="35" customHeight="1">
      <c r="A5" s="162">
        <v>1</v>
      </c>
      <c r="B5" s="163"/>
      <c r="C5" s="165" t="s">
        <v>118</v>
      </c>
      <c r="D5" s="166"/>
      <c r="E5" s="166"/>
      <c r="F5" s="166"/>
      <c r="G5" s="166"/>
      <c r="H5" s="166"/>
      <c r="I5" s="166"/>
      <c r="J5" s="167"/>
      <c r="K5" s="166" t="s">
        <v>119</v>
      </c>
      <c r="L5" s="166"/>
      <c r="M5" s="166"/>
      <c r="N5" s="166"/>
      <c r="O5" s="166"/>
      <c r="P5" s="166"/>
      <c r="Q5" s="166"/>
      <c r="R5" s="166"/>
      <c r="S5" s="166"/>
      <c r="T5" s="167"/>
      <c r="U5" s="165" t="s">
        <v>120</v>
      </c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  <c r="AL5" s="166"/>
      <c r="AM5" s="166"/>
      <c r="AN5" s="166"/>
      <c r="AO5" s="166"/>
      <c r="AP5" s="166"/>
      <c r="AQ5" s="166"/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/>
      <c r="BH5" s="167"/>
      <c r="BI5" s="21"/>
      <c r="BJ5" s="21"/>
    </row>
    <row r="6" spans="1:62" ht="15" customHeight="1">
      <c r="A6" s="103">
        <v>2</v>
      </c>
      <c r="B6" s="73"/>
      <c r="C6" s="141"/>
      <c r="D6" s="72"/>
      <c r="E6" s="72"/>
      <c r="F6" s="72"/>
      <c r="G6" s="72"/>
      <c r="H6" s="72"/>
      <c r="I6" s="72"/>
      <c r="J6" s="73"/>
      <c r="K6" s="142"/>
      <c r="L6" s="72"/>
      <c r="M6" s="72"/>
      <c r="N6" s="72"/>
      <c r="O6" s="72"/>
      <c r="P6" s="72"/>
      <c r="Q6" s="72"/>
      <c r="R6" s="72"/>
      <c r="S6" s="72"/>
      <c r="T6" s="73"/>
      <c r="U6" s="141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3"/>
      <c r="BI6" s="21"/>
      <c r="BJ6" s="21"/>
    </row>
    <row r="7" spans="1:62" ht="15" customHeight="1">
      <c r="A7" s="103">
        <v>3</v>
      </c>
      <c r="B7" s="73"/>
      <c r="C7" s="141"/>
      <c r="D7" s="72"/>
      <c r="E7" s="72"/>
      <c r="F7" s="72"/>
      <c r="G7" s="72"/>
      <c r="H7" s="72"/>
      <c r="I7" s="72"/>
      <c r="J7" s="73"/>
      <c r="K7" s="142"/>
      <c r="L7" s="72"/>
      <c r="M7" s="72"/>
      <c r="N7" s="72"/>
      <c r="O7" s="72"/>
      <c r="P7" s="72"/>
      <c r="Q7" s="72"/>
      <c r="R7" s="72"/>
      <c r="S7" s="72"/>
      <c r="T7" s="73"/>
      <c r="U7" s="141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3"/>
      <c r="BI7" s="21"/>
      <c r="BJ7" s="21"/>
    </row>
    <row r="8" spans="1:62" ht="15" customHeight="1">
      <c r="A8" s="103">
        <v>4</v>
      </c>
      <c r="B8" s="73"/>
      <c r="C8" s="141"/>
      <c r="D8" s="72"/>
      <c r="E8" s="72"/>
      <c r="F8" s="72"/>
      <c r="G8" s="72"/>
      <c r="H8" s="72"/>
      <c r="I8" s="72"/>
      <c r="J8" s="73"/>
      <c r="K8" s="142"/>
      <c r="L8" s="72"/>
      <c r="M8" s="72"/>
      <c r="N8" s="72"/>
      <c r="O8" s="72"/>
      <c r="P8" s="72"/>
      <c r="Q8" s="72"/>
      <c r="R8" s="72"/>
      <c r="S8" s="72"/>
      <c r="T8" s="73"/>
      <c r="U8" s="141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3"/>
      <c r="BI8" s="21"/>
      <c r="BJ8" s="21"/>
    </row>
    <row r="9" spans="1:62" ht="15" customHeight="1">
      <c r="A9" s="103">
        <v>5</v>
      </c>
      <c r="B9" s="73"/>
      <c r="C9" s="141"/>
      <c r="D9" s="72"/>
      <c r="E9" s="72"/>
      <c r="F9" s="72"/>
      <c r="G9" s="72"/>
      <c r="H9" s="72"/>
      <c r="I9" s="72"/>
      <c r="J9" s="73"/>
      <c r="K9" s="142"/>
      <c r="L9" s="72"/>
      <c r="M9" s="72"/>
      <c r="N9" s="72"/>
      <c r="O9" s="72"/>
      <c r="P9" s="72"/>
      <c r="Q9" s="72"/>
      <c r="R9" s="72"/>
      <c r="S9" s="72"/>
      <c r="T9" s="73"/>
      <c r="U9" s="141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3"/>
      <c r="BI9" s="21"/>
      <c r="BJ9" s="21"/>
    </row>
    <row r="10" spans="1:62" ht="15" customHeight="1">
      <c r="A10" s="103">
        <v>6</v>
      </c>
      <c r="B10" s="73"/>
      <c r="C10" s="141"/>
      <c r="D10" s="72"/>
      <c r="E10" s="72"/>
      <c r="F10" s="72"/>
      <c r="G10" s="72"/>
      <c r="H10" s="72"/>
      <c r="I10" s="72"/>
      <c r="J10" s="73"/>
      <c r="K10" s="142"/>
      <c r="L10" s="72"/>
      <c r="M10" s="72"/>
      <c r="N10" s="72"/>
      <c r="O10" s="72"/>
      <c r="P10" s="72"/>
      <c r="Q10" s="72"/>
      <c r="R10" s="72"/>
      <c r="S10" s="72"/>
      <c r="T10" s="73"/>
      <c r="U10" s="141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3"/>
      <c r="BI10" s="21"/>
      <c r="BJ10" s="21"/>
    </row>
    <row r="11" spans="1:62" ht="15" customHeight="1">
      <c r="A11" s="103">
        <v>7</v>
      </c>
      <c r="B11" s="73"/>
      <c r="C11" s="141"/>
      <c r="D11" s="72"/>
      <c r="E11" s="72"/>
      <c r="F11" s="72"/>
      <c r="G11" s="72"/>
      <c r="H11" s="72"/>
      <c r="I11" s="72"/>
      <c r="J11" s="73"/>
      <c r="K11" s="142"/>
      <c r="L11" s="72"/>
      <c r="M11" s="72"/>
      <c r="N11" s="72"/>
      <c r="O11" s="72"/>
      <c r="P11" s="72"/>
      <c r="Q11" s="72"/>
      <c r="R11" s="72"/>
      <c r="S11" s="72"/>
      <c r="T11" s="73"/>
      <c r="U11" s="141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3"/>
      <c r="BI11" s="21"/>
      <c r="BJ11" s="21"/>
    </row>
    <row r="12" spans="1:62" ht="15" customHeight="1">
      <c r="A12" s="103">
        <v>8</v>
      </c>
      <c r="B12" s="73"/>
      <c r="C12" s="141"/>
      <c r="D12" s="72"/>
      <c r="E12" s="72"/>
      <c r="F12" s="72"/>
      <c r="G12" s="72"/>
      <c r="H12" s="72"/>
      <c r="I12" s="72"/>
      <c r="J12" s="73"/>
      <c r="K12" s="142"/>
      <c r="L12" s="72"/>
      <c r="M12" s="72"/>
      <c r="N12" s="72"/>
      <c r="O12" s="72"/>
      <c r="P12" s="72"/>
      <c r="Q12" s="72"/>
      <c r="R12" s="72"/>
      <c r="S12" s="72"/>
      <c r="T12" s="73"/>
      <c r="U12" s="141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3"/>
      <c r="BI12" s="21"/>
      <c r="BJ12" s="21"/>
    </row>
    <row r="13" spans="1:62" ht="15" customHeight="1">
      <c r="A13" s="103">
        <v>9</v>
      </c>
      <c r="B13" s="73"/>
      <c r="C13" s="141"/>
      <c r="D13" s="72"/>
      <c r="E13" s="72"/>
      <c r="F13" s="72"/>
      <c r="G13" s="72"/>
      <c r="H13" s="72"/>
      <c r="I13" s="72"/>
      <c r="J13" s="73"/>
      <c r="K13" s="142"/>
      <c r="L13" s="72"/>
      <c r="M13" s="72"/>
      <c r="N13" s="72"/>
      <c r="O13" s="72"/>
      <c r="P13" s="72"/>
      <c r="Q13" s="72"/>
      <c r="R13" s="72"/>
      <c r="S13" s="72"/>
      <c r="T13" s="73"/>
      <c r="U13" s="141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3"/>
      <c r="BI13" s="21"/>
      <c r="BJ13" s="21"/>
    </row>
    <row r="14" spans="1:62" ht="15" customHeight="1">
      <c r="A14" s="103">
        <v>10</v>
      </c>
      <c r="B14" s="73"/>
      <c r="C14" s="141"/>
      <c r="D14" s="72"/>
      <c r="E14" s="72"/>
      <c r="F14" s="72"/>
      <c r="G14" s="72"/>
      <c r="H14" s="72"/>
      <c r="I14" s="72"/>
      <c r="J14" s="73"/>
      <c r="K14" s="142"/>
      <c r="L14" s="72"/>
      <c r="M14" s="72"/>
      <c r="N14" s="72"/>
      <c r="O14" s="72"/>
      <c r="P14" s="72"/>
      <c r="Q14" s="72"/>
      <c r="R14" s="72"/>
      <c r="S14" s="72"/>
      <c r="T14" s="73"/>
      <c r="U14" s="141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3"/>
      <c r="BI14" s="21"/>
      <c r="BJ14" s="21"/>
    </row>
    <row r="15" spans="1:62" ht="15" customHeight="1">
      <c r="A15" s="103">
        <v>11</v>
      </c>
      <c r="B15" s="73"/>
      <c r="C15" s="141"/>
      <c r="D15" s="72"/>
      <c r="E15" s="72"/>
      <c r="F15" s="72"/>
      <c r="G15" s="72"/>
      <c r="H15" s="72"/>
      <c r="I15" s="72"/>
      <c r="J15" s="73"/>
      <c r="K15" s="142"/>
      <c r="L15" s="72"/>
      <c r="M15" s="72"/>
      <c r="N15" s="72"/>
      <c r="O15" s="72"/>
      <c r="P15" s="72"/>
      <c r="Q15" s="72"/>
      <c r="R15" s="72"/>
      <c r="S15" s="72"/>
      <c r="T15" s="73"/>
      <c r="U15" s="141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3"/>
      <c r="BI15" s="21"/>
      <c r="BJ15" s="21"/>
    </row>
    <row r="16" spans="1:62" ht="15" customHeight="1">
      <c r="A16" s="103">
        <v>12</v>
      </c>
      <c r="B16" s="73"/>
      <c r="C16" s="141"/>
      <c r="D16" s="72"/>
      <c r="E16" s="72"/>
      <c r="F16" s="72"/>
      <c r="G16" s="72"/>
      <c r="H16" s="72"/>
      <c r="I16" s="72"/>
      <c r="J16" s="73"/>
      <c r="K16" s="142"/>
      <c r="L16" s="72"/>
      <c r="M16" s="72"/>
      <c r="N16" s="72"/>
      <c r="O16" s="72"/>
      <c r="P16" s="72"/>
      <c r="Q16" s="72"/>
      <c r="R16" s="72"/>
      <c r="S16" s="72"/>
      <c r="T16" s="73"/>
      <c r="U16" s="141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3"/>
      <c r="BI16" s="21"/>
      <c r="BJ16" s="21"/>
    </row>
    <row r="17" spans="1:62" ht="15" customHeight="1">
      <c r="A17" s="103">
        <v>13</v>
      </c>
      <c r="B17" s="73"/>
      <c r="C17" s="141"/>
      <c r="D17" s="72"/>
      <c r="E17" s="72"/>
      <c r="F17" s="72"/>
      <c r="G17" s="72"/>
      <c r="H17" s="72"/>
      <c r="I17" s="72"/>
      <c r="J17" s="73"/>
      <c r="K17" s="142"/>
      <c r="L17" s="72"/>
      <c r="M17" s="72"/>
      <c r="N17" s="72"/>
      <c r="O17" s="72"/>
      <c r="P17" s="72"/>
      <c r="Q17" s="72"/>
      <c r="R17" s="72"/>
      <c r="S17" s="72"/>
      <c r="T17" s="73"/>
      <c r="U17" s="141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3"/>
      <c r="BI17" s="21"/>
      <c r="BJ17" s="21"/>
    </row>
    <row r="18" spans="1:62" ht="15" customHeight="1">
      <c r="A18" s="103">
        <v>14</v>
      </c>
      <c r="B18" s="73"/>
      <c r="C18" s="141"/>
      <c r="D18" s="72"/>
      <c r="E18" s="72"/>
      <c r="F18" s="72"/>
      <c r="G18" s="72"/>
      <c r="H18" s="72"/>
      <c r="I18" s="72"/>
      <c r="J18" s="73"/>
      <c r="K18" s="142"/>
      <c r="L18" s="72"/>
      <c r="M18" s="72"/>
      <c r="N18" s="72"/>
      <c r="O18" s="72"/>
      <c r="P18" s="72"/>
      <c r="Q18" s="72"/>
      <c r="R18" s="72"/>
      <c r="S18" s="72"/>
      <c r="T18" s="73"/>
      <c r="U18" s="141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3"/>
      <c r="BI18" s="21"/>
      <c r="BJ18" s="21"/>
    </row>
    <row r="19" spans="1:62" ht="15" customHeight="1">
      <c r="A19" s="103">
        <v>15</v>
      </c>
      <c r="B19" s="73"/>
      <c r="C19" s="141"/>
      <c r="D19" s="72"/>
      <c r="E19" s="72"/>
      <c r="F19" s="72"/>
      <c r="G19" s="72"/>
      <c r="H19" s="72"/>
      <c r="I19" s="72"/>
      <c r="J19" s="73"/>
      <c r="K19" s="142"/>
      <c r="L19" s="72"/>
      <c r="M19" s="72"/>
      <c r="N19" s="72"/>
      <c r="O19" s="72"/>
      <c r="P19" s="72"/>
      <c r="Q19" s="72"/>
      <c r="R19" s="72"/>
      <c r="S19" s="72"/>
      <c r="T19" s="73"/>
      <c r="U19" s="141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3"/>
      <c r="BI19" s="21"/>
      <c r="BJ19" s="21"/>
    </row>
    <row r="20" spans="1:62" ht="15" customHeight="1">
      <c r="A20" s="103">
        <v>16</v>
      </c>
      <c r="B20" s="73"/>
      <c r="C20" s="141"/>
      <c r="D20" s="72"/>
      <c r="E20" s="72"/>
      <c r="F20" s="72"/>
      <c r="G20" s="72"/>
      <c r="H20" s="72"/>
      <c r="I20" s="72"/>
      <c r="J20" s="73"/>
      <c r="K20" s="142"/>
      <c r="L20" s="72"/>
      <c r="M20" s="72"/>
      <c r="N20" s="72"/>
      <c r="O20" s="72"/>
      <c r="P20" s="72"/>
      <c r="Q20" s="72"/>
      <c r="R20" s="72"/>
      <c r="S20" s="72"/>
      <c r="T20" s="73"/>
      <c r="U20" s="141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3"/>
      <c r="BI20" s="21"/>
      <c r="BJ20" s="21"/>
    </row>
    <row r="21" spans="1:62" ht="15" customHeight="1">
      <c r="A21" s="103">
        <v>17</v>
      </c>
      <c r="B21" s="73"/>
      <c r="C21" s="141"/>
      <c r="D21" s="72"/>
      <c r="E21" s="72"/>
      <c r="F21" s="72"/>
      <c r="G21" s="72"/>
      <c r="H21" s="72"/>
      <c r="I21" s="72"/>
      <c r="J21" s="73"/>
      <c r="K21" s="142"/>
      <c r="L21" s="72"/>
      <c r="M21" s="72"/>
      <c r="N21" s="72"/>
      <c r="O21" s="72"/>
      <c r="P21" s="72"/>
      <c r="Q21" s="72"/>
      <c r="R21" s="72"/>
      <c r="S21" s="72"/>
      <c r="T21" s="73"/>
      <c r="U21" s="141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3"/>
      <c r="BI21" s="21"/>
      <c r="BJ21" s="21"/>
    </row>
    <row r="22" spans="1:62" ht="15" customHeight="1">
      <c r="A22" s="103">
        <v>18</v>
      </c>
      <c r="B22" s="73"/>
      <c r="C22" s="141"/>
      <c r="D22" s="72"/>
      <c r="E22" s="72"/>
      <c r="F22" s="72"/>
      <c r="G22" s="72"/>
      <c r="H22" s="72"/>
      <c r="I22" s="72"/>
      <c r="J22" s="73"/>
      <c r="K22" s="142"/>
      <c r="L22" s="72"/>
      <c r="M22" s="72"/>
      <c r="N22" s="72"/>
      <c r="O22" s="72"/>
      <c r="P22" s="72"/>
      <c r="Q22" s="72"/>
      <c r="R22" s="72"/>
      <c r="S22" s="72"/>
      <c r="T22" s="73"/>
      <c r="U22" s="141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3"/>
      <c r="BI22" s="21"/>
      <c r="BJ22" s="21"/>
    </row>
    <row r="23" spans="1:62" ht="15" customHeight="1">
      <c r="A23" s="103">
        <v>19</v>
      </c>
      <c r="B23" s="73"/>
      <c r="C23" s="141"/>
      <c r="D23" s="72"/>
      <c r="E23" s="72"/>
      <c r="F23" s="72"/>
      <c r="G23" s="72"/>
      <c r="H23" s="72"/>
      <c r="I23" s="72"/>
      <c r="J23" s="73"/>
      <c r="K23" s="142"/>
      <c r="L23" s="72"/>
      <c r="M23" s="72"/>
      <c r="N23" s="72"/>
      <c r="O23" s="72"/>
      <c r="P23" s="72"/>
      <c r="Q23" s="72"/>
      <c r="R23" s="72"/>
      <c r="S23" s="72"/>
      <c r="T23" s="73"/>
      <c r="U23" s="141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3"/>
      <c r="BI23" s="21"/>
      <c r="BJ23" s="21"/>
    </row>
    <row r="24" spans="1:62" ht="15" customHeight="1">
      <c r="A24" s="103">
        <v>20</v>
      </c>
      <c r="B24" s="73"/>
      <c r="C24" s="141"/>
      <c r="D24" s="72"/>
      <c r="E24" s="72"/>
      <c r="F24" s="72"/>
      <c r="G24" s="72"/>
      <c r="H24" s="72"/>
      <c r="I24" s="72"/>
      <c r="J24" s="73"/>
      <c r="K24" s="142"/>
      <c r="L24" s="72"/>
      <c r="M24" s="72"/>
      <c r="N24" s="72"/>
      <c r="O24" s="72"/>
      <c r="P24" s="72"/>
      <c r="Q24" s="72"/>
      <c r="R24" s="72"/>
      <c r="S24" s="72"/>
      <c r="T24" s="73"/>
      <c r="U24" s="141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3"/>
      <c r="BI24" s="21"/>
      <c r="BJ24" s="21"/>
    </row>
    <row r="25" spans="1:62" ht="15" customHeight="1">
      <c r="A25" s="103">
        <v>21</v>
      </c>
      <c r="B25" s="73"/>
      <c r="C25" s="141"/>
      <c r="D25" s="72"/>
      <c r="E25" s="72"/>
      <c r="F25" s="72"/>
      <c r="G25" s="72"/>
      <c r="H25" s="72"/>
      <c r="I25" s="72"/>
      <c r="J25" s="73"/>
      <c r="K25" s="142"/>
      <c r="L25" s="72"/>
      <c r="M25" s="72"/>
      <c r="N25" s="72"/>
      <c r="O25" s="72"/>
      <c r="P25" s="72"/>
      <c r="Q25" s="72"/>
      <c r="R25" s="72"/>
      <c r="S25" s="72"/>
      <c r="T25" s="73"/>
      <c r="U25" s="141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3"/>
      <c r="BI25" s="21"/>
      <c r="BJ25" s="21"/>
    </row>
    <row r="26" spans="1:62" ht="15" customHeight="1">
      <c r="A26" s="103">
        <v>22</v>
      </c>
      <c r="B26" s="73"/>
      <c r="C26" s="141"/>
      <c r="D26" s="72"/>
      <c r="E26" s="72"/>
      <c r="F26" s="72"/>
      <c r="G26" s="72"/>
      <c r="H26" s="72"/>
      <c r="I26" s="72"/>
      <c r="J26" s="73"/>
      <c r="K26" s="142"/>
      <c r="L26" s="72"/>
      <c r="M26" s="72"/>
      <c r="N26" s="72"/>
      <c r="O26" s="72"/>
      <c r="P26" s="72"/>
      <c r="Q26" s="72"/>
      <c r="R26" s="72"/>
      <c r="S26" s="72"/>
      <c r="T26" s="73"/>
      <c r="U26" s="141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3"/>
      <c r="BI26" s="21"/>
      <c r="BJ26" s="21"/>
    </row>
    <row r="27" spans="1:62" ht="15" customHeight="1">
      <c r="A27" s="103">
        <v>23</v>
      </c>
      <c r="B27" s="73"/>
      <c r="C27" s="141"/>
      <c r="D27" s="72"/>
      <c r="E27" s="72"/>
      <c r="F27" s="72"/>
      <c r="G27" s="72"/>
      <c r="H27" s="72"/>
      <c r="I27" s="72"/>
      <c r="J27" s="73"/>
      <c r="K27" s="142"/>
      <c r="L27" s="72"/>
      <c r="M27" s="72"/>
      <c r="N27" s="72"/>
      <c r="O27" s="72"/>
      <c r="P27" s="72"/>
      <c r="Q27" s="72"/>
      <c r="R27" s="72"/>
      <c r="S27" s="72"/>
      <c r="T27" s="73"/>
      <c r="U27" s="141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3"/>
      <c r="BI27" s="21"/>
      <c r="BJ27" s="21"/>
    </row>
    <row r="28" spans="1:62" ht="15" customHeight="1">
      <c r="A28" s="103">
        <v>24</v>
      </c>
      <c r="B28" s="73"/>
      <c r="C28" s="141"/>
      <c r="D28" s="72"/>
      <c r="E28" s="72"/>
      <c r="F28" s="72"/>
      <c r="G28" s="72"/>
      <c r="H28" s="72"/>
      <c r="I28" s="72"/>
      <c r="J28" s="73"/>
      <c r="K28" s="142"/>
      <c r="L28" s="72"/>
      <c r="M28" s="72"/>
      <c r="N28" s="72"/>
      <c r="O28" s="72"/>
      <c r="P28" s="72"/>
      <c r="Q28" s="72"/>
      <c r="R28" s="72"/>
      <c r="S28" s="72"/>
      <c r="T28" s="73"/>
      <c r="U28" s="141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3"/>
      <c r="BI28" s="21"/>
      <c r="BJ28" s="21"/>
    </row>
    <row r="29" spans="1:62" ht="15" customHeight="1">
      <c r="A29" s="103">
        <v>25</v>
      </c>
      <c r="B29" s="73"/>
      <c r="C29" s="141"/>
      <c r="D29" s="72"/>
      <c r="E29" s="72"/>
      <c r="F29" s="72"/>
      <c r="G29" s="72"/>
      <c r="H29" s="72"/>
      <c r="I29" s="72"/>
      <c r="J29" s="73"/>
      <c r="K29" s="142"/>
      <c r="L29" s="72"/>
      <c r="M29" s="72"/>
      <c r="N29" s="72"/>
      <c r="O29" s="72"/>
      <c r="P29" s="72"/>
      <c r="Q29" s="72"/>
      <c r="R29" s="72"/>
      <c r="S29" s="72"/>
      <c r="T29" s="73"/>
      <c r="U29" s="141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3"/>
      <c r="BI29" s="21"/>
      <c r="BJ29" s="21"/>
    </row>
    <row r="30" spans="1:62" ht="15" customHeight="1">
      <c r="A30" s="103">
        <v>26</v>
      </c>
      <c r="B30" s="73"/>
      <c r="C30" s="141"/>
      <c r="D30" s="72"/>
      <c r="E30" s="72"/>
      <c r="F30" s="72"/>
      <c r="G30" s="72"/>
      <c r="H30" s="72"/>
      <c r="I30" s="72"/>
      <c r="J30" s="73"/>
      <c r="K30" s="142"/>
      <c r="L30" s="72"/>
      <c r="M30" s="72"/>
      <c r="N30" s="72"/>
      <c r="O30" s="72"/>
      <c r="P30" s="72"/>
      <c r="Q30" s="72"/>
      <c r="R30" s="72"/>
      <c r="S30" s="72"/>
      <c r="T30" s="73"/>
      <c r="U30" s="141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3"/>
      <c r="BI30" s="21"/>
      <c r="BJ30" s="21"/>
    </row>
    <row r="31" spans="1:62" ht="15" customHeight="1">
      <c r="A31" s="152">
        <v>27</v>
      </c>
      <c r="B31" s="76"/>
      <c r="C31" s="154"/>
      <c r="D31" s="75"/>
      <c r="E31" s="75"/>
      <c r="F31" s="75"/>
      <c r="G31" s="75"/>
      <c r="H31" s="75"/>
      <c r="I31" s="75"/>
      <c r="J31" s="76"/>
      <c r="K31" s="169"/>
      <c r="L31" s="75"/>
      <c r="M31" s="75"/>
      <c r="N31" s="75"/>
      <c r="O31" s="75"/>
      <c r="P31" s="75"/>
      <c r="Q31" s="75"/>
      <c r="R31" s="75"/>
      <c r="S31" s="75"/>
      <c r="T31" s="76"/>
      <c r="U31" s="154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6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BJ1000"/>
  <sheetViews>
    <sheetView showGridLines="0" zoomScale="125" zoomScaleNormal="125" workbookViewId="0">
      <selection activeCell="AK18" sqref="AK18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8" t="s">
        <v>41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11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12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55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試算機画面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G0101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101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6" t="s">
        <v>102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36" t="s">
        <v>104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5" t="s">
        <v>105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36" t="s">
        <v>103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>
        <v>2</v>
      </c>
      <c r="C11" s="21" t="s">
        <v>42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49" t="s">
        <v>115</v>
      </c>
      <c r="D13" s="49"/>
      <c r="E13" s="49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49"/>
      <c r="D14" s="49" t="s">
        <v>106</v>
      </c>
      <c r="E14" s="49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49"/>
      <c r="E15" s="49" t="s">
        <v>107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49"/>
      <c r="E16" s="49" t="s">
        <v>108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49"/>
      <c r="D17" s="49"/>
      <c r="E17" s="49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49" t="s">
        <v>116</v>
      </c>
      <c r="D18" s="49"/>
      <c r="E18" s="49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49"/>
      <c r="D19" s="49" t="s">
        <v>121</v>
      </c>
      <c r="E19" s="49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9"/>
      <c r="E20" s="49" t="s">
        <v>109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49"/>
      <c r="E21" s="49" t="s">
        <v>110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49"/>
      <c r="E22" s="49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49" t="s">
        <v>117</v>
      </c>
      <c r="D23" s="49"/>
      <c r="E23" s="49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9"/>
      <c r="D24" s="49" t="s">
        <v>111</v>
      </c>
      <c r="E24" s="49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49"/>
      <c r="E25" s="49" t="s">
        <v>112</v>
      </c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49"/>
      <c r="E26" s="49" t="s">
        <v>113</v>
      </c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49" t="s">
        <v>123</v>
      </c>
      <c r="D28" s="49"/>
      <c r="E28" s="49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49"/>
      <c r="D29" s="49" t="s">
        <v>122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49"/>
      <c r="D30" s="50"/>
      <c r="E30" s="50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49" t="s">
        <v>124</v>
      </c>
      <c r="D31" s="49"/>
      <c r="E31" s="49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9" t="s">
        <v>125</v>
      </c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C34" s="35" t="s">
        <v>133</v>
      </c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D35" s="35" t="s">
        <v>134</v>
      </c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23"/>
      <c r="BI37" s="21"/>
      <c r="BJ37" s="21"/>
    </row>
    <row r="38" spans="1:62" ht="15.75" customHeight="1">
      <c r="A38" s="39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/>
      <c r="BI38" s="21"/>
      <c r="BJ38" s="21"/>
    </row>
    <row r="39" spans="1:62" ht="15.75" customHeight="1">
      <c r="A39" s="42"/>
      <c r="B39" s="38"/>
      <c r="C39" s="43" t="s">
        <v>131</v>
      </c>
      <c r="D39" s="43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44"/>
      <c r="BI39" s="21"/>
      <c r="BJ39" s="21"/>
    </row>
    <row r="40" spans="1:62" ht="15.75" customHeight="1">
      <c r="A40" s="42"/>
      <c r="B40" s="38"/>
      <c r="C40" s="43"/>
      <c r="D40" s="43" t="s">
        <v>132</v>
      </c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44"/>
      <c r="BI40" s="21"/>
      <c r="BJ40" s="21"/>
    </row>
    <row r="41" spans="1:62" ht="15.75" customHeight="1">
      <c r="A41" s="42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44"/>
      <c r="BI41" s="21"/>
      <c r="BJ41" s="21"/>
    </row>
    <row r="42" spans="1:62" ht="15.75" customHeight="1">
      <c r="A42" s="42"/>
      <c r="B42" s="38"/>
      <c r="C42" s="45" t="s">
        <v>135</v>
      </c>
      <c r="D42" s="45"/>
      <c r="E42" s="45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44"/>
      <c r="BI42" s="21"/>
      <c r="BJ42" s="21"/>
    </row>
    <row r="43" spans="1:62" ht="15.75" customHeight="1">
      <c r="A43" s="42"/>
      <c r="B43" s="38"/>
      <c r="C43" s="45"/>
      <c r="D43" s="45" t="s">
        <v>136</v>
      </c>
      <c r="E43" s="45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44"/>
      <c r="BI43" s="21"/>
      <c r="BJ43" s="21"/>
    </row>
    <row r="44" spans="1:62" ht="15.75" customHeight="1">
      <c r="A44" s="42"/>
      <c r="B44" s="38"/>
      <c r="C44" s="45"/>
      <c r="D44" s="45"/>
      <c r="E44" s="45" t="s">
        <v>114</v>
      </c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44"/>
      <c r="BI44" s="21"/>
      <c r="BJ44" s="21"/>
    </row>
    <row r="45" spans="1:62" ht="15.75" customHeight="1">
      <c r="A45" s="42"/>
      <c r="B45" s="38"/>
      <c r="C45" s="45"/>
      <c r="D45" s="43"/>
      <c r="E45" s="45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44"/>
      <c r="BI45" s="21"/>
      <c r="BJ45" s="21"/>
    </row>
    <row r="46" spans="1:62" ht="15.75" customHeight="1">
      <c r="A46" s="42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44"/>
      <c r="BI46" s="21"/>
      <c r="BJ46" s="21"/>
    </row>
    <row r="47" spans="1:62" ht="15.75" customHeight="1">
      <c r="A47" s="42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44"/>
      <c r="BI47" s="21"/>
      <c r="BJ47" s="21"/>
    </row>
    <row r="48" spans="1:62" ht="15.75" customHeight="1">
      <c r="A48" s="42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44"/>
      <c r="BI48" s="21"/>
      <c r="BJ48" s="21"/>
    </row>
    <row r="49" spans="1:62" ht="15.75" customHeight="1">
      <c r="A49" s="42"/>
      <c r="B49" s="38"/>
      <c r="C49" s="43"/>
      <c r="D49" s="43"/>
      <c r="E49" s="43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44"/>
      <c r="BI49" s="21"/>
      <c r="BJ49" s="21"/>
    </row>
    <row r="50" spans="1:62" ht="15.75" customHeight="1">
      <c r="A50" s="42"/>
      <c r="B50" s="38"/>
      <c r="C50" s="43"/>
      <c r="D50" s="43"/>
      <c r="E50" s="43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44"/>
      <c r="BI50" s="21"/>
      <c r="BJ50" s="21"/>
    </row>
    <row r="51" spans="1:62" ht="15.75" customHeight="1">
      <c r="A51" s="42"/>
      <c r="B51" s="38"/>
      <c r="C51" s="43"/>
      <c r="D51" s="43"/>
      <c r="E51" s="43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44"/>
      <c r="BI51" s="21"/>
      <c r="BJ51" s="21"/>
    </row>
    <row r="52" spans="1:62" ht="15.75" customHeight="1">
      <c r="A52" s="42"/>
      <c r="B52" s="38"/>
      <c r="C52" s="43"/>
      <c r="D52" s="43"/>
      <c r="E52" s="43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44"/>
      <c r="BI52" s="21"/>
      <c r="BJ52" s="21"/>
    </row>
    <row r="53" spans="1:62" ht="15.75" customHeight="1">
      <c r="A53" s="42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44"/>
      <c r="BI53" s="21"/>
      <c r="BJ53" s="21"/>
    </row>
    <row r="54" spans="1:62" ht="15.75" customHeight="1">
      <c r="A54" s="42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44"/>
      <c r="BI54" s="21"/>
      <c r="BJ54" s="21"/>
    </row>
    <row r="55" spans="1:62" ht="15.75" customHeight="1">
      <c r="A55" s="42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44"/>
      <c r="BI55" s="21"/>
      <c r="BJ55" s="21"/>
    </row>
    <row r="56" spans="1:62" ht="15.75" customHeight="1">
      <c r="A56" s="42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44"/>
      <c r="BI56" s="21"/>
      <c r="BJ56" s="21"/>
    </row>
    <row r="57" spans="1:62" ht="15.75" customHeight="1">
      <c r="A57" s="42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44"/>
      <c r="BI57" s="21"/>
      <c r="BJ57" s="21"/>
    </row>
    <row r="58" spans="1:62" ht="15.75" customHeight="1">
      <c r="A58" s="42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44"/>
      <c r="BI58" s="21"/>
      <c r="BJ58" s="21"/>
    </row>
    <row r="59" spans="1:62" ht="15.75" customHeight="1">
      <c r="A59" s="42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44"/>
      <c r="BI59" s="21"/>
      <c r="BJ59" s="21"/>
    </row>
    <row r="60" spans="1:62" ht="15.75" customHeight="1">
      <c r="A60" s="42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44"/>
      <c r="BI60" s="21"/>
      <c r="BJ60" s="21"/>
    </row>
    <row r="61" spans="1:62" ht="15.75" customHeight="1">
      <c r="A61" s="42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44"/>
      <c r="BI61" s="21"/>
      <c r="BJ61" s="21"/>
    </row>
    <row r="62" spans="1:62" ht="15.75" customHeight="1">
      <c r="A62" s="42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44"/>
      <c r="BI62" s="21"/>
      <c r="BJ62" s="21"/>
    </row>
    <row r="63" spans="1:62" ht="15.75" customHeight="1">
      <c r="A63" s="42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44"/>
      <c r="BI63" s="21"/>
      <c r="BJ63" s="21"/>
    </row>
    <row r="64" spans="1:62" ht="15.75" customHeight="1">
      <c r="A64" s="42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44"/>
      <c r="BI64" s="21"/>
      <c r="BJ64" s="21"/>
    </row>
    <row r="65" spans="1:62" ht="15.75" customHeight="1">
      <c r="A65" s="42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44"/>
      <c r="BI65" s="21"/>
      <c r="BJ65" s="21"/>
    </row>
    <row r="66" spans="1:62" ht="15.75" customHeight="1">
      <c r="A66" s="42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44"/>
      <c r="BI66" s="21"/>
      <c r="BJ66" s="21"/>
    </row>
    <row r="67" spans="1:62" ht="15.75" customHeight="1">
      <c r="A67" s="42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44"/>
      <c r="BI67" s="21"/>
      <c r="BJ67" s="21"/>
    </row>
    <row r="68" spans="1:62" ht="15.75" customHeight="1">
      <c r="A68" s="42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44"/>
      <c r="BI68" s="21"/>
      <c r="BJ68" s="21"/>
    </row>
    <row r="69" spans="1:62" ht="15.75" customHeight="1">
      <c r="A69" s="42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44"/>
      <c r="BI69" s="21"/>
      <c r="BJ69" s="21"/>
    </row>
    <row r="70" spans="1:62" ht="15.75" customHeight="1">
      <c r="A70" s="42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44"/>
      <c r="BI70" s="21"/>
      <c r="BJ70" s="21"/>
    </row>
    <row r="71" spans="1:62" ht="15.75" customHeight="1">
      <c r="A71" s="42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44"/>
      <c r="BI71" s="21"/>
      <c r="BJ71" s="21"/>
    </row>
    <row r="72" spans="1:62" ht="15.75" customHeight="1">
      <c r="A72" s="42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44"/>
      <c r="BI72" s="21"/>
      <c r="BJ72" s="21"/>
    </row>
    <row r="73" spans="1:62" ht="15.75" customHeight="1">
      <c r="A73" s="46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47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BJ1000"/>
  <sheetViews>
    <sheetView showGridLines="0" zoomScale="125" zoomScaleNormal="125" workbookViewId="0">
      <selection sqref="A1:XFD104857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8" t="s">
        <v>43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11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12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55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試算機画面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G0101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05" t="s">
        <v>20</v>
      </c>
      <c r="B3" s="86"/>
      <c r="C3" s="105" t="s">
        <v>44</v>
      </c>
      <c r="D3" s="85"/>
      <c r="E3" s="85"/>
      <c r="F3" s="85"/>
      <c r="G3" s="85"/>
      <c r="H3" s="85"/>
      <c r="I3" s="85"/>
      <c r="J3" s="86"/>
      <c r="K3" s="164" t="s">
        <v>45</v>
      </c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12"/>
      <c r="B4" s="113"/>
      <c r="C4" s="112"/>
      <c r="D4" s="110"/>
      <c r="E4" s="110"/>
      <c r="F4" s="110"/>
      <c r="G4" s="110"/>
      <c r="H4" s="110"/>
      <c r="I4" s="110"/>
      <c r="J4" s="113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3"/>
      <c r="BI4" s="21"/>
      <c r="BJ4" s="21"/>
    </row>
    <row r="5" spans="1:62" ht="15" customHeight="1">
      <c r="A5" s="162">
        <v>1</v>
      </c>
      <c r="B5" s="163"/>
      <c r="C5" s="138"/>
      <c r="D5" s="170"/>
      <c r="E5" s="170"/>
      <c r="F5" s="170"/>
      <c r="G5" s="170"/>
      <c r="H5" s="170"/>
      <c r="I5" s="170"/>
      <c r="J5" s="163"/>
      <c r="K5" s="138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0"/>
      <c r="AW5" s="170"/>
      <c r="AX5" s="170"/>
      <c r="AY5" s="170"/>
      <c r="AZ5" s="170"/>
      <c r="BA5" s="170"/>
      <c r="BB5" s="170"/>
      <c r="BC5" s="170"/>
      <c r="BD5" s="170"/>
      <c r="BE5" s="170"/>
      <c r="BF5" s="170"/>
      <c r="BG5" s="170"/>
      <c r="BH5" s="163"/>
      <c r="BI5" s="21"/>
      <c r="BJ5" s="21"/>
    </row>
    <row r="6" spans="1:62" ht="15" customHeight="1">
      <c r="A6" s="103">
        <v>2</v>
      </c>
      <c r="B6" s="73"/>
      <c r="C6" s="141"/>
      <c r="D6" s="72"/>
      <c r="E6" s="72"/>
      <c r="F6" s="72"/>
      <c r="G6" s="72"/>
      <c r="H6" s="72"/>
      <c r="I6" s="72"/>
      <c r="J6" s="73"/>
      <c r="K6" s="141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3"/>
      <c r="BI6" s="21"/>
      <c r="BJ6" s="21"/>
    </row>
    <row r="7" spans="1:62" ht="15" customHeight="1">
      <c r="A7" s="103">
        <v>3</v>
      </c>
      <c r="B7" s="73"/>
      <c r="C7" s="141"/>
      <c r="D7" s="72"/>
      <c r="E7" s="72"/>
      <c r="F7" s="72"/>
      <c r="G7" s="72"/>
      <c r="H7" s="72"/>
      <c r="I7" s="72"/>
      <c r="J7" s="73"/>
      <c r="K7" s="141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3"/>
      <c r="BI7" s="21"/>
      <c r="BJ7" s="21"/>
    </row>
    <row r="8" spans="1:62" ht="15" customHeight="1">
      <c r="A8" s="103">
        <v>4</v>
      </c>
      <c r="B8" s="73"/>
      <c r="C8" s="141"/>
      <c r="D8" s="72"/>
      <c r="E8" s="72"/>
      <c r="F8" s="72"/>
      <c r="G8" s="72"/>
      <c r="H8" s="72"/>
      <c r="I8" s="72"/>
      <c r="J8" s="73"/>
      <c r="K8" s="141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3"/>
      <c r="BI8" s="21"/>
      <c r="BJ8" s="21"/>
    </row>
    <row r="9" spans="1:62" ht="15" customHeight="1">
      <c r="A9" s="103">
        <v>5</v>
      </c>
      <c r="B9" s="73"/>
      <c r="C9" s="141"/>
      <c r="D9" s="72"/>
      <c r="E9" s="72"/>
      <c r="F9" s="72"/>
      <c r="G9" s="72"/>
      <c r="H9" s="72"/>
      <c r="I9" s="72"/>
      <c r="J9" s="73"/>
      <c r="K9" s="141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3"/>
      <c r="BI9" s="21"/>
      <c r="BJ9" s="21"/>
    </row>
    <row r="10" spans="1:62" ht="15" customHeight="1">
      <c r="A10" s="103">
        <v>6</v>
      </c>
      <c r="B10" s="73"/>
      <c r="C10" s="141"/>
      <c r="D10" s="72"/>
      <c r="E10" s="72"/>
      <c r="F10" s="72"/>
      <c r="G10" s="72"/>
      <c r="H10" s="72"/>
      <c r="I10" s="72"/>
      <c r="J10" s="73"/>
      <c r="K10" s="141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3"/>
      <c r="BI10" s="21"/>
      <c r="BJ10" s="21"/>
    </row>
    <row r="11" spans="1:62" ht="15" customHeight="1">
      <c r="A11" s="103">
        <v>7</v>
      </c>
      <c r="B11" s="73"/>
      <c r="C11" s="141"/>
      <c r="D11" s="72"/>
      <c r="E11" s="72"/>
      <c r="F11" s="72"/>
      <c r="G11" s="72"/>
      <c r="H11" s="72"/>
      <c r="I11" s="72"/>
      <c r="J11" s="73"/>
      <c r="K11" s="141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3"/>
      <c r="BI11" s="21"/>
      <c r="BJ11" s="21"/>
    </row>
    <row r="12" spans="1:62" ht="15" customHeight="1">
      <c r="A12" s="103">
        <v>8</v>
      </c>
      <c r="B12" s="73"/>
      <c r="C12" s="141"/>
      <c r="D12" s="72"/>
      <c r="E12" s="72"/>
      <c r="F12" s="72"/>
      <c r="G12" s="72"/>
      <c r="H12" s="72"/>
      <c r="I12" s="72"/>
      <c r="J12" s="73"/>
      <c r="K12" s="141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3"/>
      <c r="BI12" s="21"/>
      <c r="BJ12" s="21"/>
    </row>
    <row r="13" spans="1:62" ht="15" customHeight="1">
      <c r="A13" s="103">
        <v>9</v>
      </c>
      <c r="B13" s="73"/>
      <c r="C13" s="141"/>
      <c r="D13" s="72"/>
      <c r="E13" s="72"/>
      <c r="F13" s="72"/>
      <c r="G13" s="72"/>
      <c r="H13" s="72"/>
      <c r="I13" s="72"/>
      <c r="J13" s="73"/>
      <c r="K13" s="141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3"/>
      <c r="BI13" s="21"/>
      <c r="BJ13" s="21"/>
    </row>
    <row r="14" spans="1:62" ht="15" customHeight="1">
      <c r="A14" s="103">
        <v>10</v>
      </c>
      <c r="B14" s="73"/>
      <c r="C14" s="141"/>
      <c r="D14" s="72"/>
      <c r="E14" s="72"/>
      <c r="F14" s="72"/>
      <c r="G14" s="72"/>
      <c r="H14" s="72"/>
      <c r="I14" s="72"/>
      <c r="J14" s="73"/>
      <c r="K14" s="141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3"/>
      <c r="BI14" s="21"/>
      <c r="BJ14" s="21"/>
    </row>
    <row r="15" spans="1:62" ht="15" customHeight="1">
      <c r="A15" s="103">
        <v>11</v>
      </c>
      <c r="B15" s="73"/>
      <c r="C15" s="141"/>
      <c r="D15" s="72"/>
      <c r="E15" s="72"/>
      <c r="F15" s="72"/>
      <c r="G15" s="72"/>
      <c r="H15" s="72"/>
      <c r="I15" s="72"/>
      <c r="J15" s="73"/>
      <c r="K15" s="141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3"/>
      <c r="BI15" s="21"/>
      <c r="BJ15" s="21"/>
    </row>
    <row r="16" spans="1:62" ht="15" customHeight="1">
      <c r="A16" s="103">
        <v>12</v>
      </c>
      <c r="B16" s="73"/>
      <c r="C16" s="141"/>
      <c r="D16" s="72"/>
      <c r="E16" s="72"/>
      <c r="F16" s="72"/>
      <c r="G16" s="72"/>
      <c r="H16" s="72"/>
      <c r="I16" s="72"/>
      <c r="J16" s="73"/>
      <c r="K16" s="141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3"/>
      <c r="BI16" s="21"/>
      <c r="BJ16" s="21"/>
    </row>
    <row r="17" spans="1:62" ht="15" customHeight="1">
      <c r="A17" s="103">
        <v>13</v>
      </c>
      <c r="B17" s="73"/>
      <c r="C17" s="141"/>
      <c r="D17" s="72"/>
      <c r="E17" s="72"/>
      <c r="F17" s="72"/>
      <c r="G17" s="72"/>
      <c r="H17" s="72"/>
      <c r="I17" s="72"/>
      <c r="J17" s="73"/>
      <c r="K17" s="141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3"/>
      <c r="BI17" s="21"/>
      <c r="BJ17" s="21"/>
    </row>
    <row r="18" spans="1:62" ht="15" customHeight="1">
      <c r="A18" s="103">
        <v>14</v>
      </c>
      <c r="B18" s="73"/>
      <c r="C18" s="141"/>
      <c r="D18" s="72"/>
      <c r="E18" s="72"/>
      <c r="F18" s="72"/>
      <c r="G18" s="72"/>
      <c r="H18" s="72"/>
      <c r="I18" s="72"/>
      <c r="J18" s="73"/>
      <c r="K18" s="141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3"/>
      <c r="BI18" s="21"/>
      <c r="BJ18" s="21"/>
    </row>
    <row r="19" spans="1:62" ht="15" customHeight="1">
      <c r="A19" s="103">
        <v>15</v>
      </c>
      <c r="B19" s="73"/>
      <c r="C19" s="141"/>
      <c r="D19" s="72"/>
      <c r="E19" s="72"/>
      <c r="F19" s="72"/>
      <c r="G19" s="72"/>
      <c r="H19" s="72"/>
      <c r="I19" s="72"/>
      <c r="J19" s="73"/>
      <c r="K19" s="141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3"/>
      <c r="BI19" s="21"/>
      <c r="BJ19" s="21"/>
    </row>
    <row r="20" spans="1:62" ht="15" customHeight="1">
      <c r="A20" s="103">
        <v>16</v>
      </c>
      <c r="B20" s="73"/>
      <c r="C20" s="141"/>
      <c r="D20" s="72"/>
      <c r="E20" s="72"/>
      <c r="F20" s="72"/>
      <c r="G20" s="72"/>
      <c r="H20" s="72"/>
      <c r="I20" s="72"/>
      <c r="J20" s="73"/>
      <c r="K20" s="141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3"/>
      <c r="BI20" s="21"/>
      <c r="BJ20" s="21"/>
    </row>
    <row r="21" spans="1:62" ht="15" customHeight="1">
      <c r="A21" s="103">
        <v>17</v>
      </c>
      <c r="B21" s="73"/>
      <c r="C21" s="141"/>
      <c r="D21" s="72"/>
      <c r="E21" s="72"/>
      <c r="F21" s="72"/>
      <c r="G21" s="72"/>
      <c r="H21" s="72"/>
      <c r="I21" s="72"/>
      <c r="J21" s="73"/>
      <c r="K21" s="141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3"/>
      <c r="BI21" s="21"/>
      <c r="BJ21" s="21"/>
    </row>
    <row r="22" spans="1:62" ht="15" customHeight="1">
      <c r="A22" s="103">
        <v>18</v>
      </c>
      <c r="B22" s="73"/>
      <c r="C22" s="141"/>
      <c r="D22" s="72"/>
      <c r="E22" s="72"/>
      <c r="F22" s="72"/>
      <c r="G22" s="72"/>
      <c r="H22" s="72"/>
      <c r="I22" s="72"/>
      <c r="J22" s="73"/>
      <c r="K22" s="141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3"/>
      <c r="BI22" s="21"/>
      <c r="BJ22" s="21"/>
    </row>
    <row r="23" spans="1:62" ht="15" customHeight="1">
      <c r="A23" s="103">
        <v>19</v>
      </c>
      <c r="B23" s="73"/>
      <c r="C23" s="141"/>
      <c r="D23" s="72"/>
      <c r="E23" s="72"/>
      <c r="F23" s="72"/>
      <c r="G23" s="72"/>
      <c r="H23" s="72"/>
      <c r="I23" s="72"/>
      <c r="J23" s="73"/>
      <c r="K23" s="141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3"/>
      <c r="BI23" s="21"/>
      <c r="BJ23" s="21"/>
    </row>
    <row r="24" spans="1:62" ht="15" customHeight="1">
      <c r="A24" s="103">
        <v>20</v>
      </c>
      <c r="B24" s="73"/>
      <c r="C24" s="141"/>
      <c r="D24" s="72"/>
      <c r="E24" s="72"/>
      <c r="F24" s="72"/>
      <c r="G24" s="72"/>
      <c r="H24" s="72"/>
      <c r="I24" s="72"/>
      <c r="J24" s="73"/>
      <c r="K24" s="141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3"/>
      <c r="BI24" s="21"/>
      <c r="BJ24" s="21"/>
    </row>
    <row r="25" spans="1:62" ht="15" customHeight="1">
      <c r="A25" s="103">
        <v>21</v>
      </c>
      <c r="B25" s="73"/>
      <c r="C25" s="141"/>
      <c r="D25" s="72"/>
      <c r="E25" s="72"/>
      <c r="F25" s="72"/>
      <c r="G25" s="72"/>
      <c r="H25" s="72"/>
      <c r="I25" s="72"/>
      <c r="J25" s="73"/>
      <c r="K25" s="141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3"/>
      <c r="BI25" s="21"/>
      <c r="BJ25" s="21"/>
    </row>
    <row r="26" spans="1:62" ht="15" customHeight="1">
      <c r="A26" s="103">
        <v>22</v>
      </c>
      <c r="B26" s="73"/>
      <c r="C26" s="141"/>
      <c r="D26" s="72"/>
      <c r="E26" s="72"/>
      <c r="F26" s="72"/>
      <c r="G26" s="72"/>
      <c r="H26" s="72"/>
      <c r="I26" s="72"/>
      <c r="J26" s="73"/>
      <c r="K26" s="141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3"/>
      <c r="BI26" s="21"/>
      <c r="BJ26" s="21"/>
    </row>
    <row r="27" spans="1:62" ht="15" customHeight="1">
      <c r="A27" s="103">
        <v>23</v>
      </c>
      <c r="B27" s="73"/>
      <c r="C27" s="141"/>
      <c r="D27" s="72"/>
      <c r="E27" s="72"/>
      <c r="F27" s="72"/>
      <c r="G27" s="72"/>
      <c r="H27" s="72"/>
      <c r="I27" s="72"/>
      <c r="J27" s="73"/>
      <c r="K27" s="141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3"/>
      <c r="BI27" s="21"/>
      <c r="BJ27" s="21"/>
    </row>
    <row r="28" spans="1:62" ht="15" customHeight="1">
      <c r="A28" s="103">
        <v>24</v>
      </c>
      <c r="B28" s="73"/>
      <c r="C28" s="141"/>
      <c r="D28" s="72"/>
      <c r="E28" s="72"/>
      <c r="F28" s="72"/>
      <c r="G28" s="72"/>
      <c r="H28" s="72"/>
      <c r="I28" s="72"/>
      <c r="J28" s="73"/>
      <c r="K28" s="141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3"/>
      <c r="BI28" s="21"/>
      <c r="BJ28" s="21"/>
    </row>
    <row r="29" spans="1:62" ht="15" customHeight="1">
      <c r="A29" s="103">
        <v>25</v>
      </c>
      <c r="B29" s="73"/>
      <c r="C29" s="141"/>
      <c r="D29" s="72"/>
      <c r="E29" s="72"/>
      <c r="F29" s="72"/>
      <c r="G29" s="72"/>
      <c r="H29" s="72"/>
      <c r="I29" s="72"/>
      <c r="J29" s="73"/>
      <c r="K29" s="141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3"/>
      <c r="BI29" s="21"/>
      <c r="BJ29" s="21"/>
    </row>
    <row r="30" spans="1:62" ht="15" customHeight="1">
      <c r="A30" s="103">
        <v>26</v>
      </c>
      <c r="B30" s="73"/>
      <c r="C30" s="141"/>
      <c r="D30" s="72"/>
      <c r="E30" s="72"/>
      <c r="F30" s="72"/>
      <c r="G30" s="72"/>
      <c r="H30" s="72"/>
      <c r="I30" s="72"/>
      <c r="J30" s="73"/>
      <c r="K30" s="141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72"/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3"/>
      <c r="BI30" s="21"/>
      <c r="BJ30" s="21"/>
    </row>
    <row r="31" spans="1:62" ht="15" customHeight="1">
      <c r="A31" s="152">
        <v>27</v>
      </c>
      <c r="B31" s="76"/>
      <c r="C31" s="154"/>
      <c r="D31" s="75"/>
      <c r="E31" s="75"/>
      <c r="F31" s="75"/>
      <c r="G31" s="75"/>
      <c r="H31" s="75"/>
      <c r="I31" s="75"/>
      <c r="J31" s="76"/>
      <c r="K31" s="154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6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68" t="str">
        <f t="array" aca="1" ref="A1" ca="1">MID(CELL("filename",A1),FIND("]",CELL("filename",A1))+1,20)</f>
        <v>テーブル編集仕様書</v>
      </c>
      <c r="B1" s="177"/>
      <c r="C1" s="177"/>
      <c r="D1" s="177"/>
      <c r="E1" s="177"/>
      <c r="F1" s="177"/>
      <c r="G1" s="177"/>
      <c r="H1" s="177"/>
      <c r="I1" s="177"/>
      <c r="J1" s="178"/>
      <c r="K1" s="77" t="s">
        <v>11</v>
      </c>
      <c r="L1" s="174"/>
      <c r="M1" s="174"/>
      <c r="N1" s="174"/>
      <c r="O1" s="174"/>
      <c r="P1" s="174"/>
      <c r="Q1" s="174"/>
      <c r="R1" s="182"/>
      <c r="S1" s="77" t="s">
        <v>15</v>
      </c>
      <c r="T1" s="174"/>
      <c r="U1" s="174"/>
      <c r="V1" s="174"/>
      <c r="W1" s="174"/>
      <c r="X1" s="174"/>
      <c r="Y1" s="174"/>
      <c r="Z1" s="175"/>
      <c r="AA1" s="77" t="s">
        <v>12</v>
      </c>
      <c r="AB1" s="174"/>
      <c r="AC1" s="174"/>
      <c r="AD1" s="174"/>
      <c r="AE1" s="174"/>
      <c r="AF1" s="174"/>
      <c r="AG1" s="174"/>
      <c r="AH1" s="174"/>
      <c r="AI1" s="174"/>
      <c r="AJ1" s="182"/>
      <c r="AK1" s="77" t="s">
        <v>16</v>
      </c>
      <c r="AL1" s="174"/>
      <c r="AM1" s="174"/>
      <c r="AN1" s="174"/>
      <c r="AO1" s="174"/>
      <c r="AP1" s="175"/>
      <c r="AQ1" s="77" t="s">
        <v>17</v>
      </c>
      <c r="AR1" s="174"/>
      <c r="AS1" s="174"/>
      <c r="AT1" s="174"/>
      <c r="AU1" s="174"/>
      <c r="AV1" s="175"/>
      <c r="AW1" s="77" t="s">
        <v>18</v>
      </c>
      <c r="AX1" s="174"/>
      <c r="AY1" s="174"/>
      <c r="AZ1" s="174"/>
      <c r="BA1" s="174"/>
      <c r="BB1" s="175"/>
      <c r="BC1" s="77" t="s">
        <v>19</v>
      </c>
      <c r="BD1" s="174"/>
      <c r="BE1" s="174"/>
      <c r="BF1" s="174"/>
      <c r="BG1" s="174"/>
      <c r="BH1" s="175"/>
      <c r="BI1" s="21"/>
      <c r="BJ1" s="21"/>
    </row>
    <row r="2" spans="1:62" ht="15" customHeight="1">
      <c r="A2" s="179"/>
      <c r="B2" s="180"/>
      <c r="C2" s="180"/>
      <c r="D2" s="180"/>
      <c r="E2" s="180"/>
      <c r="F2" s="180"/>
      <c r="G2" s="180"/>
      <c r="H2" s="180"/>
      <c r="I2" s="180"/>
      <c r="J2" s="181"/>
      <c r="K2" s="80" t="str">
        <f>表紙・改定履歴!A8</f>
        <v>Webダイレクト販売</v>
      </c>
      <c r="L2" s="174"/>
      <c r="M2" s="174"/>
      <c r="N2" s="174"/>
      <c r="O2" s="174"/>
      <c r="P2" s="174"/>
      <c r="Q2" s="174"/>
      <c r="R2" s="174"/>
      <c r="S2" s="80" t="str">
        <f>表紙・改定履歴!A9</f>
        <v>Webダイレクト開発</v>
      </c>
      <c r="T2" s="174"/>
      <c r="U2" s="174"/>
      <c r="V2" s="174"/>
      <c r="W2" s="174"/>
      <c r="X2" s="174"/>
      <c r="Y2" s="174"/>
      <c r="Z2" s="175"/>
      <c r="AA2" s="80" t="str">
        <f>表紙・改定履歴!A12</f>
        <v>試算機画面</v>
      </c>
      <c r="AB2" s="174"/>
      <c r="AC2" s="174"/>
      <c r="AD2" s="174"/>
      <c r="AE2" s="174"/>
      <c r="AF2" s="174"/>
      <c r="AG2" s="174"/>
      <c r="AH2" s="174"/>
      <c r="AI2" s="174"/>
      <c r="AJ2" s="174"/>
      <c r="AK2" s="80" t="str">
        <f>表紙・改定履歴!A13</f>
        <v>G0101</v>
      </c>
      <c r="AL2" s="174"/>
      <c r="AM2" s="174"/>
      <c r="AN2" s="174"/>
      <c r="AO2" s="174"/>
      <c r="AP2" s="175"/>
      <c r="AQ2" s="173">
        <v>44182</v>
      </c>
      <c r="AR2" s="174"/>
      <c r="AS2" s="174"/>
      <c r="AT2" s="174"/>
      <c r="AU2" s="174"/>
      <c r="AV2" s="175"/>
      <c r="AW2" s="173"/>
      <c r="AX2" s="174"/>
      <c r="AY2" s="174"/>
      <c r="AZ2" s="174"/>
      <c r="BA2" s="174"/>
      <c r="BB2" s="175"/>
      <c r="BC2" s="176" t="s">
        <v>46</v>
      </c>
      <c r="BD2" s="174"/>
      <c r="BE2" s="174"/>
      <c r="BF2" s="174"/>
      <c r="BG2" s="174"/>
      <c r="BH2" s="175"/>
      <c r="BI2" s="21"/>
      <c r="BJ2" s="21"/>
    </row>
    <row r="3" spans="1:62" ht="15" customHeight="1">
      <c r="A3" s="144" t="s">
        <v>47</v>
      </c>
      <c r="B3" s="177"/>
      <c r="C3" s="177"/>
      <c r="D3" s="178"/>
      <c r="E3" s="186"/>
      <c r="F3" s="177"/>
      <c r="G3" s="177"/>
      <c r="H3" s="177"/>
      <c r="I3" s="177"/>
      <c r="J3" s="177"/>
      <c r="K3" s="177"/>
      <c r="L3" s="177"/>
      <c r="M3" s="177"/>
      <c r="N3" s="177"/>
      <c r="O3" s="177"/>
      <c r="P3" s="177"/>
      <c r="Q3" s="177"/>
      <c r="R3" s="177"/>
      <c r="S3" s="177"/>
      <c r="T3" s="177"/>
      <c r="U3" s="144" t="s">
        <v>48</v>
      </c>
      <c r="V3" s="177"/>
      <c r="W3" s="177"/>
      <c r="X3" s="178"/>
      <c r="Y3" s="144"/>
      <c r="Z3" s="177"/>
      <c r="AA3" s="177"/>
      <c r="AB3" s="177"/>
      <c r="AC3" s="177"/>
      <c r="AD3" s="177"/>
      <c r="AE3" s="177"/>
      <c r="AF3" s="177"/>
      <c r="AG3" s="177"/>
      <c r="AH3" s="177"/>
      <c r="AI3" s="177"/>
      <c r="AJ3" s="178"/>
      <c r="AK3" s="144" t="s">
        <v>49</v>
      </c>
      <c r="AL3" s="177"/>
      <c r="AM3" s="177"/>
      <c r="AN3" s="178"/>
      <c r="AO3" s="144"/>
      <c r="AP3" s="177"/>
      <c r="AQ3" s="177"/>
      <c r="AR3" s="177"/>
      <c r="AS3" s="177"/>
      <c r="AT3" s="177"/>
      <c r="AU3" s="177"/>
      <c r="AV3" s="177"/>
      <c r="AW3" s="177"/>
      <c r="AX3" s="177"/>
      <c r="AY3" s="177"/>
      <c r="AZ3" s="177"/>
      <c r="BA3" s="177"/>
      <c r="BB3" s="177"/>
      <c r="BC3" s="177"/>
      <c r="BD3" s="177"/>
      <c r="BE3" s="177"/>
      <c r="BF3" s="177"/>
      <c r="BG3" s="177"/>
      <c r="BH3" s="178"/>
      <c r="BI3" s="21"/>
      <c r="BJ3" s="21"/>
    </row>
    <row r="4" spans="1:62" ht="15" customHeight="1">
      <c r="A4" s="179"/>
      <c r="B4" s="180"/>
      <c r="C4" s="180"/>
      <c r="D4" s="181"/>
      <c r="E4" s="179"/>
      <c r="F4" s="180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79"/>
      <c r="V4" s="180"/>
      <c r="W4" s="180"/>
      <c r="X4" s="181"/>
      <c r="Y4" s="179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1"/>
      <c r="AK4" s="179"/>
      <c r="AL4" s="180"/>
      <c r="AM4" s="180"/>
      <c r="AN4" s="181"/>
      <c r="AO4" s="179"/>
      <c r="AP4" s="180"/>
      <c r="AQ4" s="180"/>
      <c r="AR4" s="180"/>
      <c r="AS4" s="180"/>
      <c r="AT4" s="180"/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1"/>
      <c r="BI4" s="21"/>
      <c r="BJ4" s="21"/>
    </row>
    <row r="5" spans="1:62" ht="15" customHeight="1">
      <c r="A5" s="105" t="s">
        <v>20</v>
      </c>
      <c r="B5" s="178"/>
      <c r="C5" s="105" t="s">
        <v>31</v>
      </c>
      <c r="D5" s="177"/>
      <c r="E5" s="177"/>
      <c r="F5" s="177"/>
      <c r="G5" s="177"/>
      <c r="H5" s="177"/>
      <c r="I5" s="177"/>
      <c r="J5" s="177"/>
      <c r="K5" s="177"/>
      <c r="L5" s="178"/>
      <c r="M5" s="105" t="s">
        <v>50</v>
      </c>
      <c r="N5" s="177"/>
      <c r="O5" s="177"/>
      <c r="P5" s="177"/>
      <c r="Q5" s="177"/>
      <c r="R5" s="177"/>
      <c r="S5" s="177"/>
      <c r="T5" s="178"/>
      <c r="U5" s="105" t="s">
        <v>51</v>
      </c>
      <c r="V5" s="177"/>
      <c r="W5" s="177"/>
      <c r="X5" s="177"/>
      <c r="Y5" s="177"/>
      <c r="Z5" s="177"/>
      <c r="AA5" s="177"/>
      <c r="AB5" s="178"/>
      <c r="AC5" s="105" t="s">
        <v>52</v>
      </c>
      <c r="AD5" s="177"/>
      <c r="AE5" s="177"/>
      <c r="AF5" s="177"/>
      <c r="AG5" s="177"/>
      <c r="AH5" s="177"/>
      <c r="AI5" s="177"/>
      <c r="AJ5" s="178"/>
      <c r="AK5" s="105" t="s">
        <v>53</v>
      </c>
      <c r="AL5" s="177"/>
      <c r="AM5" s="177"/>
      <c r="AN5" s="178"/>
      <c r="AO5" s="105" t="s">
        <v>54</v>
      </c>
      <c r="AP5" s="177"/>
      <c r="AQ5" s="177"/>
      <c r="AR5" s="177"/>
      <c r="AS5" s="177"/>
      <c r="AT5" s="177"/>
      <c r="AU5" s="177"/>
      <c r="AV5" s="177"/>
      <c r="AW5" s="177"/>
      <c r="AX5" s="177"/>
      <c r="AY5" s="177"/>
      <c r="AZ5" s="177"/>
      <c r="BA5" s="177"/>
      <c r="BB5" s="177"/>
      <c r="BC5" s="177"/>
      <c r="BD5" s="177"/>
      <c r="BE5" s="177"/>
      <c r="BF5" s="177"/>
      <c r="BG5" s="177"/>
      <c r="BH5" s="178"/>
      <c r="BI5" s="21"/>
      <c r="BJ5" s="21"/>
    </row>
    <row r="6" spans="1:62" ht="15" customHeight="1">
      <c r="A6" s="183"/>
      <c r="B6" s="185"/>
      <c r="C6" s="183"/>
      <c r="D6" s="184"/>
      <c r="E6" s="184"/>
      <c r="F6" s="184"/>
      <c r="G6" s="184"/>
      <c r="H6" s="184"/>
      <c r="I6" s="184"/>
      <c r="J6" s="184"/>
      <c r="K6" s="184"/>
      <c r="L6" s="185"/>
      <c r="M6" s="179"/>
      <c r="N6" s="180"/>
      <c r="O6" s="180"/>
      <c r="P6" s="180"/>
      <c r="Q6" s="180"/>
      <c r="R6" s="180"/>
      <c r="S6" s="180"/>
      <c r="T6" s="181"/>
      <c r="U6" s="183"/>
      <c r="V6" s="184"/>
      <c r="W6" s="184"/>
      <c r="X6" s="184"/>
      <c r="Y6" s="184"/>
      <c r="Z6" s="184"/>
      <c r="AA6" s="184"/>
      <c r="AB6" s="185"/>
      <c r="AC6" s="179"/>
      <c r="AD6" s="180"/>
      <c r="AE6" s="180"/>
      <c r="AF6" s="180"/>
      <c r="AG6" s="180"/>
      <c r="AH6" s="180"/>
      <c r="AI6" s="180"/>
      <c r="AJ6" s="181"/>
      <c r="AK6" s="183"/>
      <c r="AL6" s="184"/>
      <c r="AM6" s="184"/>
      <c r="AN6" s="185"/>
      <c r="AO6" s="183"/>
      <c r="AP6" s="184"/>
      <c r="AQ6" s="184"/>
      <c r="AR6" s="184"/>
      <c r="AS6" s="184"/>
      <c r="AT6" s="184"/>
      <c r="AU6" s="184"/>
      <c r="AV6" s="184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5"/>
      <c r="BI6" s="21"/>
      <c r="BJ6" s="21"/>
    </row>
    <row r="7" spans="1:62" ht="15" customHeight="1">
      <c r="A7" s="162">
        <v>1</v>
      </c>
      <c r="B7" s="189"/>
      <c r="C7" s="138"/>
      <c r="D7" s="190"/>
      <c r="E7" s="190"/>
      <c r="F7" s="190"/>
      <c r="G7" s="190"/>
      <c r="H7" s="190"/>
      <c r="I7" s="190"/>
      <c r="J7" s="190"/>
      <c r="K7" s="190"/>
      <c r="L7" s="189"/>
      <c r="M7" s="138"/>
      <c r="N7" s="190"/>
      <c r="O7" s="190"/>
      <c r="P7" s="190"/>
      <c r="Q7" s="190"/>
      <c r="R7" s="190"/>
      <c r="S7" s="190"/>
      <c r="T7" s="189"/>
      <c r="U7" s="138"/>
      <c r="V7" s="190"/>
      <c r="W7" s="190"/>
      <c r="X7" s="190"/>
      <c r="Y7" s="190"/>
      <c r="Z7" s="190"/>
      <c r="AA7" s="190"/>
      <c r="AB7" s="189"/>
      <c r="AC7" s="138"/>
      <c r="AD7" s="190"/>
      <c r="AE7" s="190"/>
      <c r="AF7" s="190"/>
      <c r="AG7" s="190"/>
      <c r="AH7" s="190"/>
      <c r="AI7" s="190"/>
      <c r="AJ7" s="189"/>
      <c r="AK7" s="138"/>
      <c r="AL7" s="190"/>
      <c r="AM7" s="190"/>
      <c r="AN7" s="189"/>
      <c r="AO7" s="138"/>
      <c r="AP7" s="190"/>
      <c r="AQ7" s="190"/>
      <c r="AR7" s="190"/>
      <c r="AS7" s="190"/>
      <c r="AT7" s="190"/>
      <c r="AU7" s="190"/>
      <c r="AV7" s="190"/>
      <c r="AW7" s="190"/>
      <c r="AX7" s="190"/>
      <c r="AY7" s="190"/>
      <c r="AZ7" s="190"/>
      <c r="BA7" s="190"/>
      <c r="BB7" s="190"/>
      <c r="BC7" s="190"/>
      <c r="BD7" s="190"/>
      <c r="BE7" s="190"/>
      <c r="BF7" s="190"/>
      <c r="BG7" s="190"/>
      <c r="BH7" s="189"/>
      <c r="BI7" s="21"/>
      <c r="BJ7" s="21"/>
    </row>
    <row r="8" spans="1:62" ht="15" customHeight="1">
      <c r="A8" s="103">
        <v>2</v>
      </c>
      <c r="B8" s="171"/>
      <c r="C8" s="141"/>
      <c r="D8" s="172"/>
      <c r="E8" s="172"/>
      <c r="F8" s="172"/>
      <c r="G8" s="172"/>
      <c r="H8" s="172"/>
      <c r="I8" s="172"/>
      <c r="J8" s="172"/>
      <c r="K8" s="172"/>
      <c r="L8" s="171"/>
      <c r="M8" s="141"/>
      <c r="N8" s="172"/>
      <c r="O8" s="172"/>
      <c r="P8" s="172"/>
      <c r="Q8" s="172"/>
      <c r="R8" s="172"/>
      <c r="S8" s="172"/>
      <c r="T8" s="171"/>
      <c r="U8" s="141"/>
      <c r="V8" s="172"/>
      <c r="W8" s="172"/>
      <c r="X8" s="172"/>
      <c r="Y8" s="172"/>
      <c r="Z8" s="172"/>
      <c r="AA8" s="172"/>
      <c r="AB8" s="171"/>
      <c r="AC8" s="141"/>
      <c r="AD8" s="172"/>
      <c r="AE8" s="172"/>
      <c r="AF8" s="172"/>
      <c r="AG8" s="172"/>
      <c r="AH8" s="172"/>
      <c r="AI8" s="172"/>
      <c r="AJ8" s="171"/>
      <c r="AK8" s="141"/>
      <c r="AL8" s="172"/>
      <c r="AM8" s="172"/>
      <c r="AN8" s="171"/>
      <c r="AO8" s="141"/>
      <c r="AP8" s="172"/>
      <c r="AQ8" s="172"/>
      <c r="AR8" s="172"/>
      <c r="AS8" s="172"/>
      <c r="AT8" s="172"/>
      <c r="AU8" s="172"/>
      <c r="AV8" s="172"/>
      <c r="AW8" s="172"/>
      <c r="AX8" s="172"/>
      <c r="AY8" s="172"/>
      <c r="AZ8" s="172"/>
      <c r="BA8" s="172"/>
      <c r="BB8" s="172"/>
      <c r="BC8" s="172"/>
      <c r="BD8" s="172"/>
      <c r="BE8" s="172"/>
      <c r="BF8" s="172"/>
      <c r="BG8" s="172"/>
      <c r="BH8" s="171"/>
      <c r="BI8" s="21"/>
      <c r="BJ8" s="21"/>
    </row>
    <row r="9" spans="1:62" ht="15" customHeight="1">
      <c r="A9" s="103">
        <v>3</v>
      </c>
      <c r="B9" s="171"/>
      <c r="C9" s="141"/>
      <c r="D9" s="172"/>
      <c r="E9" s="172"/>
      <c r="F9" s="172"/>
      <c r="G9" s="172"/>
      <c r="H9" s="172"/>
      <c r="I9" s="172"/>
      <c r="J9" s="172"/>
      <c r="K9" s="172"/>
      <c r="L9" s="171"/>
      <c r="M9" s="141"/>
      <c r="N9" s="172"/>
      <c r="O9" s="172"/>
      <c r="P9" s="172"/>
      <c r="Q9" s="172"/>
      <c r="R9" s="172"/>
      <c r="S9" s="172"/>
      <c r="T9" s="171"/>
      <c r="U9" s="141"/>
      <c r="V9" s="172"/>
      <c r="W9" s="172"/>
      <c r="X9" s="172"/>
      <c r="Y9" s="172"/>
      <c r="Z9" s="172"/>
      <c r="AA9" s="172"/>
      <c r="AB9" s="171"/>
      <c r="AC9" s="141"/>
      <c r="AD9" s="172"/>
      <c r="AE9" s="172"/>
      <c r="AF9" s="172"/>
      <c r="AG9" s="172"/>
      <c r="AH9" s="172"/>
      <c r="AI9" s="172"/>
      <c r="AJ9" s="171"/>
      <c r="AK9" s="141"/>
      <c r="AL9" s="172"/>
      <c r="AM9" s="172"/>
      <c r="AN9" s="171"/>
      <c r="AO9" s="141"/>
      <c r="AP9" s="172"/>
      <c r="AQ9" s="172"/>
      <c r="AR9" s="172"/>
      <c r="AS9" s="172"/>
      <c r="AT9" s="172"/>
      <c r="AU9" s="172"/>
      <c r="AV9" s="172"/>
      <c r="AW9" s="172"/>
      <c r="AX9" s="172"/>
      <c r="AY9" s="172"/>
      <c r="AZ9" s="172"/>
      <c r="BA9" s="172"/>
      <c r="BB9" s="172"/>
      <c r="BC9" s="172"/>
      <c r="BD9" s="172"/>
      <c r="BE9" s="172"/>
      <c r="BF9" s="172"/>
      <c r="BG9" s="172"/>
      <c r="BH9" s="171"/>
      <c r="BI9" s="21"/>
      <c r="BJ9" s="21"/>
    </row>
    <row r="10" spans="1:62" ht="15" customHeight="1">
      <c r="A10" s="103">
        <v>4</v>
      </c>
      <c r="B10" s="171"/>
      <c r="C10" s="141"/>
      <c r="D10" s="172"/>
      <c r="E10" s="172"/>
      <c r="F10" s="172"/>
      <c r="G10" s="172"/>
      <c r="H10" s="172"/>
      <c r="I10" s="172"/>
      <c r="J10" s="172"/>
      <c r="K10" s="172"/>
      <c r="L10" s="171"/>
      <c r="M10" s="141"/>
      <c r="N10" s="172"/>
      <c r="O10" s="172"/>
      <c r="P10" s="172"/>
      <c r="Q10" s="172"/>
      <c r="R10" s="172"/>
      <c r="S10" s="172"/>
      <c r="T10" s="171"/>
      <c r="U10" s="141"/>
      <c r="V10" s="172"/>
      <c r="W10" s="172"/>
      <c r="X10" s="172"/>
      <c r="Y10" s="172"/>
      <c r="Z10" s="172"/>
      <c r="AA10" s="172"/>
      <c r="AB10" s="171"/>
      <c r="AC10" s="141"/>
      <c r="AD10" s="172"/>
      <c r="AE10" s="172"/>
      <c r="AF10" s="172"/>
      <c r="AG10" s="172"/>
      <c r="AH10" s="172"/>
      <c r="AI10" s="172"/>
      <c r="AJ10" s="171"/>
      <c r="AK10" s="141"/>
      <c r="AL10" s="172"/>
      <c r="AM10" s="172"/>
      <c r="AN10" s="171"/>
      <c r="AO10" s="141"/>
      <c r="AP10" s="172"/>
      <c r="AQ10" s="172"/>
      <c r="AR10" s="172"/>
      <c r="AS10" s="172"/>
      <c r="AT10" s="172"/>
      <c r="AU10" s="172"/>
      <c r="AV10" s="172"/>
      <c r="AW10" s="172"/>
      <c r="AX10" s="172"/>
      <c r="AY10" s="172"/>
      <c r="AZ10" s="172"/>
      <c r="BA10" s="172"/>
      <c r="BB10" s="172"/>
      <c r="BC10" s="172"/>
      <c r="BD10" s="172"/>
      <c r="BE10" s="172"/>
      <c r="BF10" s="172"/>
      <c r="BG10" s="172"/>
      <c r="BH10" s="171"/>
      <c r="BI10" s="21"/>
      <c r="BJ10" s="21"/>
    </row>
    <row r="11" spans="1:62" ht="15" customHeight="1">
      <c r="A11" s="103">
        <v>5</v>
      </c>
      <c r="B11" s="171"/>
      <c r="C11" s="141"/>
      <c r="D11" s="172"/>
      <c r="E11" s="172"/>
      <c r="F11" s="172"/>
      <c r="G11" s="172"/>
      <c r="H11" s="172"/>
      <c r="I11" s="172"/>
      <c r="J11" s="172"/>
      <c r="K11" s="172"/>
      <c r="L11" s="171"/>
      <c r="M11" s="141"/>
      <c r="N11" s="172"/>
      <c r="O11" s="172"/>
      <c r="P11" s="172"/>
      <c r="Q11" s="172"/>
      <c r="R11" s="172"/>
      <c r="S11" s="172"/>
      <c r="T11" s="171"/>
      <c r="U11" s="141"/>
      <c r="V11" s="172"/>
      <c r="W11" s="172"/>
      <c r="X11" s="172"/>
      <c r="Y11" s="172"/>
      <c r="Z11" s="172"/>
      <c r="AA11" s="172"/>
      <c r="AB11" s="171"/>
      <c r="AC11" s="141"/>
      <c r="AD11" s="172"/>
      <c r="AE11" s="172"/>
      <c r="AF11" s="172"/>
      <c r="AG11" s="172"/>
      <c r="AH11" s="172"/>
      <c r="AI11" s="172"/>
      <c r="AJ11" s="171"/>
      <c r="AK11" s="141"/>
      <c r="AL11" s="172"/>
      <c r="AM11" s="172"/>
      <c r="AN11" s="171"/>
      <c r="AO11" s="141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1"/>
      <c r="BI11" s="21"/>
      <c r="BJ11" s="21"/>
    </row>
    <row r="12" spans="1:62" ht="15" customHeight="1">
      <c r="A12" s="103">
        <v>6</v>
      </c>
      <c r="B12" s="171"/>
      <c r="C12" s="141"/>
      <c r="D12" s="172"/>
      <c r="E12" s="172"/>
      <c r="F12" s="172"/>
      <c r="G12" s="172"/>
      <c r="H12" s="172"/>
      <c r="I12" s="172"/>
      <c r="J12" s="172"/>
      <c r="K12" s="172"/>
      <c r="L12" s="171"/>
      <c r="M12" s="141"/>
      <c r="N12" s="172"/>
      <c r="O12" s="172"/>
      <c r="P12" s="172"/>
      <c r="Q12" s="172"/>
      <c r="R12" s="172"/>
      <c r="S12" s="172"/>
      <c r="T12" s="171"/>
      <c r="U12" s="141"/>
      <c r="V12" s="172"/>
      <c r="W12" s="172"/>
      <c r="X12" s="172"/>
      <c r="Y12" s="172"/>
      <c r="Z12" s="172"/>
      <c r="AA12" s="172"/>
      <c r="AB12" s="171"/>
      <c r="AC12" s="141"/>
      <c r="AD12" s="172"/>
      <c r="AE12" s="172"/>
      <c r="AF12" s="172"/>
      <c r="AG12" s="172"/>
      <c r="AH12" s="172"/>
      <c r="AI12" s="172"/>
      <c r="AJ12" s="171"/>
      <c r="AK12" s="141"/>
      <c r="AL12" s="172"/>
      <c r="AM12" s="172"/>
      <c r="AN12" s="171"/>
      <c r="AO12" s="141"/>
      <c r="AP12" s="172"/>
      <c r="AQ12" s="172"/>
      <c r="AR12" s="172"/>
      <c r="AS12" s="172"/>
      <c r="AT12" s="172"/>
      <c r="AU12" s="172"/>
      <c r="AV12" s="172"/>
      <c r="AW12" s="172"/>
      <c r="AX12" s="172"/>
      <c r="AY12" s="172"/>
      <c r="AZ12" s="172"/>
      <c r="BA12" s="172"/>
      <c r="BB12" s="172"/>
      <c r="BC12" s="172"/>
      <c r="BD12" s="172"/>
      <c r="BE12" s="172"/>
      <c r="BF12" s="172"/>
      <c r="BG12" s="172"/>
      <c r="BH12" s="171"/>
      <c r="BI12" s="21"/>
      <c r="BJ12" s="21"/>
    </row>
    <row r="13" spans="1:62" ht="15" customHeight="1">
      <c r="A13" s="103">
        <v>7</v>
      </c>
      <c r="B13" s="171"/>
      <c r="C13" s="141"/>
      <c r="D13" s="172"/>
      <c r="E13" s="172"/>
      <c r="F13" s="172"/>
      <c r="G13" s="172"/>
      <c r="H13" s="172"/>
      <c r="I13" s="172"/>
      <c r="J13" s="172"/>
      <c r="K13" s="172"/>
      <c r="L13" s="171"/>
      <c r="M13" s="141"/>
      <c r="N13" s="172"/>
      <c r="O13" s="172"/>
      <c r="P13" s="172"/>
      <c r="Q13" s="172"/>
      <c r="R13" s="172"/>
      <c r="S13" s="172"/>
      <c r="T13" s="171"/>
      <c r="U13" s="141"/>
      <c r="V13" s="172"/>
      <c r="W13" s="172"/>
      <c r="X13" s="172"/>
      <c r="Y13" s="172"/>
      <c r="Z13" s="172"/>
      <c r="AA13" s="172"/>
      <c r="AB13" s="171"/>
      <c r="AC13" s="141"/>
      <c r="AD13" s="172"/>
      <c r="AE13" s="172"/>
      <c r="AF13" s="172"/>
      <c r="AG13" s="172"/>
      <c r="AH13" s="172"/>
      <c r="AI13" s="172"/>
      <c r="AJ13" s="171"/>
      <c r="AK13" s="141"/>
      <c r="AL13" s="172"/>
      <c r="AM13" s="172"/>
      <c r="AN13" s="171"/>
      <c r="AO13" s="141"/>
      <c r="AP13" s="172"/>
      <c r="AQ13" s="172"/>
      <c r="AR13" s="172"/>
      <c r="AS13" s="172"/>
      <c r="AT13" s="172"/>
      <c r="AU13" s="172"/>
      <c r="AV13" s="172"/>
      <c r="AW13" s="172"/>
      <c r="AX13" s="172"/>
      <c r="AY13" s="172"/>
      <c r="AZ13" s="172"/>
      <c r="BA13" s="172"/>
      <c r="BB13" s="172"/>
      <c r="BC13" s="172"/>
      <c r="BD13" s="172"/>
      <c r="BE13" s="172"/>
      <c r="BF13" s="172"/>
      <c r="BG13" s="172"/>
      <c r="BH13" s="171"/>
      <c r="BI13" s="21"/>
      <c r="BJ13" s="21"/>
    </row>
    <row r="14" spans="1:62" ht="15" customHeight="1">
      <c r="A14" s="103">
        <v>8</v>
      </c>
      <c r="B14" s="171"/>
      <c r="C14" s="141"/>
      <c r="D14" s="172"/>
      <c r="E14" s="172"/>
      <c r="F14" s="172"/>
      <c r="G14" s="172"/>
      <c r="H14" s="172"/>
      <c r="I14" s="172"/>
      <c r="J14" s="172"/>
      <c r="K14" s="172"/>
      <c r="L14" s="171"/>
      <c r="M14" s="141"/>
      <c r="N14" s="172"/>
      <c r="O14" s="172"/>
      <c r="P14" s="172"/>
      <c r="Q14" s="172"/>
      <c r="R14" s="172"/>
      <c r="S14" s="172"/>
      <c r="T14" s="171"/>
      <c r="U14" s="141"/>
      <c r="V14" s="172"/>
      <c r="W14" s="172"/>
      <c r="X14" s="172"/>
      <c r="Y14" s="172"/>
      <c r="Z14" s="172"/>
      <c r="AA14" s="172"/>
      <c r="AB14" s="171"/>
      <c r="AC14" s="141"/>
      <c r="AD14" s="172"/>
      <c r="AE14" s="172"/>
      <c r="AF14" s="172"/>
      <c r="AG14" s="172"/>
      <c r="AH14" s="172"/>
      <c r="AI14" s="172"/>
      <c r="AJ14" s="171"/>
      <c r="AK14" s="141"/>
      <c r="AL14" s="172"/>
      <c r="AM14" s="172"/>
      <c r="AN14" s="171"/>
      <c r="AO14" s="141"/>
      <c r="AP14" s="172"/>
      <c r="AQ14" s="172"/>
      <c r="AR14" s="172"/>
      <c r="AS14" s="172"/>
      <c r="AT14" s="172"/>
      <c r="AU14" s="172"/>
      <c r="AV14" s="172"/>
      <c r="AW14" s="172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1"/>
      <c r="BI14" s="21"/>
      <c r="BJ14" s="21"/>
    </row>
    <row r="15" spans="1:62" ht="15" customHeight="1">
      <c r="A15" s="103">
        <v>9</v>
      </c>
      <c r="B15" s="171"/>
      <c r="C15" s="141"/>
      <c r="D15" s="172"/>
      <c r="E15" s="172"/>
      <c r="F15" s="172"/>
      <c r="G15" s="172"/>
      <c r="H15" s="172"/>
      <c r="I15" s="172"/>
      <c r="J15" s="172"/>
      <c r="K15" s="172"/>
      <c r="L15" s="171"/>
      <c r="M15" s="141"/>
      <c r="N15" s="172"/>
      <c r="O15" s="172"/>
      <c r="P15" s="172"/>
      <c r="Q15" s="172"/>
      <c r="R15" s="172"/>
      <c r="S15" s="172"/>
      <c r="T15" s="171"/>
      <c r="U15" s="141"/>
      <c r="V15" s="172"/>
      <c r="W15" s="172"/>
      <c r="X15" s="172"/>
      <c r="Y15" s="172"/>
      <c r="Z15" s="172"/>
      <c r="AA15" s="172"/>
      <c r="AB15" s="171"/>
      <c r="AC15" s="141"/>
      <c r="AD15" s="172"/>
      <c r="AE15" s="172"/>
      <c r="AF15" s="172"/>
      <c r="AG15" s="172"/>
      <c r="AH15" s="172"/>
      <c r="AI15" s="172"/>
      <c r="AJ15" s="171"/>
      <c r="AK15" s="141"/>
      <c r="AL15" s="172"/>
      <c r="AM15" s="172"/>
      <c r="AN15" s="171"/>
      <c r="AO15" s="141"/>
      <c r="AP15" s="172"/>
      <c r="AQ15" s="172"/>
      <c r="AR15" s="172"/>
      <c r="AS15" s="172"/>
      <c r="AT15" s="172"/>
      <c r="AU15" s="172"/>
      <c r="AV15" s="172"/>
      <c r="AW15" s="172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1"/>
      <c r="BI15" s="21"/>
      <c r="BJ15" s="21"/>
    </row>
    <row r="16" spans="1:62" ht="15" customHeight="1">
      <c r="A16" s="103">
        <v>10</v>
      </c>
      <c r="B16" s="171"/>
      <c r="C16" s="141"/>
      <c r="D16" s="172"/>
      <c r="E16" s="172"/>
      <c r="F16" s="172"/>
      <c r="G16" s="172"/>
      <c r="H16" s="172"/>
      <c r="I16" s="172"/>
      <c r="J16" s="172"/>
      <c r="K16" s="172"/>
      <c r="L16" s="171"/>
      <c r="M16" s="141"/>
      <c r="N16" s="172"/>
      <c r="O16" s="172"/>
      <c r="P16" s="172"/>
      <c r="Q16" s="172"/>
      <c r="R16" s="172"/>
      <c r="S16" s="172"/>
      <c r="T16" s="171"/>
      <c r="U16" s="141"/>
      <c r="V16" s="172"/>
      <c r="W16" s="172"/>
      <c r="X16" s="172"/>
      <c r="Y16" s="172"/>
      <c r="Z16" s="172"/>
      <c r="AA16" s="172"/>
      <c r="AB16" s="171"/>
      <c r="AC16" s="141"/>
      <c r="AD16" s="172"/>
      <c r="AE16" s="172"/>
      <c r="AF16" s="172"/>
      <c r="AG16" s="172"/>
      <c r="AH16" s="172"/>
      <c r="AI16" s="172"/>
      <c r="AJ16" s="171"/>
      <c r="AK16" s="141"/>
      <c r="AL16" s="172"/>
      <c r="AM16" s="172"/>
      <c r="AN16" s="171"/>
      <c r="AO16" s="141"/>
      <c r="AP16" s="172"/>
      <c r="AQ16" s="172"/>
      <c r="AR16" s="172"/>
      <c r="AS16" s="172"/>
      <c r="AT16" s="172"/>
      <c r="AU16" s="172"/>
      <c r="AV16" s="172"/>
      <c r="AW16" s="172"/>
      <c r="AX16" s="172"/>
      <c r="AY16" s="172"/>
      <c r="AZ16" s="172"/>
      <c r="BA16" s="172"/>
      <c r="BB16" s="172"/>
      <c r="BC16" s="172"/>
      <c r="BD16" s="172"/>
      <c r="BE16" s="172"/>
      <c r="BF16" s="172"/>
      <c r="BG16" s="172"/>
      <c r="BH16" s="171"/>
      <c r="BI16" s="21"/>
      <c r="BJ16" s="21"/>
    </row>
    <row r="17" spans="1:62" ht="15" customHeight="1">
      <c r="A17" s="103">
        <v>11</v>
      </c>
      <c r="B17" s="171"/>
      <c r="C17" s="141"/>
      <c r="D17" s="172"/>
      <c r="E17" s="172"/>
      <c r="F17" s="172"/>
      <c r="G17" s="172"/>
      <c r="H17" s="172"/>
      <c r="I17" s="172"/>
      <c r="J17" s="172"/>
      <c r="K17" s="172"/>
      <c r="L17" s="171"/>
      <c r="M17" s="141"/>
      <c r="N17" s="172"/>
      <c r="O17" s="172"/>
      <c r="P17" s="172"/>
      <c r="Q17" s="172"/>
      <c r="R17" s="172"/>
      <c r="S17" s="172"/>
      <c r="T17" s="171"/>
      <c r="U17" s="141"/>
      <c r="V17" s="172"/>
      <c r="W17" s="172"/>
      <c r="X17" s="172"/>
      <c r="Y17" s="172"/>
      <c r="Z17" s="172"/>
      <c r="AA17" s="172"/>
      <c r="AB17" s="171"/>
      <c r="AC17" s="141"/>
      <c r="AD17" s="172"/>
      <c r="AE17" s="172"/>
      <c r="AF17" s="172"/>
      <c r="AG17" s="172"/>
      <c r="AH17" s="172"/>
      <c r="AI17" s="172"/>
      <c r="AJ17" s="171"/>
      <c r="AK17" s="141"/>
      <c r="AL17" s="172"/>
      <c r="AM17" s="172"/>
      <c r="AN17" s="171"/>
      <c r="AO17" s="141"/>
      <c r="AP17" s="172"/>
      <c r="AQ17" s="172"/>
      <c r="AR17" s="172"/>
      <c r="AS17" s="172"/>
      <c r="AT17" s="172"/>
      <c r="AU17" s="172"/>
      <c r="AV17" s="172"/>
      <c r="AW17" s="172"/>
      <c r="AX17" s="172"/>
      <c r="AY17" s="172"/>
      <c r="AZ17" s="172"/>
      <c r="BA17" s="172"/>
      <c r="BB17" s="172"/>
      <c r="BC17" s="172"/>
      <c r="BD17" s="172"/>
      <c r="BE17" s="172"/>
      <c r="BF17" s="172"/>
      <c r="BG17" s="172"/>
      <c r="BH17" s="171"/>
      <c r="BI17" s="21"/>
      <c r="BJ17" s="21"/>
    </row>
    <row r="18" spans="1:62" ht="15" customHeight="1">
      <c r="A18" s="103">
        <v>12</v>
      </c>
      <c r="B18" s="171"/>
      <c r="C18" s="141"/>
      <c r="D18" s="172"/>
      <c r="E18" s="172"/>
      <c r="F18" s="172"/>
      <c r="G18" s="172"/>
      <c r="H18" s="172"/>
      <c r="I18" s="172"/>
      <c r="J18" s="172"/>
      <c r="K18" s="172"/>
      <c r="L18" s="171"/>
      <c r="M18" s="141"/>
      <c r="N18" s="172"/>
      <c r="O18" s="172"/>
      <c r="P18" s="172"/>
      <c r="Q18" s="172"/>
      <c r="R18" s="172"/>
      <c r="S18" s="172"/>
      <c r="T18" s="171"/>
      <c r="U18" s="141"/>
      <c r="V18" s="172"/>
      <c r="W18" s="172"/>
      <c r="X18" s="172"/>
      <c r="Y18" s="172"/>
      <c r="Z18" s="172"/>
      <c r="AA18" s="172"/>
      <c r="AB18" s="171"/>
      <c r="AC18" s="141"/>
      <c r="AD18" s="172"/>
      <c r="AE18" s="172"/>
      <c r="AF18" s="172"/>
      <c r="AG18" s="172"/>
      <c r="AH18" s="172"/>
      <c r="AI18" s="172"/>
      <c r="AJ18" s="171"/>
      <c r="AK18" s="141"/>
      <c r="AL18" s="172"/>
      <c r="AM18" s="172"/>
      <c r="AN18" s="171"/>
      <c r="AO18" s="141"/>
      <c r="AP18" s="172"/>
      <c r="AQ18" s="172"/>
      <c r="AR18" s="172"/>
      <c r="AS18" s="172"/>
      <c r="AT18" s="172"/>
      <c r="AU18" s="172"/>
      <c r="AV18" s="172"/>
      <c r="AW18" s="172"/>
      <c r="AX18" s="172"/>
      <c r="AY18" s="172"/>
      <c r="AZ18" s="172"/>
      <c r="BA18" s="172"/>
      <c r="BB18" s="172"/>
      <c r="BC18" s="172"/>
      <c r="BD18" s="172"/>
      <c r="BE18" s="172"/>
      <c r="BF18" s="172"/>
      <c r="BG18" s="172"/>
      <c r="BH18" s="171"/>
      <c r="BI18" s="21"/>
      <c r="BJ18" s="21"/>
    </row>
    <row r="19" spans="1:62" ht="15" customHeight="1">
      <c r="A19" s="103">
        <v>13</v>
      </c>
      <c r="B19" s="171"/>
      <c r="C19" s="141"/>
      <c r="D19" s="172"/>
      <c r="E19" s="172"/>
      <c r="F19" s="172"/>
      <c r="G19" s="172"/>
      <c r="H19" s="172"/>
      <c r="I19" s="172"/>
      <c r="J19" s="172"/>
      <c r="K19" s="172"/>
      <c r="L19" s="171"/>
      <c r="M19" s="141"/>
      <c r="N19" s="172"/>
      <c r="O19" s="172"/>
      <c r="P19" s="172"/>
      <c r="Q19" s="172"/>
      <c r="R19" s="172"/>
      <c r="S19" s="172"/>
      <c r="T19" s="171"/>
      <c r="U19" s="141"/>
      <c r="V19" s="172"/>
      <c r="W19" s="172"/>
      <c r="X19" s="172"/>
      <c r="Y19" s="172"/>
      <c r="Z19" s="172"/>
      <c r="AA19" s="172"/>
      <c r="AB19" s="171"/>
      <c r="AC19" s="141"/>
      <c r="AD19" s="172"/>
      <c r="AE19" s="172"/>
      <c r="AF19" s="172"/>
      <c r="AG19" s="172"/>
      <c r="AH19" s="172"/>
      <c r="AI19" s="172"/>
      <c r="AJ19" s="171"/>
      <c r="AK19" s="141"/>
      <c r="AL19" s="172"/>
      <c r="AM19" s="172"/>
      <c r="AN19" s="171"/>
      <c r="AO19" s="141"/>
      <c r="AP19" s="172"/>
      <c r="AQ19" s="172"/>
      <c r="AR19" s="172"/>
      <c r="AS19" s="172"/>
      <c r="AT19" s="172"/>
      <c r="AU19" s="172"/>
      <c r="AV19" s="172"/>
      <c r="AW19" s="172"/>
      <c r="AX19" s="172"/>
      <c r="AY19" s="172"/>
      <c r="AZ19" s="172"/>
      <c r="BA19" s="172"/>
      <c r="BB19" s="172"/>
      <c r="BC19" s="172"/>
      <c r="BD19" s="172"/>
      <c r="BE19" s="172"/>
      <c r="BF19" s="172"/>
      <c r="BG19" s="172"/>
      <c r="BH19" s="171"/>
      <c r="BI19" s="21"/>
      <c r="BJ19" s="21"/>
    </row>
    <row r="20" spans="1:62" ht="15" customHeight="1">
      <c r="A20" s="103">
        <v>14</v>
      </c>
      <c r="B20" s="171"/>
      <c r="C20" s="141"/>
      <c r="D20" s="172"/>
      <c r="E20" s="172"/>
      <c r="F20" s="172"/>
      <c r="G20" s="172"/>
      <c r="H20" s="172"/>
      <c r="I20" s="172"/>
      <c r="J20" s="172"/>
      <c r="K20" s="172"/>
      <c r="L20" s="171"/>
      <c r="M20" s="141"/>
      <c r="N20" s="172"/>
      <c r="O20" s="172"/>
      <c r="P20" s="172"/>
      <c r="Q20" s="172"/>
      <c r="R20" s="172"/>
      <c r="S20" s="172"/>
      <c r="T20" s="171"/>
      <c r="U20" s="141"/>
      <c r="V20" s="172"/>
      <c r="W20" s="172"/>
      <c r="X20" s="172"/>
      <c r="Y20" s="172"/>
      <c r="Z20" s="172"/>
      <c r="AA20" s="172"/>
      <c r="AB20" s="171"/>
      <c r="AC20" s="141"/>
      <c r="AD20" s="172"/>
      <c r="AE20" s="172"/>
      <c r="AF20" s="172"/>
      <c r="AG20" s="172"/>
      <c r="AH20" s="172"/>
      <c r="AI20" s="172"/>
      <c r="AJ20" s="171"/>
      <c r="AK20" s="141"/>
      <c r="AL20" s="172"/>
      <c r="AM20" s="172"/>
      <c r="AN20" s="171"/>
      <c r="AO20" s="141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1"/>
      <c r="BI20" s="21"/>
      <c r="BJ20" s="21"/>
    </row>
    <row r="21" spans="1:62" ht="15" customHeight="1">
      <c r="A21" s="103">
        <v>15</v>
      </c>
      <c r="B21" s="171"/>
      <c r="C21" s="141"/>
      <c r="D21" s="172"/>
      <c r="E21" s="172"/>
      <c r="F21" s="172"/>
      <c r="G21" s="172"/>
      <c r="H21" s="172"/>
      <c r="I21" s="172"/>
      <c r="J21" s="172"/>
      <c r="K21" s="172"/>
      <c r="L21" s="171"/>
      <c r="M21" s="141"/>
      <c r="N21" s="172"/>
      <c r="O21" s="172"/>
      <c r="P21" s="172"/>
      <c r="Q21" s="172"/>
      <c r="R21" s="172"/>
      <c r="S21" s="172"/>
      <c r="T21" s="171"/>
      <c r="U21" s="141"/>
      <c r="V21" s="172"/>
      <c r="W21" s="172"/>
      <c r="X21" s="172"/>
      <c r="Y21" s="172"/>
      <c r="Z21" s="172"/>
      <c r="AA21" s="172"/>
      <c r="AB21" s="171"/>
      <c r="AC21" s="141"/>
      <c r="AD21" s="172"/>
      <c r="AE21" s="172"/>
      <c r="AF21" s="172"/>
      <c r="AG21" s="172"/>
      <c r="AH21" s="172"/>
      <c r="AI21" s="172"/>
      <c r="AJ21" s="171"/>
      <c r="AK21" s="141"/>
      <c r="AL21" s="172"/>
      <c r="AM21" s="172"/>
      <c r="AN21" s="171"/>
      <c r="AO21" s="141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72"/>
      <c r="BE21" s="172"/>
      <c r="BF21" s="172"/>
      <c r="BG21" s="172"/>
      <c r="BH21" s="171"/>
      <c r="BI21" s="21"/>
      <c r="BJ21" s="21"/>
    </row>
    <row r="22" spans="1:62" ht="15" customHeight="1">
      <c r="A22" s="103">
        <v>16</v>
      </c>
      <c r="B22" s="171"/>
      <c r="C22" s="141"/>
      <c r="D22" s="172"/>
      <c r="E22" s="172"/>
      <c r="F22" s="172"/>
      <c r="G22" s="172"/>
      <c r="H22" s="172"/>
      <c r="I22" s="172"/>
      <c r="J22" s="172"/>
      <c r="K22" s="172"/>
      <c r="L22" s="171"/>
      <c r="M22" s="141"/>
      <c r="N22" s="172"/>
      <c r="O22" s="172"/>
      <c r="P22" s="172"/>
      <c r="Q22" s="172"/>
      <c r="R22" s="172"/>
      <c r="S22" s="172"/>
      <c r="T22" s="171"/>
      <c r="U22" s="141"/>
      <c r="V22" s="172"/>
      <c r="W22" s="172"/>
      <c r="X22" s="172"/>
      <c r="Y22" s="172"/>
      <c r="Z22" s="172"/>
      <c r="AA22" s="172"/>
      <c r="AB22" s="171"/>
      <c r="AC22" s="141"/>
      <c r="AD22" s="172"/>
      <c r="AE22" s="172"/>
      <c r="AF22" s="172"/>
      <c r="AG22" s="172"/>
      <c r="AH22" s="172"/>
      <c r="AI22" s="172"/>
      <c r="AJ22" s="171"/>
      <c r="AK22" s="141"/>
      <c r="AL22" s="172"/>
      <c r="AM22" s="172"/>
      <c r="AN22" s="171"/>
      <c r="AO22" s="141"/>
      <c r="AP22" s="172"/>
      <c r="AQ22" s="172"/>
      <c r="AR22" s="172"/>
      <c r="AS22" s="172"/>
      <c r="AT22" s="172"/>
      <c r="AU22" s="172"/>
      <c r="AV22" s="172"/>
      <c r="AW22" s="172"/>
      <c r="AX22" s="172"/>
      <c r="AY22" s="172"/>
      <c r="AZ22" s="172"/>
      <c r="BA22" s="172"/>
      <c r="BB22" s="172"/>
      <c r="BC22" s="172"/>
      <c r="BD22" s="172"/>
      <c r="BE22" s="172"/>
      <c r="BF22" s="172"/>
      <c r="BG22" s="172"/>
      <c r="BH22" s="171"/>
      <c r="BI22" s="21"/>
      <c r="BJ22" s="21"/>
    </row>
    <row r="23" spans="1:62" ht="15" customHeight="1">
      <c r="A23" s="103">
        <v>17</v>
      </c>
      <c r="B23" s="171"/>
      <c r="C23" s="141"/>
      <c r="D23" s="172"/>
      <c r="E23" s="172"/>
      <c r="F23" s="172"/>
      <c r="G23" s="172"/>
      <c r="H23" s="172"/>
      <c r="I23" s="172"/>
      <c r="J23" s="172"/>
      <c r="K23" s="172"/>
      <c r="L23" s="171"/>
      <c r="M23" s="141"/>
      <c r="N23" s="172"/>
      <c r="O23" s="172"/>
      <c r="P23" s="172"/>
      <c r="Q23" s="172"/>
      <c r="R23" s="172"/>
      <c r="S23" s="172"/>
      <c r="T23" s="171"/>
      <c r="U23" s="141"/>
      <c r="V23" s="172"/>
      <c r="W23" s="172"/>
      <c r="X23" s="172"/>
      <c r="Y23" s="172"/>
      <c r="Z23" s="172"/>
      <c r="AA23" s="172"/>
      <c r="AB23" s="171"/>
      <c r="AC23" s="141"/>
      <c r="AD23" s="172"/>
      <c r="AE23" s="172"/>
      <c r="AF23" s="172"/>
      <c r="AG23" s="172"/>
      <c r="AH23" s="172"/>
      <c r="AI23" s="172"/>
      <c r="AJ23" s="171"/>
      <c r="AK23" s="141"/>
      <c r="AL23" s="172"/>
      <c r="AM23" s="172"/>
      <c r="AN23" s="171"/>
      <c r="AO23" s="141"/>
      <c r="AP23" s="172"/>
      <c r="AQ23" s="172"/>
      <c r="AR23" s="172"/>
      <c r="AS23" s="172"/>
      <c r="AT23" s="172"/>
      <c r="AU23" s="172"/>
      <c r="AV23" s="172"/>
      <c r="AW23" s="172"/>
      <c r="AX23" s="172"/>
      <c r="AY23" s="172"/>
      <c r="AZ23" s="172"/>
      <c r="BA23" s="172"/>
      <c r="BB23" s="172"/>
      <c r="BC23" s="172"/>
      <c r="BD23" s="172"/>
      <c r="BE23" s="172"/>
      <c r="BF23" s="172"/>
      <c r="BG23" s="172"/>
      <c r="BH23" s="171"/>
      <c r="BI23" s="21"/>
      <c r="BJ23" s="21"/>
    </row>
    <row r="24" spans="1:62" ht="15" customHeight="1">
      <c r="A24" s="103">
        <v>18</v>
      </c>
      <c r="B24" s="171"/>
      <c r="C24" s="141"/>
      <c r="D24" s="172"/>
      <c r="E24" s="172"/>
      <c r="F24" s="172"/>
      <c r="G24" s="172"/>
      <c r="H24" s="172"/>
      <c r="I24" s="172"/>
      <c r="J24" s="172"/>
      <c r="K24" s="172"/>
      <c r="L24" s="171"/>
      <c r="M24" s="141"/>
      <c r="N24" s="172"/>
      <c r="O24" s="172"/>
      <c r="P24" s="172"/>
      <c r="Q24" s="172"/>
      <c r="R24" s="172"/>
      <c r="S24" s="172"/>
      <c r="T24" s="171"/>
      <c r="U24" s="141"/>
      <c r="V24" s="172"/>
      <c r="W24" s="172"/>
      <c r="X24" s="172"/>
      <c r="Y24" s="172"/>
      <c r="Z24" s="172"/>
      <c r="AA24" s="172"/>
      <c r="AB24" s="171"/>
      <c r="AC24" s="141"/>
      <c r="AD24" s="172"/>
      <c r="AE24" s="172"/>
      <c r="AF24" s="172"/>
      <c r="AG24" s="172"/>
      <c r="AH24" s="172"/>
      <c r="AI24" s="172"/>
      <c r="AJ24" s="171"/>
      <c r="AK24" s="141"/>
      <c r="AL24" s="172"/>
      <c r="AM24" s="172"/>
      <c r="AN24" s="171"/>
      <c r="AO24" s="141"/>
      <c r="AP24" s="172"/>
      <c r="AQ24" s="172"/>
      <c r="AR24" s="172"/>
      <c r="AS24" s="172"/>
      <c r="AT24" s="172"/>
      <c r="AU24" s="172"/>
      <c r="AV24" s="172"/>
      <c r="AW24" s="172"/>
      <c r="AX24" s="172"/>
      <c r="AY24" s="172"/>
      <c r="AZ24" s="172"/>
      <c r="BA24" s="172"/>
      <c r="BB24" s="172"/>
      <c r="BC24" s="172"/>
      <c r="BD24" s="172"/>
      <c r="BE24" s="172"/>
      <c r="BF24" s="172"/>
      <c r="BG24" s="172"/>
      <c r="BH24" s="171"/>
      <c r="BI24" s="21"/>
      <c r="BJ24" s="21"/>
    </row>
    <row r="25" spans="1:62" ht="15" customHeight="1">
      <c r="A25" s="103">
        <v>19</v>
      </c>
      <c r="B25" s="171"/>
      <c r="C25" s="141"/>
      <c r="D25" s="172"/>
      <c r="E25" s="172"/>
      <c r="F25" s="172"/>
      <c r="G25" s="172"/>
      <c r="H25" s="172"/>
      <c r="I25" s="172"/>
      <c r="J25" s="172"/>
      <c r="K25" s="172"/>
      <c r="L25" s="171"/>
      <c r="M25" s="141"/>
      <c r="N25" s="172"/>
      <c r="O25" s="172"/>
      <c r="P25" s="172"/>
      <c r="Q25" s="172"/>
      <c r="R25" s="172"/>
      <c r="S25" s="172"/>
      <c r="T25" s="171"/>
      <c r="U25" s="141"/>
      <c r="V25" s="172"/>
      <c r="W25" s="172"/>
      <c r="X25" s="172"/>
      <c r="Y25" s="172"/>
      <c r="Z25" s="172"/>
      <c r="AA25" s="172"/>
      <c r="AB25" s="171"/>
      <c r="AC25" s="141"/>
      <c r="AD25" s="172"/>
      <c r="AE25" s="172"/>
      <c r="AF25" s="172"/>
      <c r="AG25" s="172"/>
      <c r="AH25" s="172"/>
      <c r="AI25" s="172"/>
      <c r="AJ25" s="171"/>
      <c r="AK25" s="141"/>
      <c r="AL25" s="172"/>
      <c r="AM25" s="172"/>
      <c r="AN25" s="171"/>
      <c r="AO25" s="141"/>
      <c r="AP25" s="172"/>
      <c r="AQ25" s="172"/>
      <c r="AR25" s="172"/>
      <c r="AS25" s="172"/>
      <c r="AT25" s="172"/>
      <c r="AU25" s="172"/>
      <c r="AV25" s="172"/>
      <c r="AW25" s="172"/>
      <c r="AX25" s="172"/>
      <c r="AY25" s="172"/>
      <c r="AZ25" s="172"/>
      <c r="BA25" s="172"/>
      <c r="BB25" s="172"/>
      <c r="BC25" s="172"/>
      <c r="BD25" s="172"/>
      <c r="BE25" s="172"/>
      <c r="BF25" s="172"/>
      <c r="BG25" s="172"/>
      <c r="BH25" s="171"/>
      <c r="BI25" s="21"/>
      <c r="BJ25" s="21"/>
    </row>
    <row r="26" spans="1:62" ht="15" customHeight="1">
      <c r="A26" s="103">
        <v>20</v>
      </c>
      <c r="B26" s="171"/>
      <c r="C26" s="141"/>
      <c r="D26" s="172"/>
      <c r="E26" s="172"/>
      <c r="F26" s="172"/>
      <c r="G26" s="172"/>
      <c r="H26" s="172"/>
      <c r="I26" s="172"/>
      <c r="J26" s="172"/>
      <c r="K26" s="172"/>
      <c r="L26" s="171"/>
      <c r="M26" s="141"/>
      <c r="N26" s="172"/>
      <c r="O26" s="172"/>
      <c r="P26" s="172"/>
      <c r="Q26" s="172"/>
      <c r="R26" s="172"/>
      <c r="S26" s="172"/>
      <c r="T26" s="171"/>
      <c r="U26" s="141"/>
      <c r="V26" s="172"/>
      <c r="W26" s="172"/>
      <c r="X26" s="172"/>
      <c r="Y26" s="172"/>
      <c r="Z26" s="172"/>
      <c r="AA26" s="172"/>
      <c r="AB26" s="171"/>
      <c r="AC26" s="141"/>
      <c r="AD26" s="172"/>
      <c r="AE26" s="172"/>
      <c r="AF26" s="172"/>
      <c r="AG26" s="172"/>
      <c r="AH26" s="172"/>
      <c r="AI26" s="172"/>
      <c r="AJ26" s="171"/>
      <c r="AK26" s="141"/>
      <c r="AL26" s="172"/>
      <c r="AM26" s="172"/>
      <c r="AN26" s="171"/>
      <c r="AO26" s="141"/>
      <c r="AP26" s="172"/>
      <c r="AQ26" s="172"/>
      <c r="AR26" s="172"/>
      <c r="AS26" s="172"/>
      <c r="AT26" s="172"/>
      <c r="AU26" s="172"/>
      <c r="AV26" s="172"/>
      <c r="AW26" s="172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/>
      <c r="BH26" s="171"/>
      <c r="BI26" s="21"/>
      <c r="BJ26" s="21"/>
    </row>
    <row r="27" spans="1:62" ht="15" customHeight="1">
      <c r="A27" s="103">
        <v>21</v>
      </c>
      <c r="B27" s="171"/>
      <c r="C27" s="141"/>
      <c r="D27" s="172"/>
      <c r="E27" s="172"/>
      <c r="F27" s="172"/>
      <c r="G27" s="172"/>
      <c r="H27" s="172"/>
      <c r="I27" s="172"/>
      <c r="J27" s="172"/>
      <c r="K27" s="172"/>
      <c r="L27" s="171"/>
      <c r="M27" s="141"/>
      <c r="N27" s="172"/>
      <c r="O27" s="172"/>
      <c r="P27" s="172"/>
      <c r="Q27" s="172"/>
      <c r="R27" s="172"/>
      <c r="S27" s="172"/>
      <c r="T27" s="171"/>
      <c r="U27" s="141"/>
      <c r="V27" s="172"/>
      <c r="W27" s="172"/>
      <c r="X27" s="172"/>
      <c r="Y27" s="172"/>
      <c r="Z27" s="172"/>
      <c r="AA27" s="172"/>
      <c r="AB27" s="171"/>
      <c r="AC27" s="141"/>
      <c r="AD27" s="172"/>
      <c r="AE27" s="172"/>
      <c r="AF27" s="172"/>
      <c r="AG27" s="172"/>
      <c r="AH27" s="172"/>
      <c r="AI27" s="172"/>
      <c r="AJ27" s="171"/>
      <c r="AK27" s="141"/>
      <c r="AL27" s="172"/>
      <c r="AM27" s="172"/>
      <c r="AN27" s="171"/>
      <c r="AO27" s="141"/>
      <c r="AP27" s="172"/>
      <c r="AQ27" s="172"/>
      <c r="AR27" s="172"/>
      <c r="AS27" s="172"/>
      <c r="AT27" s="172"/>
      <c r="AU27" s="172"/>
      <c r="AV27" s="172"/>
      <c r="AW27" s="172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1"/>
      <c r="BI27" s="21"/>
      <c r="BJ27" s="21"/>
    </row>
    <row r="28" spans="1:62" ht="15" customHeight="1">
      <c r="A28" s="103">
        <v>22</v>
      </c>
      <c r="B28" s="171"/>
      <c r="C28" s="141"/>
      <c r="D28" s="172"/>
      <c r="E28" s="172"/>
      <c r="F28" s="172"/>
      <c r="G28" s="172"/>
      <c r="H28" s="172"/>
      <c r="I28" s="172"/>
      <c r="J28" s="172"/>
      <c r="K28" s="172"/>
      <c r="L28" s="171"/>
      <c r="M28" s="141"/>
      <c r="N28" s="172"/>
      <c r="O28" s="172"/>
      <c r="P28" s="172"/>
      <c r="Q28" s="172"/>
      <c r="R28" s="172"/>
      <c r="S28" s="172"/>
      <c r="T28" s="171"/>
      <c r="U28" s="141"/>
      <c r="V28" s="172"/>
      <c r="W28" s="172"/>
      <c r="X28" s="172"/>
      <c r="Y28" s="172"/>
      <c r="Z28" s="172"/>
      <c r="AA28" s="172"/>
      <c r="AB28" s="171"/>
      <c r="AC28" s="141"/>
      <c r="AD28" s="172"/>
      <c r="AE28" s="172"/>
      <c r="AF28" s="172"/>
      <c r="AG28" s="172"/>
      <c r="AH28" s="172"/>
      <c r="AI28" s="172"/>
      <c r="AJ28" s="171"/>
      <c r="AK28" s="141"/>
      <c r="AL28" s="172"/>
      <c r="AM28" s="172"/>
      <c r="AN28" s="171"/>
      <c r="AO28" s="141"/>
      <c r="AP28" s="172"/>
      <c r="AQ28" s="172"/>
      <c r="AR28" s="172"/>
      <c r="AS28" s="172"/>
      <c r="AT28" s="172"/>
      <c r="AU28" s="172"/>
      <c r="AV28" s="172"/>
      <c r="AW28" s="172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1"/>
      <c r="BI28" s="21"/>
      <c r="BJ28" s="21"/>
    </row>
    <row r="29" spans="1:62" ht="15" customHeight="1">
      <c r="A29" s="103">
        <v>23</v>
      </c>
      <c r="B29" s="171"/>
      <c r="C29" s="141"/>
      <c r="D29" s="172"/>
      <c r="E29" s="172"/>
      <c r="F29" s="172"/>
      <c r="G29" s="172"/>
      <c r="H29" s="172"/>
      <c r="I29" s="172"/>
      <c r="J29" s="172"/>
      <c r="K29" s="172"/>
      <c r="L29" s="171"/>
      <c r="M29" s="141"/>
      <c r="N29" s="172"/>
      <c r="O29" s="172"/>
      <c r="P29" s="172"/>
      <c r="Q29" s="172"/>
      <c r="R29" s="172"/>
      <c r="S29" s="172"/>
      <c r="T29" s="171"/>
      <c r="U29" s="141"/>
      <c r="V29" s="172"/>
      <c r="W29" s="172"/>
      <c r="X29" s="172"/>
      <c r="Y29" s="172"/>
      <c r="Z29" s="172"/>
      <c r="AA29" s="172"/>
      <c r="AB29" s="171"/>
      <c r="AC29" s="141"/>
      <c r="AD29" s="172"/>
      <c r="AE29" s="172"/>
      <c r="AF29" s="172"/>
      <c r="AG29" s="172"/>
      <c r="AH29" s="172"/>
      <c r="AI29" s="172"/>
      <c r="AJ29" s="171"/>
      <c r="AK29" s="141"/>
      <c r="AL29" s="172"/>
      <c r="AM29" s="172"/>
      <c r="AN29" s="171"/>
      <c r="AO29" s="141"/>
      <c r="AP29" s="172"/>
      <c r="AQ29" s="172"/>
      <c r="AR29" s="172"/>
      <c r="AS29" s="172"/>
      <c r="AT29" s="172"/>
      <c r="AU29" s="172"/>
      <c r="AV29" s="172"/>
      <c r="AW29" s="172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1"/>
      <c r="BI29" s="21"/>
      <c r="BJ29" s="21"/>
    </row>
    <row r="30" spans="1:62" ht="15" customHeight="1">
      <c r="A30" s="103">
        <v>24</v>
      </c>
      <c r="B30" s="171"/>
      <c r="C30" s="141"/>
      <c r="D30" s="172"/>
      <c r="E30" s="172"/>
      <c r="F30" s="172"/>
      <c r="G30" s="172"/>
      <c r="H30" s="172"/>
      <c r="I30" s="172"/>
      <c r="J30" s="172"/>
      <c r="K30" s="172"/>
      <c r="L30" s="171"/>
      <c r="M30" s="141"/>
      <c r="N30" s="172"/>
      <c r="O30" s="172"/>
      <c r="P30" s="172"/>
      <c r="Q30" s="172"/>
      <c r="R30" s="172"/>
      <c r="S30" s="172"/>
      <c r="T30" s="171"/>
      <c r="U30" s="141"/>
      <c r="V30" s="172"/>
      <c r="W30" s="172"/>
      <c r="X30" s="172"/>
      <c r="Y30" s="172"/>
      <c r="Z30" s="172"/>
      <c r="AA30" s="172"/>
      <c r="AB30" s="171"/>
      <c r="AC30" s="141"/>
      <c r="AD30" s="172"/>
      <c r="AE30" s="172"/>
      <c r="AF30" s="172"/>
      <c r="AG30" s="172"/>
      <c r="AH30" s="172"/>
      <c r="AI30" s="172"/>
      <c r="AJ30" s="171"/>
      <c r="AK30" s="141"/>
      <c r="AL30" s="172"/>
      <c r="AM30" s="172"/>
      <c r="AN30" s="171"/>
      <c r="AO30" s="141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1"/>
      <c r="BI30" s="21"/>
      <c r="BJ30" s="21"/>
    </row>
    <row r="31" spans="1:62" ht="15" customHeight="1">
      <c r="A31" s="103">
        <v>25</v>
      </c>
      <c r="B31" s="171"/>
      <c r="C31" s="141"/>
      <c r="D31" s="172"/>
      <c r="E31" s="172"/>
      <c r="F31" s="172"/>
      <c r="G31" s="172"/>
      <c r="H31" s="172"/>
      <c r="I31" s="172"/>
      <c r="J31" s="172"/>
      <c r="K31" s="172"/>
      <c r="L31" s="171"/>
      <c r="M31" s="141"/>
      <c r="N31" s="172"/>
      <c r="O31" s="172"/>
      <c r="P31" s="172"/>
      <c r="Q31" s="172"/>
      <c r="R31" s="172"/>
      <c r="S31" s="172"/>
      <c r="T31" s="171"/>
      <c r="U31" s="141"/>
      <c r="V31" s="172"/>
      <c r="W31" s="172"/>
      <c r="X31" s="172"/>
      <c r="Y31" s="172"/>
      <c r="Z31" s="172"/>
      <c r="AA31" s="172"/>
      <c r="AB31" s="171"/>
      <c r="AC31" s="141"/>
      <c r="AD31" s="172"/>
      <c r="AE31" s="172"/>
      <c r="AF31" s="172"/>
      <c r="AG31" s="172"/>
      <c r="AH31" s="172"/>
      <c r="AI31" s="172"/>
      <c r="AJ31" s="171"/>
      <c r="AK31" s="141"/>
      <c r="AL31" s="172"/>
      <c r="AM31" s="172"/>
      <c r="AN31" s="171"/>
      <c r="AO31" s="141"/>
      <c r="AP31" s="172"/>
      <c r="AQ31" s="172"/>
      <c r="AR31" s="172"/>
      <c r="AS31" s="172"/>
      <c r="AT31" s="172"/>
      <c r="AU31" s="172"/>
      <c r="AV31" s="172"/>
      <c r="AW31" s="172"/>
      <c r="AX31" s="172"/>
      <c r="AY31" s="172"/>
      <c r="AZ31" s="172"/>
      <c r="BA31" s="172"/>
      <c r="BB31" s="172"/>
      <c r="BC31" s="172"/>
      <c r="BD31" s="172"/>
      <c r="BE31" s="172"/>
      <c r="BF31" s="172"/>
      <c r="BG31" s="172"/>
      <c r="BH31" s="171"/>
      <c r="BI31" s="21"/>
      <c r="BJ31" s="21"/>
    </row>
    <row r="32" spans="1:62" ht="15" customHeight="1">
      <c r="A32" s="103">
        <v>26</v>
      </c>
      <c r="B32" s="171"/>
      <c r="C32" s="141"/>
      <c r="D32" s="172"/>
      <c r="E32" s="172"/>
      <c r="F32" s="172"/>
      <c r="G32" s="172"/>
      <c r="H32" s="172"/>
      <c r="I32" s="172"/>
      <c r="J32" s="172"/>
      <c r="K32" s="172"/>
      <c r="L32" s="171"/>
      <c r="M32" s="141"/>
      <c r="N32" s="172"/>
      <c r="O32" s="172"/>
      <c r="P32" s="172"/>
      <c r="Q32" s="172"/>
      <c r="R32" s="172"/>
      <c r="S32" s="172"/>
      <c r="T32" s="171"/>
      <c r="U32" s="141"/>
      <c r="V32" s="172"/>
      <c r="W32" s="172"/>
      <c r="X32" s="172"/>
      <c r="Y32" s="172"/>
      <c r="Z32" s="172"/>
      <c r="AA32" s="172"/>
      <c r="AB32" s="171"/>
      <c r="AC32" s="141"/>
      <c r="AD32" s="172"/>
      <c r="AE32" s="172"/>
      <c r="AF32" s="172"/>
      <c r="AG32" s="172"/>
      <c r="AH32" s="172"/>
      <c r="AI32" s="172"/>
      <c r="AJ32" s="171"/>
      <c r="AK32" s="141"/>
      <c r="AL32" s="172"/>
      <c r="AM32" s="172"/>
      <c r="AN32" s="171"/>
      <c r="AO32" s="141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1"/>
      <c r="BI32" s="21"/>
      <c r="BJ32" s="21"/>
    </row>
    <row r="33" spans="1:62" ht="15" customHeight="1">
      <c r="A33" s="152">
        <v>27</v>
      </c>
      <c r="B33" s="187"/>
      <c r="C33" s="154"/>
      <c r="D33" s="188"/>
      <c r="E33" s="188"/>
      <c r="F33" s="188"/>
      <c r="G33" s="188"/>
      <c r="H33" s="188"/>
      <c r="I33" s="188"/>
      <c r="J33" s="188"/>
      <c r="K33" s="188"/>
      <c r="L33" s="187"/>
      <c r="M33" s="154"/>
      <c r="N33" s="188"/>
      <c r="O33" s="188"/>
      <c r="P33" s="188"/>
      <c r="Q33" s="188"/>
      <c r="R33" s="188"/>
      <c r="S33" s="188"/>
      <c r="T33" s="187"/>
      <c r="U33" s="154"/>
      <c r="V33" s="188"/>
      <c r="W33" s="188"/>
      <c r="X33" s="188"/>
      <c r="Y33" s="188"/>
      <c r="Z33" s="188"/>
      <c r="AA33" s="188"/>
      <c r="AB33" s="187"/>
      <c r="AC33" s="154"/>
      <c r="AD33" s="188"/>
      <c r="AE33" s="188"/>
      <c r="AF33" s="188"/>
      <c r="AG33" s="188"/>
      <c r="AH33" s="188"/>
      <c r="AI33" s="188"/>
      <c r="AJ33" s="187"/>
      <c r="AK33" s="154"/>
      <c r="AL33" s="188"/>
      <c r="AM33" s="188"/>
      <c r="AN33" s="187"/>
      <c r="AO33" s="154"/>
      <c r="AP33" s="188"/>
      <c r="AQ33" s="188"/>
      <c r="AR33" s="188"/>
      <c r="AS33" s="188"/>
      <c r="AT33" s="188"/>
      <c r="AU33" s="188"/>
      <c r="AV33" s="188"/>
      <c r="AW33" s="188"/>
      <c r="AX33" s="188"/>
      <c r="AY33" s="188"/>
      <c r="AZ33" s="188"/>
      <c r="BA33" s="188"/>
      <c r="BB33" s="188"/>
      <c r="BC33" s="188"/>
      <c r="BD33" s="188"/>
      <c r="BE33" s="188"/>
      <c r="BF33" s="188"/>
      <c r="BG33" s="188"/>
      <c r="BH33" s="187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2020-08-14T06:49:58Z</dcterms:modified>
</cp:coreProperties>
</file>