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di.local\homes\nit_homes054\pni33594\Downloads\"/>
    </mc:Choice>
  </mc:AlternateContent>
  <bookViews>
    <workbookView xWindow="0" yWindow="0" windowWidth="28800" windowHeight="12450" tabRatio="680" activeTab="1"/>
  </bookViews>
  <sheets>
    <sheet name="変更履歴" sheetId="11" r:id="rId1"/>
    <sheet name="依存関係一覧" sheetId="13" r:id="rId2"/>
    <sheet name="参考_通販PJT" sheetId="12" r:id="rId3"/>
    <sheet name="参考_システム間IF一覧(初期構築時)" sheetId="9" r:id="rId4"/>
  </sheets>
  <definedNames>
    <definedName name="_xlnm._FilterDatabase" localSheetId="1" hidden="1">依存関係一覧!$B$5:$Z$53</definedName>
    <definedName name="_xlnm._FilterDatabase" localSheetId="3" hidden="1">'参考_システム間IF一覧(初期構築時)'!$A$3:$O$152</definedName>
    <definedName name="_xlnm._FilterDatabase" localSheetId="2" hidden="1">参考_通販PJT!$B$5:$Z$40</definedName>
    <definedName name="_Key1" localSheetId="1" hidden="1">#REF!</definedName>
    <definedName name="_Key1" hidden="1">#REF!</definedName>
    <definedName name="_Key2" localSheetId="1" hidden="1">#REF!</definedName>
    <definedName name="_Key2" hidden="1">#REF!</definedName>
    <definedName name="_Order1" hidden="1">255</definedName>
    <definedName name="_Order2" hidden="1">255</definedName>
    <definedName name="_Sort" localSheetId="1" hidden="1">#REF!</definedName>
    <definedName name="_Sort" hidden="1">#REF!</definedName>
    <definedName name="_xlnm.Print_Area" localSheetId="0">変更履歴!$A$1:$BO$28</definedName>
    <definedName name="_xlnm.Print_Titles" localSheetId="0">変更履歴!$1:$3</definedName>
  </definedNames>
  <calcPr calcId="162913"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53" i="13" l="1"/>
  <c r="B52" i="13"/>
  <c r="B51" i="13"/>
  <c r="B50" i="13"/>
  <c r="B49" i="13"/>
  <c r="B48" i="13"/>
  <c r="B47" i="13"/>
  <c r="B46" i="13"/>
  <c r="B45" i="13"/>
  <c r="B44" i="13"/>
  <c r="B43" i="13"/>
  <c r="B42" i="13"/>
  <c r="B7" i="13" l="1"/>
  <c r="B6" i="13"/>
  <c r="B14" i="13"/>
  <c r="B13" i="13"/>
  <c r="B15" i="13"/>
  <c r="B16" i="13"/>
  <c r="B17" i="13"/>
  <c r="B18" i="13"/>
  <c r="B19" i="13"/>
  <c r="B20" i="13"/>
  <c r="B21" i="13"/>
  <c r="B22" i="13"/>
  <c r="B23" i="13"/>
  <c r="B24" i="13"/>
  <c r="B25" i="13"/>
  <c r="B26" i="13"/>
  <c r="B27" i="13"/>
  <c r="B28" i="13"/>
  <c r="B29" i="13"/>
  <c r="B30" i="13"/>
  <c r="B31" i="13"/>
  <c r="B32" i="13"/>
  <c r="B33" i="13"/>
  <c r="B34" i="13"/>
  <c r="B35" i="13"/>
  <c r="B36" i="13"/>
  <c r="B37" i="13"/>
  <c r="B38" i="13"/>
  <c r="B12" i="13"/>
  <c r="B11" i="13"/>
  <c r="B10" i="13"/>
  <c r="B9" i="13"/>
  <c r="B8" i="13"/>
  <c r="B41" i="13"/>
  <c r="B40" i="13"/>
  <c r="B39" i="13"/>
  <c r="B24" i="12" l="1"/>
  <c r="B40" i="12"/>
  <c r="B39" i="12"/>
  <c r="B38" i="12"/>
  <c r="B37" i="12"/>
  <c r="B36" i="12"/>
  <c r="B35" i="12"/>
  <c r="B34" i="12"/>
  <c r="B33" i="12"/>
  <c r="B32" i="12"/>
  <c r="B31" i="12"/>
  <c r="B30" i="12"/>
  <c r="B29" i="12"/>
  <c r="B28" i="12"/>
  <c r="B27" i="12"/>
  <c r="B26" i="12"/>
  <c r="B25" i="12"/>
  <c r="B23" i="12"/>
  <c r="B22" i="12"/>
  <c r="B21" i="12"/>
  <c r="B20" i="12"/>
  <c r="B19" i="12"/>
  <c r="B18" i="12"/>
  <c r="B17" i="12"/>
  <c r="B16" i="12"/>
  <c r="B15" i="12"/>
  <c r="B14" i="12"/>
  <c r="B13" i="12"/>
  <c r="B12" i="12"/>
  <c r="B11" i="12"/>
  <c r="B10" i="12"/>
  <c r="B9" i="12"/>
  <c r="B8" i="12"/>
  <c r="B7" i="12"/>
  <c r="B6" i="12"/>
  <c r="BK2" i="11" l="1"/>
</calcChain>
</file>

<file path=xl/comments1.xml><?xml version="1.0" encoding="utf-8"?>
<comments xmlns="http://schemas.openxmlformats.org/spreadsheetml/2006/main">
  <authors>
    <author>小泉 岳人</author>
    <author>矢田部 藍</author>
  </authors>
  <commentList>
    <comment ref="L2" authorId="0" shapeId="0">
      <text>
        <r>
          <rPr>
            <b/>
            <sz val="9"/>
            <color indexed="81"/>
            <rFont val="ＭＳ Ｐゴシック"/>
            <family val="3"/>
            <charset val="128"/>
          </rPr>
          <t>行として、予定を全量入力する〆を記載</t>
        </r>
      </text>
    </comment>
    <comment ref="O3" authorId="0" shapeId="0">
      <text>
        <r>
          <rPr>
            <b/>
            <sz val="9"/>
            <color indexed="81"/>
            <rFont val="MS P ゴシック"/>
            <family val="2"/>
          </rPr>
          <t>SA</t>
        </r>
        <r>
          <rPr>
            <b/>
            <sz val="9"/>
            <color indexed="81"/>
            <rFont val="ＭＳ Ｐゴシック"/>
            <family val="3"/>
            <charset val="128"/>
          </rPr>
          <t>レベルでの要件、対応の確認が出来ている。(後続側にて先行側の要件に入っていることを確認できている)</t>
        </r>
      </text>
    </comment>
    <comment ref="Q3" authorId="0" shapeId="0">
      <text>
        <r>
          <rPr>
            <b/>
            <sz val="9"/>
            <color indexed="81"/>
            <rFont val="ＭＳ Ｐゴシック"/>
            <family val="3"/>
            <charset val="128"/>
          </rPr>
          <t>後続側にて先行側のUI資料を確認して、IF項目単位に認識相違が無いことを確認できている。</t>
        </r>
      </text>
    </comment>
    <comment ref="S3" authorId="0" shapeId="0">
      <text>
        <r>
          <rPr>
            <b/>
            <sz val="9"/>
            <color indexed="81"/>
            <rFont val="ＭＳ Ｐゴシック"/>
            <family val="3"/>
            <charset val="128"/>
          </rPr>
          <t>ＰＧＭ依存の場合は、ＰＧＭ提供側のリリースが出来ていること</t>
        </r>
      </text>
    </comment>
    <comment ref="U3" authorId="0" shapeId="0">
      <text>
        <r>
          <rPr>
            <b/>
            <sz val="9"/>
            <color indexed="81"/>
            <rFont val="ＭＳ Ｐゴシック"/>
            <family val="3"/>
            <charset val="128"/>
          </rPr>
          <t>Itaフェーズを進める上でデータバリエーション要望に基づくデータの提供が必要な場合</t>
        </r>
      </text>
    </comment>
    <comment ref="W3" authorId="0" shapeId="0">
      <text>
        <r>
          <rPr>
            <b/>
            <sz val="9"/>
            <color indexed="81"/>
            <rFont val="ＭＳ Ｐゴシック"/>
            <family val="3"/>
            <charset val="128"/>
          </rPr>
          <t>ＩＴｂ１：１検証として、先行側から後続側にデータ提供できており、後続側で当該部分の検証完了している</t>
        </r>
      </text>
    </comment>
    <comment ref="B8" authorId="1" shapeId="0">
      <text>
        <r>
          <rPr>
            <b/>
            <sz val="9"/>
            <color indexed="81"/>
            <rFont val="MS P ゴシック"/>
            <family val="3"/>
            <charset val="128"/>
          </rPr>
          <t>矢田部 藍:</t>
        </r>
        <r>
          <rPr>
            <sz val="9"/>
            <color indexed="81"/>
            <rFont val="MS P ゴシック"/>
            <family val="3"/>
            <charset val="128"/>
          </rPr>
          <t xml:space="preserve">
No.3、No.4は方式次第で変更</t>
        </r>
      </text>
    </comment>
    <comment ref="B12" authorId="1" shapeId="0">
      <text>
        <r>
          <rPr>
            <sz val="9"/>
            <color indexed="81"/>
            <rFont val="MS P ゴシック"/>
            <family val="3"/>
            <charset val="128"/>
          </rPr>
          <t>活文搭載APIと理解。
本人確認書類とそれ以外（意向確認書類等）で呼び出すAPIは別の想定。</t>
        </r>
      </text>
    </comment>
    <comment ref="B13" authorId="1" shapeId="0">
      <text>
        <r>
          <rPr>
            <b/>
            <sz val="9"/>
            <color indexed="81"/>
            <rFont val="MS P ゴシック"/>
            <family val="3"/>
            <charset val="128"/>
          </rPr>
          <t>矢田部 藍:</t>
        </r>
        <r>
          <rPr>
            <sz val="9"/>
            <color indexed="81"/>
            <rFont val="MS P ゴシック"/>
            <family val="3"/>
            <charset val="128"/>
          </rPr>
          <t xml:space="preserve">
DB更新なし</t>
        </r>
      </text>
    </comment>
  </commentList>
</comments>
</file>

<file path=xl/comments2.xml><?xml version="1.0" encoding="utf-8"?>
<comments xmlns="http://schemas.openxmlformats.org/spreadsheetml/2006/main">
  <authors>
    <author>小泉 岳人</author>
  </authors>
  <commentList>
    <comment ref="O3" authorId="0" shapeId="0">
      <text>
        <r>
          <rPr>
            <b/>
            <sz val="9"/>
            <color indexed="81"/>
            <rFont val="MS P ゴシック"/>
            <family val="2"/>
          </rPr>
          <t>SA</t>
        </r>
        <r>
          <rPr>
            <b/>
            <sz val="9"/>
            <color indexed="81"/>
            <rFont val="ＭＳ Ｐゴシック"/>
            <family val="3"/>
            <charset val="128"/>
          </rPr>
          <t>レベルでの要件、対応の確認が出来ている。(後続側にて先行側の要件に入っていることを確認できている)</t>
        </r>
      </text>
    </comment>
    <comment ref="Q3" authorId="0" shapeId="0">
      <text>
        <r>
          <rPr>
            <b/>
            <sz val="9"/>
            <color indexed="81"/>
            <rFont val="ＭＳ Ｐゴシック"/>
            <family val="3"/>
            <charset val="128"/>
          </rPr>
          <t>後続側にて先行側のUI資料を確認して、IF項目単位に認識相違が無いことを確認できている。</t>
        </r>
      </text>
    </comment>
    <comment ref="S3" authorId="0" shapeId="0">
      <text>
        <r>
          <rPr>
            <b/>
            <sz val="9"/>
            <color indexed="81"/>
            <rFont val="ＭＳ Ｐゴシック"/>
            <family val="3"/>
            <charset val="128"/>
          </rPr>
          <t>ＰＧＭ依存の場合は、ＰＧＭ提供側のリリースが出来ていること</t>
        </r>
      </text>
    </comment>
    <comment ref="U3" authorId="0" shapeId="0">
      <text>
        <r>
          <rPr>
            <b/>
            <sz val="9"/>
            <color indexed="81"/>
            <rFont val="ＭＳ Ｐゴシック"/>
            <family val="3"/>
            <charset val="128"/>
          </rPr>
          <t>データバリエーション要望に基づくデータの提供</t>
        </r>
      </text>
    </comment>
    <comment ref="W3" authorId="0" shapeId="0">
      <text>
        <r>
          <rPr>
            <b/>
            <sz val="9"/>
            <color indexed="81"/>
            <rFont val="ＭＳ Ｐゴシック"/>
            <family val="3"/>
            <charset val="128"/>
          </rPr>
          <t>ＩＴｂ１：１検証として、先行側から後続側にデータ提供できており、後続側で当該部分の検証完了している</t>
        </r>
      </text>
    </comment>
  </commentList>
</comments>
</file>

<file path=xl/sharedStrings.xml><?xml version="1.0" encoding="utf-8"?>
<sst xmlns="http://schemas.openxmlformats.org/spreadsheetml/2006/main" count="2359" uniqueCount="675">
  <si>
    <t>通知</t>
    <rPh sb="0" eb="2">
      <t>ツウチ</t>
    </rPh>
    <phoneticPr fontId="2"/>
  </si>
  <si>
    <t>各種連絡通知機能</t>
    <rPh sb="0" eb="2">
      <t>カクシュ</t>
    </rPh>
    <rPh sb="2" eb="4">
      <t>レンラク</t>
    </rPh>
    <rPh sb="4" eb="6">
      <t>ツウチ</t>
    </rPh>
    <rPh sb="6" eb="8">
      <t>キノウ</t>
    </rPh>
    <phoneticPr fontId="2"/>
  </si>
  <si>
    <t>契約者</t>
    <rPh sb="0" eb="3">
      <t>ケイヤクシャ</t>
    </rPh>
    <phoneticPr fontId="2"/>
  </si>
  <si>
    <t>代理店ポータル</t>
    <rPh sb="0" eb="3">
      <t>ダイリテン</t>
    </rPh>
    <phoneticPr fontId="2"/>
  </si>
  <si>
    <t>代理店業績管理システム</t>
    <rPh sb="0" eb="3">
      <t>ダイリテン</t>
    </rPh>
    <rPh sb="3" eb="5">
      <t>ギョウセキ</t>
    </rPh>
    <rPh sb="5" eb="7">
      <t>カンリ</t>
    </rPh>
    <phoneticPr fontId="2"/>
  </si>
  <si>
    <t>顧客管理システム</t>
    <rPh sb="0" eb="2">
      <t>コキャク</t>
    </rPh>
    <rPh sb="2" eb="4">
      <t>カンリ</t>
    </rPh>
    <phoneticPr fontId="2"/>
  </si>
  <si>
    <t>契約管理（WF)システム</t>
    <rPh sb="0" eb="2">
      <t>ケイヤク</t>
    </rPh>
    <rPh sb="2" eb="4">
      <t>カンリ</t>
    </rPh>
    <phoneticPr fontId="2"/>
  </si>
  <si>
    <t>販売支援システム</t>
    <rPh sb="0" eb="2">
      <t>ハンバイ</t>
    </rPh>
    <rPh sb="2" eb="4">
      <t>シエン</t>
    </rPh>
    <phoneticPr fontId="2"/>
  </si>
  <si>
    <t>バッチ</t>
    <phoneticPr fontId="2"/>
  </si>
  <si>
    <t>顧客管理</t>
    <rPh sb="0" eb="2">
      <t>コキャク</t>
    </rPh>
    <rPh sb="2" eb="4">
      <t>カンリ</t>
    </rPh>
    <phoneticPr fontId="2"/>
  </si>
  <si>
    <t>販売支援画面起動</t>
    <rPh sb="0" eb="2">
      <t>ハンバイ</t>
    </rPh>
    <rPh sb="2" eb="4">
      <t>シエン</t>
    </rPh>
    <rPh sb="4" eb="6">
      <t>ガメン</t>
    </rPh>
    <rPh sb="6" eb="8">
      <t>キドウ</t>
    </rPh>
    <phoneticPr fontId="2"/>
  </si>
  <si>
    <t>契約管理</t>
    <rPh sb="0" eb="2">
      <t>ケイヤク</t>
    </rPh>
    <rPh sb="2" eb="4">
      <t>カンリ</t>
    </rPh>
    <phoneticPr fontId="2"/>
  </si>
  <si>
    <t>保険料シミュレーション情報取得</t>
    <rPh sb="0" eb="3">
      <t>ホケンリョウ</t>
    </rPh>
    <rPh sb="11" eb="13">
      <t>ジョウホウ</t>
    </rPh>
    <rPh sb="13" eb="15">
      <t>シュトク</t>
    </rPh>
    <phoneticPr fontId="2"/>
  </si>
  <si>
    <t>代理店情報管理</t>
    <rPh sb="0" eb="3">
      <t>ダイリテン</t>
    </rPh>
    <rPh sb="3" eb="5">
      <t>ジョウホウ</t>
    </rPh>
    <rPh sb="5" eb="7">
      <t>カンリ</t>
    </rPh>
    <phoneticPr fontId="2"/>
  </si>
  <si>
    <t>顧客管理</t>
    <rPh sb="0" eb="4">
      <t>コキャクカンリ</t>
    </rPh>
    <phoneticPr fontId="2"/>
  </si>
  <si>
    <t>販売支援</t>
    <rPh sb="0" eb="2">
      <t>ハンバイ</t>
    </rPh>
    <rPh sb="2" eb="4">
      <t>シエン</t>
    </rPh>
    <phoneticPr fontId="2"/>
  </si>
  <si>
    <t>②契約管理</t>
    <rPh sb="1" eb="3">
      <t>ケイヤク</t>
    </rPh>
    <rPh sb="3" eb="5">
      <t>カンリ</t>
    </rPh>
    <phoneticPr fontId="2"/>
  </si>
  <si>
    <t>口座情報登録</t>
    <rPh sb="0" eb="2">
      <t>コウザ</t>
    </rPh>
    <rPh sb="2" eb="4">
      <t>ジョウホウ</t>
    </rPh>
    <rPh sb="4" eb="6">
      <t>トウロク</t>
    </rPh>
    <phoneticPr fontId="2"/>
  </si>
  <si>
    <t>電子申込データ連動</t>
    <rPh sb="0" eb="2">
      <t>デンシ</t>
    </rPh>
    <rPh sb="2" eb="4">
      <t>モウシコミ</t>
    </rPh>
    <rPh sb="7" eb="9">
      <t>レンドウ</t>
    </rPh>
    <phoneticPr fontId="2"/>
  </si>
  <si>
    <t>モジュール取り込み呼び出し</t>
    <rPh sb="5" eb="6">
      <t>ト</t>
    </rPh>
    <rPh sb="7" eb="8">
      <t>コ</t>
    </rPh>
    <rPh sb="9" eb="10">
      <t>ヨ</t>
    </rPh>
    <rPh sb="11" eb="12">
      <t>ダ</t>
    </rPh>
    <phoneticPr fontId="2"/>
  </si>
  <si>
    <t>①代理店ポータル</t>
    <rPh sb="1" eb="4">
      <t>ダイリテン</t>
    </rPh>
    <phoneticPr fontId="2"/>
  </si>
  <si>
    <t>会計システム</t>
    <rPh sb="0" eb="2">
      <t>カイケイ</t>
    </rPh>
    <phoneticPr fontId="2"/>
  </si>
  <si>
    <t>生保1700バイトデータ連動</t>
    <rPh sb="0" eb="2">
      <t>セイホ</t>
    </rPh>
    <rPh sb="12" eb="14">
      <t>レンドウ</t>
    </rPh>
    <phoneticPr fontId="2"/>
  </si>
  <si>
    <t>次回業務（電話完結）</t>
    <rPh sb="0" eb="2">
      <t>ジカイ</t>
    </rPh>
    <rPh sb="2" eb="4">
      <t>ギョウム</t>
    </rPh>
    <rPh sb="5" eb="7">
      <t>デンワ</t>
    </rPh>
    <rPh sb="7" eb="9">
      <t>カンケツ</t>
    </rPh>
    <phoneticPr fontId="2"/>
  </si>
  <si>
    <t>請求内容変更データ連動</t>
    <rPh sb="4" eb="6">
      <t>ヘンコウ</t>
    </rPh>
    <rPh sb="9" eb="11">
      <t>レンドウ</t>
    </rPh>
    <phoneticPr fontId="2"/>
  </si>
  <si>
    <t>次回業務（Web完結）</t>
    <rPh sb="0" eb="2">
      <t>ジカイ</t>
    </rPh>
    <rPh sb="2" eb="4">
      <t>ギョウム</t>
    </rPh>
    <rPh sb="8" eb="10">
      <t>カンケツ</t>
    </rPh>
    <phoneticPr fontId="2"/>
  </si>
  <si>
    <t>住所変更データ連動</t>
    <rPh sb="0" eb="2">
      <t>ジュウショ</t>
    </rPh>
    <rPh sb="2" eb="4">
      <t>ヘンコウ</t>
    </rPh>
    <rPh sb="7" eb="9">
      <t>レンドウ</t>
    </rPh>
    <phoneticPr fontId="2"/>
  </si>
  <si>
    <t>未収情報通知</t>
    <rPh sb="0" eb="2">
      <t>ミシュウ</t>
    </rPh>
    <rPh sb="2" eb="4">
      <t>ジョウホウ</t>
    </rPh>
    <rPh sb="4" eb="6">
      <t>ツウチ</t>
    </rPh>
    <phoneticPr fontId="2"/>
  </si>
  <si>
    <t>連動方式</t>
    <rPh sb="0" eb="2">
      <t>レンドウ</t>
    </rPh>
    <rPh sb="2" eb="4">
      <t>ホウシキ</t>
    </rPh>
    <phoneticPr fontId="2"/>
  </si>
  <si>
    <t>業務</t>
    <rPh sb="0" eb="2">
      <t>ギョウム</t>
    </rPh>
    <phoneticPr fontId="2"/>
  </si>
  <si>
    <t>連動機能</t>
    <rPh sb="0" eb="2">
      <t>レンドウ</t>
    </rPh>
    <rPh sb="2" eb="4">
      <t>キノウ</t>
    </rPh>
    <phoneticPr fontId="2"/>
  </si>
  <si>
    <t>記載システム</t>
    <rPh sb="0" eb="2">
      <t>キサイ</t>
    </rPh>
    <phoneticPr fontId="2"/>
  </si>
  <si>
    <t>WFというよりイメージ管理（活文）への連動との認識</t>
    <rPh sb="11" eb="13">
      <t>カンリ</t>
    </rPh>
    <rPh sb="14" eb="16">
      <t>カツフミ</t>
    </rPh>
    <rPh sb="19" eb="21">
      <t>レンドウ</t>
    </rPh>
    <rPh sb="23" eb="25">
      <t>ニンシキ</t>
    </rPh>
    <phoneticPr fontId="2"/>
  </si>
  <si>
    <t>顧客情報データ連携</t>
    <rPh sb="0" eb="2">
      <t>コキャク</t>
    </rPh>
    <rPh sb="2" eb="4">
      <t>ジョウホウ</t>
    </rPh>
    <rPh sb="7" eb="9">
      <t>レンケイ</t>
    </rPh>
    <phoneticPr fontId="2"/>
  </si>
  <si>
    <t>提案書作成・申込書作成</t>
    <rPh sb="0" eb="3">
      <t>テイアンショ</t>
    </rPh>
    <rPh sb="3" eb="5">
      <t>サクセイ</t>
    </rPh>
    <rPh sb="6" eb="9">
      <t>モウシコミショ</t>
    </rPh>
    <rPh sb="9" eb="11">
      <t>サクセイ</t>
    </rPh>
    <phoneticPr fontId="2"/>
  </si>
  <si>
    <t>顧客管理側で保持している既存顧客データをパラメータ設定して提申作成機能を呼び出す。提申では当該データを画面にプリセットする</t>
    <rPh sb="0" eb="2">
      <t>コキャク</t>
    </rPh>
    <rPh sb="2" eb="4">
      <t>カンリ</t>
    </rPh>
    <rPh sb="4" eb="5">
      <t>ガワ</t>
    </rPh>
    <rPh sb="6" eb="8">
      <t>ホジ</t>
    </rPh>
    <rPh sb="12" eb="14">
      <t>キソン</t>
    </rPh>
    <rPh sb="14" eb="16">
      <t>コキャク</t>
    </rPh>
    <rPh sb="25" eb="27">
      <t>セッテイ</t>
    </rPh>
    <rPh sb="29" eb="30">
      <t>ツツミ</t>
    </rPh>
    <rPh sb="30" eb="31">
      <t>ノビル</t>
    </rPh>
    <rPh sb="31" eb="33">
      <t>サクセイ</t>
    </rPh>
    <rPh sb="33" eb="35">
      <t>キノウ</t>
    </rPh>
    <rPh sb="36" eb="37">
      <t>ヨ</t>
    </rPh>
    <rPh sb="38" eb="39">
      <t>ダ</t>
    </rPh>
    <rPh sb="41" eb="42">
      <t>ツツミ</t>
    </rPh>
    <rPh sb="42" eb="43">
      <t>ノビル</t>
    </rPh>
    <rPh sb="45" eb="47">
      <t>トウガイ</t>
    </rPh>
    <rPh sb="51" eb="53">
      <t>ガメン</t>
    </rPh>
    <phoneticPr fontId="2"/>
  </si>
  <si>
    <t>申込入力したメールアドレスにメール送信し、存在確認を実施する。顧客管理で構える機能を使用。</t>
    <rPh sb="0" eb="2">
      <t>モウシコミ</t>
    </rPh>
    <rPh sb="2" eb="4">
      <t>ニュウリョク</t>
    </rPh>
    <rPh sb="17" eb="19">
      <t>ソウシン</t>
    </rPh>
    <rPh sb="21" eb="23">
      <t>ソンザイ</t>
    </rPh>
    <rPh sb="23" eb="25">
      <t>カクニン</t>
    </rPh>
    <rPh sb="26" eb="28">
      <t>ジッシ</t>
    </rPh>
    <phoneticPr fontId="2"/>
  </si>
  <si>
    <t>即時査定</t>
    <rPh sb="0" eb="2">
      <t>ソクジ</t>
    </rPh>
    <rPh sb="2" eb="4">
      <t>サテイ</t>
    </rPh>
    <phoneticPr fontId="2"/>
  </si>
  <si>
    <t>ＡＵＲＡ使用</t>
    <rPh sb="4" eb="6">
      <t>シヨウ</t>
    </rPh>
    <phoneticPr fontId="2"/>
  </si>
  <si>
    <t>査定システム(AURA)</t>
    <rPh sb="0" eb="2">
      <t>サテイ</t>
    </rPh>
    <phoneticPr fontId="2"/>
  </si>
  <si>
    <t>診査書入力</t>
    <rPh sb="0" eb="2">
      <t>シンサ</t>
    </rPh>
    <rPh sb="2" eb="3">
      <t>ショ</t>
    </rPh>
    <rPh sb="3" eb="5">
      <t>ニュウリョク</t>
    </rPh>
    <phoneticPr fontId="2"/>
  </si>
  <si>
    <t>代理店業績管理</t>
    <rPh sb="0" eb="3">
      <t>ダイリテン</t>
    </rPh>
    <rPh sb="3" eb="5">
      <t>ギョウセキ</t>
    </rPh>
    <rPh sb="5" eb="7">
      <t>カンリ</t>
    </rPh>
    <phoneticPr fontId="2"/>
  </si>
  <si>
    <t>外部連動(共同GW)</t>
    <rPh sb="0" eb="2">
      <t>ガイブ</t>
    </rPh>
    <rPh sb="2" eb="4">
      <t>レンドウ</t>
    </rPh>
    <rPh sb="5" eb="7">
      <t>キョウドウ</t>
    </rPh>
    <phoneticPr fontId="2"/>
  </si>
  <si>
    <t>代理店ファイル連動</t>
    <rPh sb="0" eb="3">
      <t>ダイリテン</t>
    </rPh>
    <rPh sb="7" eb="9">
      <t>レンドウ</t>
    </rPh>
    <phoneticPr fontId="2"/>
  </si>
  <si>
    <t>事務所ファイル連動</t>
    <rPh sb="0" eb="2">
      <t>ジム</t>
    </rPh>
    <rPh sb="2" eb="3">
      <t>ショ</t>
    </rPh>
    <rPh sb="7" eb="9">
      <t>レンドウ</t>
    </rPh>
    <phoneticPr fontId="2"/>
  </si>
  <si>
    <t>募集人ファイル連動</t>
    <rPh sb="0" eb="2">
      <t>ボシュウ</t>
    </rPh>
    <rPh sb="2" eb="3">
      <t>ニン</t>
    </rPh>
    <rPh sb="7" eb="9">
      <t>レンドウ</t>
    </rPh>
    <phoneticPr fontId="2"/>
  </si>
  <si>
    <t>異動情報ファイル連動</t>
    <rPh sb="0" eb="2">
      <t>イドウ</t>
    </rPh>
    <rPh sb="2" eb="4">
      <t>ジョウホウ</t>
    </rPh>
    <rPh sb="8" eb="10">
      <t>レンドウ</t>
    </rPh>
    <phoneticPr fontId="2"/>
  </si>
  <si>
    <t>契約評価情報作成</t>
    <rPh sb="0" eb="2">
      <t>ケイヤク</t>
    </rPh>
    <rPh sb="2" eb="4">
      <t>ヒョウカ</t>
    </rPh>
    <rPh sb="4" eb="6">
      <t>ジョウホウ</t>
    </rPh>
    <rPh sb="6" eb="8">
      <t>サクセイ</t>
    </rPh>
    <phoneticPr fontId="2"/>
  </si>
  <si>
    <t>保有情報ファイル連動</t>
    <rPh sb="0" eb="2">
      <t>ホユウ</t>
    </rPh>
    <rPh sb="2" eb="4">
      <t>ジョウホウ</t>
    </rPh>
    <rPh sb="8" eb="10">
      <t>レンドウ</t>
    </rPh>
    <phoneticPr fontId="2"/>
  </si>
  <si>
    <t>業績情報作成</t>
    <rPh sb="0" eb="2">
      <t>ギョウセキ</t>
    </rPh>
    <rPh sb="2" eb="4">
      <t>ジョウホウ</t>
    </rPh>
    <rPh sb="4" eb="6">
      <t>サクセイ</t>
    </rPh>
    <phoneticPr fontId="2"/>
  </si>
  <si>
    <t>仕訳</t>
    <rPh sb="0" eb="2">
      <t>シワケ</t>
    </rPh>
    <phoneticPr fontId="2"/>
  </si>
  <si>
    <t>申出情報データ連動</t>
    <rPh sb="0" eb="2">
      <t>モウシデ</t>
    </rPh>
    <rPh sb="2" eb="4">
      <t>ジョウホウ</t>
    </rPh>
    <rPh sb="7" eb="9">
      <t>レンドウ</t>
    </rPh>
    <phoneticPr fontId="2"/>
  </si>
  <si>
    <t>名寄せ済み顧客情報データ連動</t>
    <rPh sb="0" eb="2">
      <t>ナヨ</t>
    </rPh>
    <rPh sb="3" eb="4">
      <t>ズ</t>
    </rPh>
    <rPh sb="5" eb="7">
      <t>コキャク</t>
    </rPh>
    <rPh sb="7" eb="9">
      <t>ジョウホウ</t>
    </rPh>
    <rPh sb="12" eb="14">
      <t>レンドウ</t>
    </rPh>
    <phoneticPr fontId="2"/>
  </si>
  <si>
    <t>契約情報データ連動</t>
    <rPh sb="0" eb="2">
      <t>ケイヤク</t>
    </rPh>
    <rPh sb="2" eb="4">
      <t>ジョウホウ</t>
    </rPh>
    <rPh sb="7" eb="9">
      <t>レンドウ</t>
    </rPh>
    <phoneticPr fontId="2"/>
  </si>
  <si>
    <t>契約情報取得</t>
    <rPh sb="0" eb="2">
      <t>ケイヤク</t>
    </rPh>
    <rPh sb="2" eb="4">
      <t>ジョウホウ</t>
    </rPh>
    <rPh sb="4" eb="6">
      <t>シュトク</t>
    </rPh>
    <phoneticPr fontId="2"/>
  </si>
  <si>
    <t>手続き状況情報取得</t>
    <rPh sb="0" eb="2">
      <t>テツヅ</t>
    </rPh>
    <rPh sb="3" eb="5">
      <t>ジョウキョウ</t>
    </rPh>
    <rPh sb="5" eb="7">
      <t>ジョウホウ</t>
    </rPh>
    <rPh sb="7" eb="9">
      <t>シュトク</t>
    </rPh>
    <phoneticPr fontId="2"/>
  </si>
  <si>
    <t>新契約ステータス情報連携</t>
    <rPh sb="0" eb="3">
      <t>シンケイヤク</t>
    </rPh>
    <rPh sb="8" eb="10">
      <t>ジョウホウ</t>
    </rPh>
    <rPh sb="10" eb="12">
      <t>レンケイ</t>
    </rPh>
    <phoneticPr fontId="2"/>
  </si>
  <si>
    <t>代理店情報連携</t>
    <rPh sb="0" eb="3">
      <t>ダイリテン</t>
    </rPh>
    <rPh sb="3" eb="5">
      <t>ジョウホウ</t>
    </rPh>
    <rPh sb="5" eb="7">
      <t>レンケイ</t>
    </rPh>
    <phoneticPr fontId="2"/>
  </si>
  <si>
    <t>募集人情報連携</t>
    <rPh sb="0" eb="2">
      <t>ボシュウ</t>
    </rPh>
    <rPh sb="2" eb="3">
      <t>ニン</t>
    </rPh>
    <rPh sb="3" eb="5">
      <t>ジョウホウ</t>
    </rPh>
    <rPh sb="5" eb="7">
      <t>レンケイ</t>
    </rPh>
    <phoneticPr fontId="2"/>
  </si>
  <si>
    <t>補記</t>
    <rPh sb="0" eb="2">
      <t>ホキ</t>
    </rPh>
    <phoneticPr fontId="2"/>
  </si>
  <si>
    <t>【ＮＮＢ】システム間ＩＦ一覧</t>
    <rPh sb="9" eb="10">
      <t>カン</t>
    </rPh>
    <rPh sb="12" eb="14">
      <t>イチラン</t>
    </rPh>
    <phoneticPr fontId="2"/>
  </si>
  <si>
    <t>コールセンターシステム</t>
  </si>
  <si>
    <t>代理店業績管理システム</t>
  </si>
  <si>
    <t>From</t>
  </si>
  <si>
    <t>To</t>
  </si>
  <si>
    <t>オンライン　ディレード</t>
  </si>
  <si>
    <t>バッチ</t>
  </si>
  <si>
    <t>メール</t>
  </si>
  <si>
    <t>Webサービス</t>
  </si>
  <si>
    <t>シングルサインオン</t>
  </si>
  <si>
    <t>ログイン</t>
  </si>
  <si>
    <t>No</t>
  </si>
  <si>
    <t>マイページ</t>
    <phoneticPr fontId="2"/>
  </si>
  <si>
    <t>公式HP</t>
    <rPh sb="0" eb="2">
      <t>コウシキ</t>
    </rPh>
    <phoneticPr fontId="2"/>
  </si>
  <si>
    <t>バッチ-ファイル転送</t>
  </si>
  <si>
    <t>バッチ-ファイル転送</t>
    <phoneticPr fontId="2"/>
  </si>
  <si>
    <t>バッチ-共有Disk配置</t>
    <rPh sb="4" eb="6">
      <t>キョウユウ</t>
    </rPh>
    <rPh sb="10" eb="12">
      <t>ハイチ</t>
    </rPh>
    <phoneticPr fontId="2"/>
  </si>
  <si>
    <t>REST</t>
    <phoneticPr fontId="2"/>
  </si>
  <si>
    <t>HULFT</t>
    <phoneticPr fontId="2"/>
  </si>
  <si>
    <t>copy</t>
    <phoneticPr fontId="2"/>
  </si>
  <si>
    <t>JDBC接続</t>
    <rPh sb="4" eb="6">
      <t>セツゾク</t>
    </rPh>
    <phoneticPr fontId="2"/>
  </si>
  <si>
    <t>提案書・申込書作成データ送信</t>
    <rPh sb="0" eb="3">
      <t>テイアンショ</t>
    </rPh>
    <rPh sb="4" eb="6">
      <t>モウシコミ</t>
    </rPh>
    <rPh sb="6" eb="7">
      <t>ショ</t>
    </rPh>
    <rPh sb="7" eb="9">
      <t>サクセイ</t>
    </rPh>
    <rPh sb="12" eb="14">
      <t>ソウシン</t>
    </rPh>
    <phoneticPr fontId="2"/>
  </si>
  <si>
    <t>EUCデータ連動</t>
    <rPh sb="6" eb="8">
      <t>レンドウ</t>
    </rPh>
    <phoneticPr fontId="2"/>
  </si>
  <si>
    <t>活文システム</t>
    <rPh sb="0" eb="1">
      <t>カツ</t>
    </rPh>
    <rPh sb="1" eb="2">
      <t>ブン</t>
    </rPh>
    <phoneticPr fontId="2"/>
  </si>
  <si>
    <t>Webサービス</t>
    <phoneticPr fontId="2"/>
  </si>
  <si>
    <t>追記・削除・更新があった場合は更新ください
↓</t>
    <rPh sb="0" eb="2">
      <t>ツイキ</t>
    </rPh>
    <rPh sb="3" eb="5">
      <t>サクジョ</t>
    </rPh>
    <rPh sb="6" eb="8">
      <t>コウシン</t>
    </rPh>
    <rPh sb="12" eb="14">
      <t>バアイ</t>
    </rPh>
    <rPh sb="15" eb="17">
      <t>コウシン</t>
    </rPh>
    <phoneticPr fontId="2"/>
  </si>
  <si>
    <t>特定関係法人情報ファイル連動</t>
    <rPh sb="0" eb="2">
      <t>トクテイ</t>
    </rPh>
    <rPh sb="2" eb="4">
      <t>カンケイ</t>
    </rPh>
    <rPh sb="4" eb="6">
      <t>ホウジン</t>
    </rPh>
    <rPh sb="6" eb="8">
      <t>ジョウホウ</t>
    </rPh>
    <rPh sb="12" eb="14">
      <t>レンドウ</t>
    </rPh>
    <phoneticPr fontId="2"/>
  </si>
  <si>
    <t>契約移管・担当者変更情報ファイル連動</t>
    <rPh sb="0" eb="2">
      <t>ケイヤク</t>
    </rPh>
    <rPh sb="2" eb="4">
      <t>イカン</t>
    </rPh>
    <rPh sb="5" eb="8">
      <t>タントウシャ</t>
    </rPh>
    <rPh sb="8" eb="10">
      <t>ヘンコウ</t>
    </rPh>
    <rPh sb="10" eb="12">
      <t>ジョウホウ</t>
    </rPh>
    <rPh sb="16" eb="18">
      <t>レンドウ</t>
    </rPh>
    <phoneticPr fontId="2"/>
  </si>
  <si>
    <t>データ共有</t>
    <rPh sb="3" eb="5">
      <t>キョウユウ</t>
    </rPh>
    <phoneticPr fontId="2"/>
  </si>
  <si>
    <t>特定関係法人チェック</t>
    <rPh sb="0" eb="2">
      <t>トクテイ</t>
    </rPh>
    <rPh sb="2" eb="4">
      <t>カンケイ</t>
    </rPh>
    <rPh sb="4" eb="6">
      <t>ホウジン</t>
    </rPh>
    <phoneticPr fontId="2"/>
  </si>
  <si>
    <t>HTTPS</t>
    <phoneticPr fontId="2"/>
  </si>
  <si>
    <t>請求書作成情報取込</t>
    <rPh sb="0" eb="2">
      <t>セイキュウ</t>
    </rPh>
    <rPh sb="2" eb="3">
      <t>ショ</t>
    </rPh>
    <rPh sb="3" eb="5">
      <t>サクセイ</t>
    </rPh>
    <rPh sb="5" eb="7">
      <t>ジョウホウ</t>
    </rPh>
    <rPh sb="7" eb="8">
      <t>ト</t>
    </rPh>
    <rPh sb="8" eb="9">
      <t>コ</t>
    </rPh>
    <phoneticPr fontId="2"/>
  </si>
  <si>
    <t>申出完了情報反映</t>
    <rPh sb="0" eb="2">
      <t>モウシデ</t>
    </rPh>
    <rPh sb="2" eb="4">
      <t>カンリョウ</t>
    </rPh>
    <rPh sb="4" eb="6">
      <t>ジョウホウ</t>
    </rPh>
    <rPh sb="6" eb="8">
      <t>ハンエイ</t>
    </rPh>
    <phoneticPr fontId="2"/>
  </si>
  <si>
    <t>データ連動方式を追記</t>
    <rPh sb="3" eb="5">
      <t>レンドウ</t>
    </rPh>
    <rPh sb="5" eb="7">
      <t>ホウシキ</t>
    </rPh>
    <rPh sb="8" eb="10">
      <t>ツイキ</t>
    </rPh>
    <phoneticPr fontId="2"/>
  </si>
  <si>
    <t>契約管理システム</t>
    <rPh sb="0" eb="2">
      <t>ケイヤク</t>
    </rPh>
    <rPh sb="2" eb="4">
      <t>カンリ</t>
    </rPh>
    <phoneticPr fontId="2"/>
  </si>
  <si>
    <t>販売支援で作成した申込書データの取込</t>
    <rPh sb="0" eb="2">
      <t>ハンバイ</t>
    </rPh>
    <rPh sb="2" eb="4">
      <t>シエン</t>
    </rPh>
    <rPh sb="5" eb="7">
      <t>サクセイ</t>
    </rPh>
    <rPh sb="11" eb="12">
      <t>ショ</t>
    </rPh>
    <rPh sb="16" eb="18">
      <t>トリコミ</t>
    </rPh>
    <phoneticPr fontId="2"/>
  </si>
  <si>
    <t>JDBC接続</t>
  </si>
  <si>
    <t>申込書データ取込</t>
    <rPh sb="0" eb="2">
      <t>モウシコミ</t>
    </rPh>
    <rPh sb="2" eb="3">
      <t>ショ</t>
    </rPh>
    <rPh sb="6" eb="8">
      <t>トリコミ</t>
    </rPh>
    <phoneticPr fontId="2"/>
  </si>
  <si>
    <t>EJB</t>
  </si>
  <si>
    <t>ＷＥＢ証券作成に必要なデータを顧客管理に提供</t>
    <rPh sb="3" eb="5">
      <t>ショウケン</t>
    </rPh>
    <rPh sb="5" eb="7">
      <t>サクセイ</t>
    </rPh>
    <rPh sb="8" eb="10">
      <t>ヒツヨウ</t>
    </rPh>
    <rPh sb="20" eb="22">
      <t>テイキョウ</t>
    </rPh>
    <phoneticPr fontId="2"/>
  </si>
  <si>
    <t>HULFT</t>
  </si>
  <si>
    <t>AURAの認証プロセスにおけるセキュリティ・トークン取得</t>
    <rPh sb="5" eb="7">
      <t>ニンショウ</t>
    </rPh>
    <rPh sb="26" eb="28">
      <t>シュトク</t>
    </rPh>
    <phoneticPr fontId="2"/>
  </si>
  <si>
    <t>REST</t>
  </si>
  <si>
    <t>査定結果を処理するためのデータ転送および結果応答の返却</t>
    <rPh sb="0" eb="2">
      <t>サテイ</t>
    </rPh>
    <rPh sb="2" eb="4">
      <t>ケッカ</t>
    </rPh>
    <rPh sb="5" eb="7">
      <t>ショリ</t>
    </rPh>
    <rPh sb="15" eb="17">
      <t>テンソウ</t>
    </rPh>
    <rPh sb="20" eb="22">
      <t>ケッカ</t>
    </rPh>
    <rPh sb="22" eb="24">
      <t>オウトウ</t>
    </rPh>
    <rPh sb="25" eb="27">
      <t>ヘンキャク</t>
    </rPh>
    <phoneticPr fontId="2"/>
  </si>
  <si>
    <t>契約内容連携の回答結果の受信</t>
    <rPh sb="4" eb="6">
      <t>レンケイ</t>
    </rPh>
    <phoneticPr fontId="2"/>
  </si>
  <si>
    <t xml:space="preserve">ＬＩＮＣ受信（契約内容登録）
ＬＩＮＣ回答反映
</t>
    <rPh sb="19" eb="21">
      <t>カイトウ</t>
    </rPh>
    <rPh sb="21" eb="23">
      <t>ハンエイ</t>
    </rPh>
    <phoneticPr fontId="2"/>
  </si>
  <si>
    <t>契約内容の登録（照会）・変更・削除情報の提供</t>
  </si>
  <si>
    <t>ＬＩＮＣ送信（契約内容登録）</t>
    <rPh sb="4" eb="6">
      <t>ソウシン</t>
    </rPh>
    <rPh sb="7" eb="9">
      <t>ケイヤク</t>
    </rPh>
    <rPh sb="9" eb="11">
      <t>ナイヨウ</t>
    </rPh>
    <rPh sb="11" eb="13">
      <t>トウロク</t>
    </rPh>
    <phoneticPr fontId="2"/>
  </si>
  <si>
    <t>copy</t>
  </si>
  <si>
    <t>特定関係法人データ取込</t>
    <rPh sb="0" eb="2">
      <t>トクテイ</t>
    </rPh>
    <rPh sb="2" eb="4">
      <t>カンケイ</t>
    </rPh>
    <rPh sb="4" eb="6">
      <t>ホウジン</t>
    </rPh>
    <phoneticPr fontId="2"/>
  </si>
  <si>
    <t>HTTP</t>
  </si>
  <si>
    <t>銀行情報のロード</t>
    <rPh sb="0" eb="2">
      <t>ギンコウ</t>
    </rPh>
    <rPh sb="2" eb="4">
      <t>ジョウホウ</t>
    </rPh>
    <phoneticPr fontId="2"/>
  </si>
  <si>
    <t>異動標準IF、手配データ、証明書データの連動
・代理店ポータル向けに未収情報（異動標準IF）を連動
・マイページ向けに手配データを連動</t>
    <rPh sb="0" eb="2">
      <t>イドウ</t>
    </rPh>
    <rPh sb="2" eb="4">
      <t>ヒョウジュン</t>
    </rPh>
    <rPh sb="7" eb="9">
      <t>テハイ</t>
    </rPh>
    <rPh sb="13" eb="15">
      <t>ショウメイ</t>
    </rPh>
    <rPh sb="15" eb="16">
      <t>ショ</t>
    </rPh>
    <rPh sb="20" eb="22">
      <t>レンドウ</t>
    </rPh>
    <rPh sb="24" eb="27">
      <t>ダイリテン</t>
    </rPh>
    <rPh sb="31" eb="32">
      <t>ム</t>
    </rPh>
    <rPh sb="34" eb="36">
      <t>ミシュウ</t>
    </rPh>
    <rPh sb="36" eb="38">
      <t>ジョウホウ</t>
    </rPh>
    <rPh sb="39" eb="41">
      <t>イドウ</t>
    </rPh>
    <rPh sb="41" eb="43">
      <t>ヒョウジュン</t>
    </rPh>
    <rPh sb="47" eb="49">
      <t>レンドウ</t>
    </rPh>
    <rPh sb="56" eb="57">
      <t>ム</t>
    </rPh>
    <rPh sb="59" eb="61">
      <t>テハイ</t>
    </rPh>
    <rPh sb="65" eb="67">
      <t>レンドウ</t>
    </rPh>
    <phoneticPr fontId="2"/>
  </si>
  <si>
    <t>手配、未収反映
証明書</t>
    <rPh sb="0" eb="2">
      <t>テハイ</t>
    </rPh>
    <rPh sb="3" eb="5">
      <t>ミシュウ</t>
    </rPh>
    <rPh sb="5" eb="7">
      <t>ハンエイ</t>
    </rPh>
    <rPh sb="8" eb="10">
      <t>ショウメイ</t>
    </rPh>
    <rPh sb="10" eb="11">
      <t>ショ</t>
    </rPh>
    <phoneticPr fontId="2"/>
  </si>
  <si>
    <t>モジュール取り込み呼び出し</t>
  </si>
  <si>
    <t>商品チェック要素の提供</t>
    <rPh sb="0" eb="2">
      <t>ショウヒン</t>
    </rPh>
    <rPh sb="6" eb="8">
      <t>ヨウソ</t>
    </rPh>
    <rPh sb="9" eb="11">
      <t>テイキョウ</t>
    </rPh>
    <phoneticPr fontId="2"/>
  </si>
  <si>
    <t>顧客管理からの開始後契約内容照会</t>
    <rPh sb="0" eb="2">
      <t>コキャク</t>
    </rPh>
    <rPh sb="2" eb="4">
      <t>カンリ</t>
    </rPh>
    <rPh sb="7" eb="10">
      <t>カイシゴ</t>
    </rPh>
    <rPh sb="10" eb="12">
      <t>ケイヤク</t>
    </rPh>
    <rPh sb="12" eb="14">
      <t>ナイヨウ</t>
    </rPh>
    <rPh sb="14" eb="16">
      <t>ショウカイ</t>
    </rPh>
    <phoneticPr fontId="2"/>
  </si>
  <si>
    <t>・契約内容照会</t>
    <rPh sb="1" eb="3">
      <t>ケイヤク</t>
    </rPh>
    <rPh sb="3" eb="5">
      <t>ナイヨウ</t>
    </rPh>
    <rPh sb="5" eb="7">
      <t>ショウカイ</t>
    </rPh>
    <phoneticPr fontId="2"/>
  </si>
  <si>
    <t>オンライン</t>
    <phoneticPr fontId="2"/>
  </si>
  <si>
    <t>共同GW/ISS</t>
    <rPh sb="0" eb="2">
      <t>キョウドウ</t>
    </rPh>
    <phoneticPr fontId="2"/>
  </si>
  <si>
    <t>収納代行(SB)</t>
    <rPh sb="0" eb="2">
      <t>シュウノウ</t>
    </rPh>
    <rPh sb="2" eb="4">
      <t>ダイコウ</t>
    </rPh>
    <phoneticPr fontId="2"/>
  </si>
  <si>
    <t>印刷会社</t>
    <rPh sb="0" eb="2">
      <t>インサツ</t>
    </rPh>
    <rPh sb="2" eb="4">
      <t>カイシャ</t>
    </rPh>
    <phoneticPr fontId="2"/>
  </si>
  <si>
    <t>郵便番号提供会社</t>
    <rPh sb="0" eb="4">
      <t>ユウビンバンゴウ</t>
    </rPh>
    <rPh sb="4" eb="6">
      <t>テイキョウ</t>
    </rPh>
    <rPh sb="6" eb="8">
      <t>ガイシャ</t>
    </rPh>
    <phoneticPr fontId="2"/>
  </si>
  <si>
    <t>オン/バッチ</t>
    <phoneticPr fontId="2"/>
  </si>
  <si>
    <t>オンライン　非同期</t>
    <rPh sb="6" eb="9">
      <t>ヒドウキ</t>
    </rPh>
    <phoneticPr fontId="2"/>
  </si>
  <si>
    <t>金融機関属性情報提供会社</t>
  </si>
  <si>
    <t>ー</t>
  </si>
  <si>
    <t>追加</t>
    <rPh sb="0" eb="2">
      <t>ツイカ</t>
    </rPh>
    <phoneticPr fontId="2"/>
  </si>
  <si>
    <t>変更</t>
    <rPh sb="0" eb="2">
      <t>ヘンコウ</t>
    </rPh>
    <phoneticPr fontId="2"/>
  </si>
  <si>
    <t>EUC</t>
  </si>
  <si>
    <t>EAI</t>
    <phoneticPr fontId="2"/>
  </si>
  <si>
    <t>期日到来型業務（特約更新・Web完結）、期日到来型業務（特約更新・書面）、次回業務（Web完結）、次回業務（電話完結）</t>
    <rPh sb="0" eb="2">
      <t>キジツ</t>
    </rPh>
    <rPh sb="2" eb="4">
      <t>トウライ</t>
    </rPh>
    <rPh sb="4" eb="5">
      <t>ガタ</t>
    </rPh>
    <rPh sb="5" eb="7">
      <t>ギョウム</t>
    </rPh>
    <rPh sb="8" eb="10">
      <t>トクヤク</t>
    </rPh>
    <rPh sb="10" eb="12">
      <t>コウシン</t>
    </rPh>
    <rPh sb="16" eb="18">
      <t>カンケツ</t>
    </rPh>
    <phoneticPr fontId="2"/>
  </si>
  <si>
    <t>ワークフローからの呼出(LIFE)</t>
    <rPh sb="9" eb="11">
      <t>ヨビダシ</t>
    </rPh>
    <phoneticPr fontId="2"/>
  </si>
  <si>
    <t>・顧客属性変更,死亡受付入力,減額,解約,クーリングオフ,汎用修正,顧客属性変更,給付金支払,保険金支払,払込免除,・年金一時支払受付,年金一部一時支払受付</t>
    <rPh sb="1" eb="3">
      <t>コキャク</t>
    </rPh>
    <rPh sb="3" eb="5">
      <t>ゾクセイ</t>
    </rPh>
    <rPh sb="5" eb="7">
      <t>ヘンコウ</t>
    </rPh>
    <phoneticPr fontId="2"/>
  </si>
  <si>
    <t>copy</t>
    <phoneticPr fontId="2"/>
  </si>
  <si>
    <t>会計仕訳データ作成,会計連動IF,仕訳情報の提供,契約管理システム内部で発生する会計仕訳を対象に会計システムへデータを連動する。</t>
    <rPh sb="10" eb="12">
      <t>カイケイ</t>
    </rPh>
    <rPh sb="12" eb="14">
      <t>レンドウ</t>
    </rPh>
    <phoneticPr fontId="2"/>
  </si>
  <si>
    <t>査決定項目照会（販売支援）
申込書ファイル照会（販売支援）</t>
    <rPh sb="0" eb="1">
      <t>サ</t>
    </rPh>
    <rPh sb="1" eb="3">
      <t>ケッテイ</t>
    </rPh>
    <rPh sb="3" eb="5">
      <t>コウモク</t>
    </rPh>
    <rPh sb="5" eb="7">
      <t>ショウカイ</t>
    </rPh>
    <rPh sb="8" eb="10">
      <t>ハンバイ</t>
    </rPh>
    <rPh sb="10" eb="12">
      <t>シエン</t>
    </rPh>
    <phoneticPr fontId="2"/>
  </si>
  <si>
    <t xml:space="preserve">不承諾・条件付きにおける販売支援側に対する査決定結果データ提供
不承諾・条件付きにおける販売支援側に対する申込情報データ提供
</t>
    <rPh sb="12" eb="14">
      <t>ハンバイ</t>
    </rPh>
    <rPh sb="14" eb="16">
      <t>シエン</t>
    </rPh>
    <rPh sb="16" eb="17">
      <t>ガワ</t>
    </rPh>
    <rPh sb="18" eb="19">
      <t>タイ</t>
    </rPh>
    <rPh sb="29" eb="31">
      <t>テイキョウ</t>
    </rPh>
    <phoneticPr fontId="2"/>
  </si>
  <si>
    <t>郵便番号検索</t>
    <rPh sb="0" eb="4">
      <t>ユウビンバンゴウ</t>
    </rPh>
    <rPh sb="4" eb="6">
      <t>ケンサク</t>
    </rPh>
    <phoneticPr fontId="2"/>
  </si>
  <si>
    <t>名称変更
料率計算⇒価格計算</t>
    <rPh sb="0" eb="2">
      <t>メイショウ</t>
    </rPh>
    <rPh sb="2" eb="4">
      <t>ヘンコウ</t>
    </rPh>
    <rPh sb="5" eb="7">
      <t>リョウリツ</t>
    </rPh>
    <rPh sb="7" eb="9">
      <t>ケイサン</t>
    </rPh>
    <rPh sb="10" eb="12">
      <t>カカク</t>
    </rPh>
    <rPh sb="12" eb="14">
      <t>ケイサン</t>
    </rPh>
    <phoneticPr fontId="2"/>
  </si>
  <si>
    <t>申込手続き</t>
    <rPh sb="0" eb="2">
      <t>モウシコミ</t>
    </rPh>
    <rPh sb="2" eb="4">
      <t>テツヅ</t>
    </rPh>
    <phoneticPr fontId="2"/>
  </si>
  <si>
    <t>提案書作成、申込書作成</t>
    <rPh sb="0" eb="3">
      <t>テイアンショ</t>
    </rPh>
    <rPh sb="3" eb="5">
      <t>サクセイ</t>
    </rPh>
    <rPh sb="6" eb="9">
      <t>モウシコミショ</t>
    </rPh>
    <rPh sb="9" eb="11">
      <t>サクセイ</t>
    </rPh>
    <phoneticPr fontId="2"/>
  </si>
  <si>
    <t>オンライン</t>
    <phoneticPr fontId="2"/>
  </si>
  <si>
    <t>販売条件チェック</t>
    <rPh sb="0" eb="2">
      <t>ハンバイ</t>
    </rPh>
    <rPh sb="2" eb="4">
      <t>ジョウケン</t>
    </rPh>
    <phoneticPr fontId="2"/>
  </si>
  <si>
    <t>基盤間画面遷移</t>
    <rPh sb="0" eb="2">
      <t>キバン</t>
    </rPh>
    <rPh sb="2" eb="3">
      <t>カン</t>
    </rPh>
    <rPh sb="3" eb="5">
      <t>ガメン</t>
    </rPh>
    <rPh sb="5" eb="7">
      <t>センイ</t>
    </rPh>
    <phoneticPr fontId="2"/>
  </si>
  <si>
    <t xml:space="preserve">代理店業績管理システムから連動された手数料情報を提供
</t>
    <rPh sb="0" eb="2">
      <t>ダイリ</t>
    </rPh>
    <rPh sb="2" eb="3">
      <t>テン</t>
    </rPh>
    <rPh sb="3" eb="5">
      <t>ギョウセキ</t>
    </rPh>
    <rPh sb="5" eb="7">
      <t>カンリ</t>
    </rPh>
    <rPh sb="13" eb="15">
      <t>レンドウ</t>
    </rPh>
    <rPh sb="18" eb="21">
      <t>テスウリョウ</t>
    </rPh>
    <rPh sb="21" eb="23">
      <t>ジョウホウ</t>
    </rPh>
    <rPh sb="24" eb="26">
      <t>テイキョウ</t>
    </rPh>
    <phoneticPr fontId="2"/>
  </si>
  <si>
    <t xml:space="preserve"> (1)保有標準ＩＦ
 (2)異動標準ＩＦ</t>
    <rPh sb="4" eb="8">
      <t>ホユウヒョウジュン</t>
    </rPh>
    <rPh sb="15" eb="19">
      <t>イドウヒョウジュン</t>
    </rPh>
    <phoneticPr fontId="2"/>
  </si>
  <si>
    <t>保険証券作成(PDFの連動)
ご契約成立のお知らせ</t>
    <rPh sb="0" eb="2">
      <t>ホケン</t>
    </rPh>
    <rPh sb="2" eb="4">
      <t>ショウケン</t>
    </rPh>
    <rPh sb="4" eb="6">
      <t>サクセイ</t>
    </rPh>
    <rPh sb="16" eb="18">
      <t>ケイヤク</t>
    </rPh>
    <rPh sb="18" eb="20">
      <t>セイリツ</t>
    </rPh>
    <rPh sb="22" eb="23">
      <t>シ</t>
    </rPh>
    <phoneticPr fontId="2"/>
  </si>
  <si>
    <t>代理店手数料(確報)データ連動_明細単位</t>
    <rPh sb="7" eb="9">
      <t>カクホウ</t>
    </rPh>
    <rPh sb="13" eb="15">
      <t>レンドウ</t>
    </rPh>
    <rPh sb="16" eb="18">
      <t>メイサイ</t>
    </rPh>
    <rPh sb="18" eb="20">
      <t>タンイ</t>
    </rPh>
    <phoneticPr fontId="2"/>
  </si>
  <si>
    <t>代理店手数料(確報)データ連動_支払代理店単位</t>
    <rPh sb="16" eb="18">
      <t>シハライ</t>
    </rPh>
    <rPh sb="18" eb="21">
      <t>ダイリテン</t>
    </rPh>
    <rPh sb="21" eb="23">
      <t>タンイ</t>
    </rPh>
    <phoneticPr fontId="2"/>
  </si>
  <si>
    <t>代理店手数料(確報)データ連動_事務所単位</t>
    <rPh sb="16" eb="18">
      <t>ジム</t>
    </rPh>
    <rPh sb="18" eb="19">
      <t>ショ</t>
    </rPh>
    <rPh sb="19" eb="21">
      <t>タンイ</t>
    </rPh>
    <phoneticPr fontId="2"/>
  </si>
  <si>
    <t>代理店手数料(成立)データ連動_証券番号単位</t>
    <rPh sb="0" eb="3">
      <t>ダイリテン</t>
    </rPh>
    <rPh sb="3" eb="6">
      <t>テスウリョウ</t>
    </rPh>
    <rPh sb="7" eb="9">
      <t>セイリツ</t>
    </rPh>
    <rPh sb="13" eb="15">
      <t>レンドウ</t>
    </rPh>
    <rPh sb="16" eb="18">
      <t>ショウケン</t>
    </rPh>
    <rPh sb="18" eb="20">
      <t>バンゴウ</t>
    </rPh>
    <phoneticPr fontId="2"/>
  </si>
  <si>
    <t>代理店手数料(確報の速報)データ連動_明細単位</t>
    <rPh sb="7" eb="9">
      <t>カクホウ</t>
    </rPh>
    <rPh sb="10" eb="12">
      <t>ソクホウ</t>
    </rPh>
    <phoneticPr fontId="2"/>
  </si>
  <si>
    <t>代理店手数料(確報の速報)データ連動_支払代理店単位</t>
    <rPh sb="10" eb="12">
      <t>ソクホウ</t>
    </rPh>
    <rPh sb="19" eb="21">
      <t>シハライ</t>
    </rPh>
    <rPh sb="21" eb="24">
      <t>ダイリテン</t>
    </rPh>
    <rPh sb="24" eb="26">
      <t>タンイ</t>
    </rPh>
    <phoneticPr fontId="2"/>
  </si>
  <si>
    <t>代理店手数料(確報の速報)データ連動_事務所単位</t>
    <rPh sb="19" eb="21">
      <t>ジム</t>
    </rPh>
    <rPh sb="21" eb="22">
      <t>ショ</t>
    </rPh>
    <rPh sb="22" eb="24">
      <t>タンイ</t>
    </rPh>
    <phoneticPr fontId="2"/>
  </si>
  <si>
    <t>業績データ連動_事務所単位</t>
    <rPh sb="0" eb="2">
      <t>ギョウセキ</t>
    </rPh>
    <phoneticPr fontId="2"/>
  </si>
  <si>
    <t>業績データ連動_支払代理店単位</t>
    <rPh sb="0" eb="2">
      <t>ギョウセキ</t>
    </rPh>
    <phoneticPr fontId="2"/>
  </si>
  <si>
    <t>手数料仕訳データ連動</t>
    <rPh sb="0" eb="3">
      <t>テスウリョウ</t>
    </rPh>
    <rPh sb="3" eb="5">
      <t>シワケ</t>
    </rPh>
    <phoneticPr fontId="2"/>
  </si>
  <si>
    <t>代理店ポータルで手数料情報を表示(月次、全件)</t>
    <rPh sb="8" eb="11">
      <t>テスウリョウ</t>
    </rPh>
    <rPh sb="11" eb="13">
      <t>ジョウホウ</t>
    </rPh>
    <rPh sb="14" eb="16">
      <t>ヒョウジ</t>
    </rPh>
    <rPh sb="17" eb="19">
      <t>ゲツジ</t>
    </rPh>
    <rPh sb="20" eb="22">
      <t>ゼンケン</t>
    </rPh>
    <phoneticPr fontId="2"/>
  </si>
  <si>
    <t>代理店ポータルで手数料情報を表示(月複数回、全件)</t>
    <rPh sb="8" eb="11">
      <t>テスウリョウ</t>
    </rPh>
    <rPh sb="11" eb="13">
      <t>ジョウホウ</t>
    </rPh>
    <rPh sb="14" eb="16">
      <t>ヒョウジ</t>
    </rPh>
    <rPh sb="17" eb="18">
      <t>ツキ</t>
    </rPh>
    <rPh sb="18" eb="21">
      <t>フクスウカイ</t>
    </rPh>
    <rPh sb="22" eb="24">
      <t>ゼンケン</t>
    </rPh>
    <phoneticPr fontId="2"/>
  </si>
  <si>
    <t>代理店ポータルで手数料情報を表示(日次、差分)</t>
    <rPh sb="8" eb="11">
      <t>テスウリョウ</t>
    </rPh>
    <rPh sb="11" eb="13">
      <t>ジョウホウ</t>
    </rPh>
    <rPh sb="14" eb="16">
      <t>ヒョウジ</t>
    </rPh>
    <rPh sb="17" eb="19">
      <t>ニチジ</t>
    </rPh>
    <rPh sb="20" eb="22">
      <t>サブン</t>
    </rPh>
    <phoneticPr fontId="2"/>
  </si>
  <si>
    <t>代理店ポータルで業績情報を表示(月次、全件)</t>
    <rPh sb="8" eb="10">
      <t>ギョウセキ</t>
    </rPh>
    <rPh sb="10" eb="12">
      <t>ジョウホウ</t>
    </rPh>
    <rPh sb="13" eb="15">
      <t>ヒョウジ</t>
    </rPh>
    <rPh sb="16" eb="18">
      <t>ゲツジ</t>
    </rPh>
    <rPh sb="19" eb="21">
      <t>ゼンケン</t>
    </rPh>
    <phoneticPr fontId="2"/>
  </si>
  <si>
    <t>代理店ポータルで照会・検索するためのインプット(日次、差分)</t>
    <rPh sb="0" eb="3">
      <t>ダイリテン</t>
    </rPh>
    <rPh sb="8" eb="10">
      <t>ショウカイ</t>
    </rPh>
    <rPh sb="11" eb="13">
      <t>ケンサク</t>
    </rPh>
    <rPh sb="24" eb="26">
      <t>ニチジ</t>
    </rPh>
    <rPh sb="27" eb="29">
      <t>サブン</t>
    </rPh>
    <phoneticPr fontId="2"/>
  </si>
  <si>
    <t>代理店情報はSRMをマスターとする(日次、差分)</t>
    <rPh sb="0" eb="3">
      <t>ダイリテン</t>
    </rPh>
    <rPh sb="3" eb="5">
      <t>ジョウホウ</t>
    </rPh>
    <rPh sb="18" eb="20">
      <t>ニチジ</t>
    </rPh>
    <rPh sb="21" eb="23">
      <t>サブン</t>
    </rPh>
    <phoneticPr fontId="2"/>
  </si>
  <si>
    <t>契約管理で特定関係法人チェックを行うためのインプット(日次、差分)</t>
    <rPh sb="0" eb="2">
      <t>ケイヤク</t>
    </rPh>
    <rPh sb="2" eb="4">
      <t>カンリ</t>
    </rPh>
    <rPh sb="16" eb="17">
      <t>オコナ</t>
    </rPh>
    <phoneticPr fontId="2"/>
  </si>
  <si>
    <t>代理店情報はSRMをマスターとする(日次、差分)</t>
    <rPh sb="0" eb="3">
      <t>ダイリテン</t>
    </rPh>
    <rPh sb="3" eb="5">
      <t>ジョウホウ</t>
    </rPh>
    <phoneticPr fontId="2"/>
  </si>
  <si>
    <t>SRMで契約移管などの変更を行った際のデータを契約管理へ連携(日次、差分)</t>
    <rPh sb="4" eb="6">
      <t>ケイヤク</t>
    </rPh>
    <rPh sb="6" eb="8">
      <t>イカン</t>
    </rPh>
    <rPh sb="11" eb="13">
      <t>ヘンコウ</t>
    </rPh>
    <rPh sb="14" eb="15">
      <t>オコナ</t>
    </rPh>
    <rPh sb="17" eb="18">
      <t>サイ</t>
    </rPh>
    <rPh sb="23" eb="25">
      <t>ケイヤク</t>
    </rPh>
    <rPh sb="25" eb="27">
      <t>カンリ</t>
    </rPh>
    <rPh sb="28" eb="30">
      <t>レンケイ</t>
    </rPh>
    <phoneticPr fontId="2"/>
  </si>
  <si>
    <t>GW用代理店手数料(確報)データ連動_明細単位</t>
    <rPh sb="2" eb="3">
      <t>ヨウ</t>
    </rPh>
    <rPh sb="3" eb="6">
      <t>ダイリテン</t>
    </rPh>
    <rPh sb="6" eb="9">
      <t>テスウリョウ</t>
    </rPh>
    <rPh sb="10" eb="12">
      <t>カクホウ</t>
    </rPh>
    <rPh sb="16" eb="18">
      <t>レンドウ</t>
    </rPh>
    <rPh sb="19" eb="21">
      <t>メイサイ</t>
    </rPh>
    <rPh sb="21" eb="23">
      <t>タンイ</t>
    </rPh>
    <phoneticPr fontId="2"/>
  </si>
  <si>
    <t>共同GW送付用の手数料データ(月次、全件)</t>
    <rPh sb="0" eb="2">
      <t>キョウドウ</t>
    </rPh>
    <rPh sb="4" eb="6">
      <t>ソウフ</t>
    </rPh>
    <rPh sb="6" eb="7">
      <t>ヨウ</t>
    </rPh>
    <rPh sb="8" eb="11">
      <t>テスウリョウ</t>
    </rPh>
    <rPh sb="15" eb="17">
      <t>ゲツジ</t>
    </rPh>
    <rPh sb="18" eb="20">
      <t>ゼンケン</t>
    </rPh>
    <phoneticPr fontId="2"/>
  </si>
  <si>
    <t>仕訳データ。〆日と確定日に連動(月複数回、全件)</t>
    <rPh sb="0" eb="2">
      <t>シワケ</t>
    </rPh>
    <rPh sb="7" eb="8">
      <t>ビ</t>
    </rPh>
    <rPh sb="9" eb="11">
      <t>カクテイ</t>
    </rPh>
    <rPh sb="11" eb="12">
      <t>ビ</t>
    </rPh>
    <rPh sb="13" eb="15">
      <t>レンドウ</t>
    </rPh>
    <rPh sb="16" eb="17">
      <t>ツキ</t>
    </rPh>
    <rPh sb="17" eb="20">
      <t>フクスウカイ</t>
    </rPh>
    <rPh sb="21" eb="23">
      <t>ゼンケン</t>
    </rPh>
    <phoneticPr fontId="2"/>
  </si>
  <si>
    <t>サーチ用</t>
    <rPh sb="3" eb="4">
      <t>ヨウ</t>
    </rPh>
    <phoneticPr fontId="2"/>
  </si>
  <si>
    <t>代理店ポータル販売支援システムオンライン基盤間画面遷移HTTP</t>
  </si>
  <si>
    <t>収納代行(SB)</t>
  </si>
  <si>
    <t>収納代行会社から受領の仕様書上は「HTTPS/POST、SSL暗号化要」</t>
    <rPh sb="0" eb="2">
      <t>シュウノウ</t>
    </rPh>
    <rPh sb="2" eb="4">
      <t>ダイコウ</t>
    </rPh>
    <rPh sb="4" eb="6">
      <t>ガイシャ</t>
    </rPh>
    <rPh sb="8" eb="10">
      <t>ジュリョウ</t>
    </rPh>
    <rPh sb="11" eb="13">
      <t>シヨウ</t>
    </rPh>
    <rPh sb="13" eb="14">
      <t>ショ</t>
    </rPh>
    <rPh sb="14" eb="15">
      <t>ジョウ</t>
    </rPh>
    <rPh sb="31" eb="33">
      <t>アンゴウ</t>
    </rPh>
    <rPh sb="33" eb="34">
      <t>カ</t>
    </rPh>
    <rPh sb="34" eb="35">
      <t>ヨウ</t>
    </rPh>
    <phoneticPr fontId="2"/>
  </si>
  <si>
    <t>登録結果ＣＧＩ</t>
    <rPh sb="0" eb="2">
      <t>トウロク</t>
    </rPh>
    <rPh sb="2" eb="4">
      <t>ケッカ</t>
    </rPh>
    <phoneticPr fontId="1"/>
  </si>
  <si>
    <t>登録結果ＣＧＩのレスポンス</t>
    <rPh sb="0" eb="2">
      <t>トウロク</t>
    </rPh>
    <rPh sb="2" eb="4">
      <t>ケッカ</t>
    </rPh>
    <phoneticPr fontId="1"/>
  </si>
  <si>
    <t>支払送金、照会系業務での口座情報取得のためのリクエスト</t>
    <rPh sb="0" eb="2">
      <t>シハライ</t>
    </rPh>
    <rPh sb="2" eb="4">
      <t>ソウキン</t>
    </rPh>
    <rPh sb="5" eb="7">
      <t>ショウカイ</t>
    </rPh>
    <rPh sb="7" eb="8">
      <t>ケイ</t>
    </rPh>
    <rPh sb="8" eb="10">
      <t>ギョウム</t>
    </rPh>
    <rPh sb="12" eb="14">
      <t>コウザ</t>
    </rPh>
    <rPh sb="14" eb="16">
      <t>ジョウホウ</t>
    </rPh>
    <rPh sb="16" eb="18">
      <t>シュトク</t>
    </rPh>
    <phoneticPr fontId="1"/>
  </si>
  <si>
    <t>口座振替　照会</t>
    <rPh sb="0" eb="2">
      <t>コウザ</t>
    </rPh>
    <rPh sb="2" eb="4">
      <t>フリカエ</t>
    </rPh>
    <phoneticPr fontId="1"/>
  </si>
  <si>
    <t>支払送金、照会系業務での口座情報取得</t>
    <rPh sb="0" eb="2">
      <t>シハライ</t>
    </rPh>
    <rPh sb="2" eb="4">
      <t>ソウキン</t>
    </rPh>
    <rPh sb="12" eb="14">
      <t>コウザ</t>
    </rPh>
    <rPh sb="14" eb="16">
      <t>ジョウホウ</t>
    </rPh>
    <rPh sb="16" eb="18">
      <t>シュトク</t>
    </rPh>
    <phoneticPr fontId="1"/>
  </si>
  <si>
    <t>収納代行会社にて開発中</t>
    <rPh sb="0" eb="2">
      <t>シュウノウ</t>
    </rPh>
    <rPh sb="2" eb="4">
      <t>ダイコウ</t>
    </rPh>
    <rPh sb="4" eb="6">
      <t>ガイシャ</t>
    </rPh>
    <rPh sb="8" eb="10">
      <t>カイハツ</t>
    </rPh>
    <rPh sb="10" eb="11">
      <t>チュウ</t>
    </rPh>
    <phoneticPr fontId="2"/>
  </si>
  <si>
    <t>口座振替　手配
口座振替　収入
クレジットカード　手配
クレジットカード　手配
クレジットカード　収入
口座振替　登録結果</t>
    <rPh sb="0" eb="2">
      <t>コウザ</t>
    </rPh>
    <rPh sb="2" eb="4">
      <t>フリカエ</t>
    </rPh>
    <phoneticPr fontId="1"/>
  </si>
  <si>
    <t>口振の手配データ送信結果：レスポンス
口振の手配結果データ受信
クレカ手配（売上請求）送信結果：レスポンス
クレカの手配結果データ受信
登録結果の取得リクエスト</t>
    <rPh sb="0" eb="2">
      <t>コウフリ</t>
    </rPh>
    <rPh sb="3" eb="5">
      <t>テハイ</t>
    </rPh>
    <rPh sb="8" eb="10">
      <t>ソウシン</t>
    </rPh>
    <rPh sb="10" eb="12">
      <t>ケッカ</t>
    </rPh>
    <phoneticPr fontId="1"/>
  </si>
  <si>
    <t>口座振替　手配
口座振替　収入
クレジットカード　手配
クレジットカード　収入
口座振替　登録結果</t>
    <rPh sb="0" eb="2">
      <t>コウザ</t>
    </rPh>
    <rPh sb="2" eb="4">
      <t>フリカエ</t>
    </rPh>
    <phoneticPr fontId="1"/>
  </si>
  <si>
    <t>口座振替　照会
クレジットカード　照会</t>
    <rPh sb="0" eb="2">
      <t>コウザ</t>
    </rPh>
    <rPh sb="2" eb="4">
      <t>フリカエ</t>
    </rPh>
    <phoneticPr fontId="1"/>
  </si>
  <si>
    <t>自動返金での口座情報取得のためのリクエスト
未収時での口座情報取得のためのリクエスト
未収時、クレカ情報の取得のためのリクエスト</t>
    <rPh sb="0" eb="2">
      <t>ジドウ</t>
    </rPh>
    <rPh sb="2" eb="4">
      <t>ヘンキン</t>
    </rPh>
    <rPh sb="6" eb="8">
      <t>コウザ</t>
    </rPh>
    <rPh sb="8" eb="10">
      <t>ジョウホウ</t>
    </rPh>
    <rPh sb="10" eb="12">
      <t>シュトク</t>
    </rPh>
    <phoneticPr fontId="1"/>
  </si>
  <si>
    <t>自動返金での口座情報取得
未収時での口座情報取得
未収時、クレカ情報の取得</t>
    <rPh sb="0" eb="2">
      <t>ジドウ</t>
    </rPh>
    <rPh sb="2" eb="4">
      <t>ヘンキン</t>
    </rPh>
    <rPh sb="6" eb="8">
      <t>コウザ</t>
    </rPh>
    <rPh sb="8" eb="10">
      <t>ジョウホウ</t>
    </rPh>
    <rPh sb="10" eb="12">
      <t>シュトク</t>
    </rPh>
    <phoneticPr fontId="1"/>
  </si>
  <si>
    <t>収納代行会社にて開発中
※収納代行会社から受領の仕様書上は「HTTPS/POST、SSL暗号化要」</t>
    <rPh sb="0" eb="2">
      <t>シュウノウ</t>
    </rPh>
    <rPh sb="2" eb="4">
      <t>ダイコウ</t>
    </rPh>
    <rPh sb="4" eb="6">
      <t>ガイシャ</t>
    </rPh>
    <rPh sb="8" eb="10">
      <t>カイハツ</t>
    </rPh>
    <rPh sb="10" eb="11">
      <t>チュウ</t>
    </rPh>
    <phoneticPr fontId="2"/>
  </si>
  <si>
    <t>接続線
集約No</t>
    <rPh sb="0" eb="2">
      <t>セツゾク</t>
    </rPh>
    <rPh sb="2" eb="3">
      <t>セン</t>
    </rPh>
    <rPh sb="4" eb="6">
      <t>シュウヤク</t>
    </rPh>
    <phoneticPr fontId="2"/>
  </si>
  <si>
    <t>プロトコル</t>
    <phoneticPr fontId="2"/>
  </si>
  <si>
    <t>From-Toは選択ください。
選択肢にない登場人物が発生した場合は事務局
まで照会ください。
↓</t>
    <rPh sb="8" eb="10">
      <t>センタク</t>
    </rPh>
    <rPh sb="16" eb="19">
      <t>センタクシ</t>
    </rPh>
    <rPh sb="22" eb="24">
      <t>トウジョウ</t>
    </rPh>
    <rPh sb="24" eb="26">
      <t>ジンブツ</t>
    </rPh>
    <rPh sb="27" eb="29">
      <t>ハッセイ</t>
    </rPh>
    <rPh sb="31" eb="33">
      <t>バアイ</t>
    </rPh>
    <rPh sb="34" eb="37">
      <t>ジムキョク</t>
    </rPh>
    <rPh sb="40" eb="42">
      <t>ショウカイ</t>
    </rPh>
    <phoneticPr fontId="2"/>
  </si>
  <si>
    <t>REST</t>
    <phoneticPr fontId="2"/>
  </si>
  <si>
    <t>HTTP</t>
    <phoneticPr fontId="2"/>
  </si>
  <si>
    <t>Webサービス</t>
    <phoneticPr fontId="2"/>
  </si>
  <si>
    <t>郵便番号の取込、更新
※CD-ROMﾃﾞｰﾀからﾃﾞｰﾀ配置する前提</t>
    <rPh sb="0" eb="2">
      <t>ユウビン</t>
    </rPh>
    <rPh sb="2" eb="4">
      <t>バンゴウ</t>
    </rPh>
    <rPh sb="5" eb="7">
      <t>トリコミ</t>
    </rPh>
    <rPh sb="8" eb="10">
      <t>コウシン</t>
    </rPh>
    <rPh sb="28" eb="30">
      <t>ハイチ</t>
    </rPh>
    <rPh sb="32" eb="34">
      <t>ゼンテイ</t>
    </rPh>
    <phoneticPr fontId="2"/>
  </si>
  <si>
    <t>オンライン</t>
  </si>
  <si>
    <t>12/28以降</t>
    <rPh sb="5" eb="7">
      <t>イコウ</t>
    </rPh>
    <phoneticPr fontId="2"/>
  </si>
  <si>
    <t>告知書控えのPDF取得のためリクエスト</t>
    <rPh sb="0" eb="2">
      <t>コクチ</t>
    </rPh>
    <rPh sb="2" eb="3">
      <t>ショ</t>
    </rPh>
    <rPh sb="3" eb="4">
      <t>ヒカ</t>
    </rPh>
    <rPh sb="9" eb="11">
      <t>シュトク</t>
    </rPh>
    <phoneticPr fontId="2"/>
  </si>
  <si>
    <t>告知書控抽出（仮）</t>
    <rPh sb="0" eb="2">
      <t>コクチ</t>
    </rPh>
    <rPh sb="2" eb="3">
      <t>ショ</t>
    </rPh>
    <rPh sb="3" eb="4">
      <t>ヒカ</t>
    </rPh>
    <rPh sb="4" eb="6">
      <t>チュウシュツ</t>
    </rPh>
    <rPh sb="7" eb="8">
      <t>カリ</t>
    </rPh>
    <phoneticPr fontId="2"/>
  </si>
  <si>
    <t>編</t>
    <rPh sb="0" eb="1">
      <t>ヘン</t>
    </rPh>
    <phoneticPr fontId="2"/>
  </si>
  <si>
    <t>章</t>
    <rPh sb="0" eb="1">
      <t>ショウ</t>
    </rPh>
    <phoneticPr fontId="2"/>
  </si>
  <si>
    <t>ドキュメント名</t>
    <rPh sb="6" eb="7">
      <t>メイ</t>
    </rPh>
    <phoneticPr fontId="2"/>
  </si>
  <si>
    <t>機能名称</t>
    <rPh sb="0" eb="2">
      <t>キノウ</t>
    </rPh>
    <rPh sb="2" eb="4">
      <t>メイショウ</t>
    </rPh>
    <phoneticPr fontId="2"/>
  </si>
  <si>
    <t>作成者</t>
    <rPh sb="0" eb="3">
      <t>サクセイシャ</t>
    </rPh>
    <phoneticPr fontId="2"/>
  </si>
  <si>
    <t>作成日</t>
    <rPh sb="0" eb="3">
      <t>サクセイビ</t>
    </rPh>
    <phoneticPr fontId="2"/>
  </si>
  <si>
    <t>部</t>
    <rPh sb="0" eb="1">
      <t>ブ</t>
    </rPh>
    <phoneticPr fontId="2"/>
  </si>
  <si>
    <t>節</t>
    <rPh sb="0" eb="1">
      <t>セツ</t>
    </rPh>
    <phoneticPr fontId="2"/>
  </si>
  <si>
    <t>修正者</t>
    <rPh sb="0" eb="2">
      <t>シュウセイ</t>
    </rPh>
    <rPh sb="2" eb="3">
      <t>シャ</t>
    </rPh>
    <phoneticPr fontId="2"/>
  </si>
  <si>
    <t>修正日</t>
    <rPh sb="0" eb="2">
      <t>シュウセイ</t>
    </rPh>
    <rPh sb="2" eb="3">
      <t>ビ</t>
    </rPh>
    <phoneticPr fontId="2"/>
  </si>
  <si>
    <t>変更№</t>
    <rPh sb="0" eb="2">
      <t>ヘンコウ</t>
    </rPh>
    <phoneticPr fontId="2"/>
  </si>
  <si>
    <t>変更箇所</t>
    <rPh sb="0" eb="2">
      <t>ヘンコウ</t>
    </rPh>
    <rPh sb="2" eb="4">
      <t>カショ</t>
    </rPh>
    <phoneticPr fontId="2"/>
  </si>
  <si>
    <t>再査</t>
    <rPh sb="0" eb="1">
      <t>サイ</t>
    </rPh>
    <rPh sb="1" eb="2">
      <t>サ</t>
    </rPh>
    <phoneticPr fontId="2"/>
  </si>
  <si>
    <t>確認</t>
    <rPh sb="0" eb="2">
      <t>カクニン</t>
    </rPh>
    <phoneticPr fontId="2"/>
  </si>
  <si>
    <t>変更理由/変更内容</t>
    <rPh sb="0" eb="2">
      <t>ヘンコウ</t>
    </rPh>
    <rPh sb="2" eb="4">
      <t>リユウ</t>
    </rPh>
    <rPh sb="5" eb="7">
      <t>ヘンコウ</t>
    </rPh>
    <rPh sb="7" eb="9">
      <t>ナイヨウ</t>
    </rPh>
    <phoneticPr fontId="2"/>
  </si>
  <si>
    <t>再査者</t>
    <rPh sb="0" eb="1">
      <t>サイ</t>
    </rPh>
    <rPh sb="1" eb="2">
      <t>サ</t>
    </rPh>
    <rPh sb="2" eb="3">
      <t>シャ</t>
    </rPh>
    <phoneticPr fontId="2"/>
  </si>
  <si>
    <t>日付</t>
    <rPh sb="0" eb="2">
      <t>ヒヅケ</t>
    </rPh>
    <phoneticPr fontId="2"/>
  </si>
  <si>
    <t>確認者</t>
    <rPh sb="0" eb="2">
      <t>カクニン</t>
    </rPh>
    <rPh sb="2" eb="3">
      <t>シャ</t>
    </rPh>
    <phoneticPr fontId="2"/>
  </si>
  <si>
    <t>初版作成</t>
    <phoneticPr fontId="13"/>
  </si>
  <si>
    <t>初版作成</t>
    <phoneticPr fontId="13"/>
  </si>
  <si>
    <t>【V2】システム間連動IF一覧</t>
    <rPh sb="8" eb="9">
      <t>カン</t>
    </rPh>
    <rPh sb="9" eb="11">
      <t>レンドウ</t>
    </rPh>
    <rPh sb="13" eb="15">
      <t>イチラン</t>
    </rPh>
    <phoneticPr fontId="2"/>
  </si>
  <si>
    <t>FROMを「公式HP」から「顧客管理システム」へ変更。</t>
    <rPh sb="6" eb="8">
      <t>コウシキ</t>
    </rPh>
    <rPh sb="14" eb="16">
      <t>コキャク</t>
    </rPh>
    <rPh sb="16" eb="18">
      <t>カンリ</t>
    </rPh>
    <rPh sb="24" eb="26">
      <t>ヘンコウ</t>
    </rPh>
    <phoneticPr fontId="2"/>
  </si>
  <si>
    <t>LINC</t>
    <phoneticPr fontId="2"/>
  </si>
  <si>
    <t>バッチ</t>
    <phoneticPr fontId="2"/>
  </si>
  <si>
    <t>バッチ</t>
    <phoneticPr fontId="2"/>
  </si>
  <si>
    <t>バッチ-ファイル転送</t>
    <phoneticPr fontId="2"/>
  </si>
  <si>
    <t>オンライン</t>
    <phoneticPr fontId="2"/>
  </si>
  <si>
    <t>オンライン</t>
    <phoneticPr fontId="2"/>
  </si>
  <si>
    <t>REST</t>
    <phoneticPr fontId="2"/>
  </si>
  <si>
    <t>マイページ</t>
    <phoneticPr fontId="2"/>
  </si>
  <si>
    <t>バッチ</t>
    <phoneticPr fontId="2"/>
  </si>
  <si>
    <t>copy</t>
    <phoneticPr fontId="2"/>
  </si>
  <si>
    <t>一括担当者変更</t>
    <phoneticPr fontId="2"/>
  </si>
  <si>
    <t>共同ＧＷ／ＩＳＳ（ 生保手数料データ）</t>
    <phoneticPr fontId="2"/>
  </si>
  <si>
    <t>組織扱者データ取込</t>
    <phoneticPr fontId="2"/>
  </si>
  <si>
    <t>オンライン</t>
    <phoneticPr fontId="2"/>
  </si>
  <si>
    <t>REST</t>
    <phoneticPr fontId="2"/>
  </si>
  <si>
    <t>EAI</t>
    <phoneticPr fontId="2"/>
  </si>
  <si>
    <t>ログバックアップ</t>
    <phoneticPr fontId="2"/>
  </si>
  <si>
    <t>シングルサインオン</t>
    <phoneticPr fontId="2"/>
  </si>
  <si>
    <t>選択情報取得</t>
    <rPh sb="0" eb="2">
      <t>センタク</t>
    </rPh>
    <rPh sb="2" eb="4">
      <t>ジョウホウ</t>
    </rPh>
    <rPh sb="4" eb="6">
      <t>シュトク</t>
    </rPh>
    <phoneticPr fontId="2"/>
  </si>
  <si>
    <t xml:space="preserve">追加
販売支援局面での環境チェック（反社・モラルチェック）
「環境査定」より「選択情報取得」へ名称を変更。
</t>
    <rPh sb="0" eb="2">
      <t>ツイカ</t>
    </rPh>
    <rPh sb="7" eb="9">
      <t>キョクメン</t>
    </rPh>
    <rPh sb="11" eb="13">
      <t>カンキョウ</t>
    </rPh>
    <rPh sb="18" eb="19">
      <t>ハン</t>
    </rPh>
    <rPh sb="19" eb="20">
      <t>シャ</t>
    </rPh>
    <phoneticPr fontId="2"/>
  </si>
  <si>
    <t>オンライン</t>
    <phoneticPr fontId="2"/>
  </si>
  <si>
    <t>顧客管理連動</t>
    <rPh sb="0" eb="2">
      <t>コキャク</t>
    </rPh>
    <rPh sb="2" eb="4">
      <t>カンリ</t>
    </rPh>
    <rPh sb="4" eb="6">
      <t>レンドウ</t>
    </rPh>
    <phoneticPr fontId="2"/>
  </si>
  <si>
    <t>Webサービス</t>
    <phoneticPr fontId="2"/>
  </si>
  <si>
    <t>REST</t>
    <phoneticPr fontId="2"/>
  </si>
  <si>
    <t>マイページ</t>
  </si>
  <si>
    <t>HTTPS</t>
    <phoneticPr fontId="2"/>
  </si>
  <si>
    <t>収納代行会社とのリアルタイム方式が不明
マイページを経由して接続を行うため、Toのあて先を「収納代行(SB)」から「マイページ」へ修正。</t>
    <rPh sb="0" eb="2">
      <t>シュウノウ</t>
    </rPh>
    <rPh sb="2" eb="4">
      <t>ダイコウ</t>
    </rPh>
    <rPh sb="4" eb="6">
      <t>ガイシャ</t>
    </rPh>
    <rPh sb="14" eb="16">
      <t>ホウシキ</t>
    </rPh>
    <rPh sb="17" eb="19">
      <t>フメイ</t>
    </rPh>
    <rPh sb="27" eb="29">
      <t>ケイユ</t>
    </rPh>
    <rPh sb="31" eb="33">
      <t>セツゾク</t>
    </rPh>
    <rPh sb="34" eb="35">
      <t>オコナ</t>
    </rPh>
    <rPh sb="44" eb="45">
      <t>サキ</t>
    </rPh>
    <rPh sb="66" eb="68">
      <t>シュウセイ</t>
    </rPh>
    <phoneticPr fontId="2"/>
  </si>
  <si>
    <t>マイページ</t>
    <phoneticPr fontId="2"/>
  </si>
  <si>
    <t>バッチ-ファイル転送</t>
    <phoneticPr fontId="2"/>
  </si>
  <si>
    <t>EAI</t>
    <phoneticPr fontId="2"/>
  </si>
  <si>
    <t>ログバックアップ</t>
    <phoneticPr fontId="2"/>
  </si>
  <si>
    <t>バッチ</t>
    <phoneticPr fontId="2"/>
  </si>
  <si>
    <t>金融機関属性テーブル取込</t>
    <phoneticPr fontId="2"/>
  </si>
  <si>
    <t>copy</t>
    <phoneticPr fontId="2"/>
  </si>
  <si>
    <t>クレジットカード　登録</t>
    <phoneticPr fontId="2"/>
  </si>
  <si>
    <t>収納代行(SB)</t>
    <phoneticPr fontId="2"/>
  </si>
  <si>
    <t>代理店手数料(確報最終)データ連動_支払代理店単位</t>
    <rPh sb="9" eb="11">
      <t>サイシュウ</t>
    </rPh>
    <rPh sb="18" eb="20">
      <t>シハライ</t>
    </rPh>
    <rPh sb="20" eb="23">
      <t>ダイリテン</t>
    </rPh>
    <rPh sb="23" eb="25">
      <t>タンイ</t>
    </rPh>
    <phoneticPr fontId="2"/>
  </si>
  <si>
    <t>代理店手数料(確報最終)データ連動_事務所単位</t>
    <rPh sb="9" eb="11">
      <t>サイシュウ</t>
    </rPh>
    <rPh sb="18" eb="20">
      <t>ジム</t>
    </rPh>
    <rPh sb="20" eb="21">
      <t>ショ</t>
    </rPh>
    <rPh sb="21" eb="23">
      <t>タンイ</t>
    </rPh>
    <phoneticPr fontId="2"/>
  </si>
  <si>
    <t>代理店手数料(確報最終)データ連動_明細単位</t>
    <rPh sb="9" eb="11">
      <t>サイシュウ</t>
    </rPh>
    <rPh sb="18" eb="20">
      <t>メイサイ</t>
    </rPh>
    <rPh sb="20" eb="22">
      <t>タンイ</t>
    </rPh>
    <phoneticPr fontId="2"/>
  </si>
  <si>
    <t>インセンティブ(確報)データ連動_支店単位</t>
    <rPh sb="8" eb="10">
      <t>カクホウ</t>
    </rPh>
    <rPh sb="14" eb="16">
      <t>レンドウ</t>
    </rPh>
    <rPh sb="17" eb="19">
      <t>シテン</t>
    </rPh>
    <rPh sb="19" eb="21">
      <t>タンイ</t>
    </rPh>
    <phoneticPr fontId="2"/>
  </si>
  <si>
    <t>インセンティブ(確報)データ連動</t>
    <rPh sb="8" eb="10">
      <t>カクホウ</t>
    </rPh>
    <rPh sb="14" eb="16">
      <t>レンドウ</t>
    </rPh>
    <phoneticPr fontId="2"/>
  </si>
  <si>
    <t>インセンティブ(確報最終)データ連動_支店単位</t>
    <rPh sb="8" eb="10">
      <t>カクホウ</t>
    </rPh>
    <rPh sb="10" eb="12">
      <t>サイシュウ</t>
    </rPh>
    <rPh sb="16" eb="18">
      <t>レンドウ</t>
    </rPh>
    <rPh sb="19" eb="21">
      <t>シテン</t>
    </rPh>
    <rPh sb="21" eb="23">
      <t>タンイ</t>
    </rPh>
    <phoneticPr fontId="2"/>
  </si>
  <si>
    <t>インセンティブ(確報最終)データ連動</t>
    <rPh sb="8" eb="10">
      <t>カクホウ</t>
    </rPh>
    <rPh sb="10" eb="12">
      <t>サイシュウ</t>
    </rPh>
    <rPh sb="16" eb="18">
      <t>レンドウ</t>
    </rPh>
    <phoneticPr fontId="2"/>
  </si>
  <si>
    <t>送金ファイル</t>
    <rPh sb="0" eb="2">
      <t>ソウキン</t>
    </rPh>
    <phoneticPr fontId="2"/>
  </si>
  <si>
    <t>送金</t>
    <rPh sb="0" eb="2">
      <t>ソウキン</t>
    </rPh>
    <phoneticPr fontId="2"/>
  </si>
  <si>
    <t>EUC</t>
    <phoneticPr fontId="2"/>
  </si>
  <si>
    <t>入金・異動情報</t>
    <rPh sb="0" eb="2">
      <t>ニュウキン</t>
    </rPh>
    <rPh sb="3" eb="5">
      <t>イドウ</t>
    </rPh>
    <rPh sb="5" eb="7">
      <t>ジョウホウ</t>
    </rPh>
    <phoneticPr fontId="2"/>
  </si>
  <si>
    <t>ファイル内容は確定、本数は検討中(3/30)</t>
    <rPh sb="4" eb="6">
      <t>ナイヨウ</t>
    </rPh>
    <rPh sb="7" eb="9">
      <t>カクテイ</t>
    </rPh>
    <rPh sb="10" eb="12">
      <t>ホンスウ</t>
    </rPh>
    <rPh sb="13" eb="16">
      <t>ケントウチュウ</t>
    </rPh>
    <phoneticPr fontId="2"/>
  </si>
  <si>
    <t>口座・クレカ情報登録</t>
    <rPh sb="0" eb="2">
      <t>コウザ</t>
    </rPh>
    <rPh sb="6" eb="8">
      <t>ジョウホウ</t>
    </rPh>
    <rPh sb="8" eb="10">
      <t>トウロク</t>
    </rPh>
    <phoneticPr fontId="2"/>
  </si>
  <si>
    <t>払込経路登録</t>
    <rPh sb="0" eb="2">
      <t>ハライコミ</t>
    </rPh>
    <rPh sb="2" eb="4">
      <t>ケイロ</t>
    </rPh>
    <rPh sb="4" eb="6">
      <t>トウロク</t>
    </rPh>
    <phoneticPr fontId="2"/>
  </si>
  <si>
    <t>事務担当者</t>
    <rPh sb="0" eb="2">
      <t>ジム</t>
    </rPh>
    <rPh sb="2" eb="5">
      <t>タントウシャ</t>
    </rPh>
    <phoneticPr fontId="2"/>
  </si>
  <si>
    <t>本人確認資料アップロード通知</t>
    <rPh sb="0" eb="2">
      <t>ホンニン</t>
    </rPh>
    <rPh sb="2" eb="4">
      <t>カクニン</t>
    </rPh>
    <rPh sb="4" eb="6">
      <t>シリョウ</t>
    </rPh>
    <rPh sb="12" eb="14">
      <t>ツウチ</t>
    </rPh>
    <phoneticPr fontId="2"/>
  </si>
  <si>
    <t>SMS送信サービス(MediaSMS)</t>
  </si>
  <si>
    <t>顧客管理システム</t>
    <rPh sb="0" eb="2">
      <t>コキャク</t>
    </rPh>
    <rPh sb="2" eb="4">
      <t>カンリ</t>
    </rPh>
    <phoneticPr fontId="2"/>
  </si>
  <si>
    <t>SMS送信</t>
    <rPh sb="3" eb="5">
      <t>ソウシン</t>
    </rPh>
    <phoneticPr fontId="2"/>
  </si>
  <si>
    <t>契約情報取得</t>
    <rPh sb="0" eb="2">
      <t>ケイヤク</t>
    </rPh>
    <rPh sb="2" eb="4">
      <t>ジョウホウ</t>
    </rPh>
    <rPh sb="4" eb="6">
      <t>シュトク</t>
    </rPh>
    <phoneticPr fontId="2"/>
  </si>
  <si>
    <t>新契約状況取得</t>
    <rPh sb="0" eb="3">
      <t>シンケイヤク</t>
    </rPh>
    <rPh sb="3" eb="5">
      <t>ジョウキョウ</t>
    </rPh>
    <rPh sb="5" eb="7">
      <t>シュトク</t>
    </rPh>
    <phoneticPr fontId="2"/>
  </si>
  <si>
    <t>SMS送信送信結果</t>
    <rPh sb="3" eb="5">
      <t>ソウシン</t>
    </rPh>
    <rPh sb="5" eb="7">
      <t>ソウシン</t>
    </rPh>
    <rPh sb="7" eb="9">
      <t>ケッカ</t>
    </rPh>
    <phoneticPr fontId="2"/>
  </si>
  <si>
    <t>SMS送信結果反映</t>
    <rPh sb="3" eb="5">
      <t>ソウシン</t>
    </rPh>
    <rPh sb="5" eb="7">
      <t>ケッカ</t>
    </rPh>
    <rPh sb="7" eb="9">
      <t>ハンエイ</t>
    </rPh>
    <phoneticPr fontId="2"/>
  </si>
  <si>
    <t>顧客管理</t>
    <rPh sb="0" eb="2">
      <t>コキャク</t>
    </rPh>
    <rPh sb="2" eb="4">
      <t>カンリ</t>
    </rPh>
    <phoneticPr fontId="2"/>
  </si>
  <si>
    <t>EAI</t>
  </si>
  <si>
    <t>申出情報データ連動</t>
    <rPh sb="0" eb="2">
      <t>モウシデ</t>
    </rPh>
    <rPh sb="2" eb="4">
      <t>ジョウホウ</t>
    </rPh>
    <rPh sb="7" eb="9">
      <t>レンドウ</t>
    </rPh>
    <phoneticPr fontId="2"/>
  </si>
  <si>
    <t>顧客管理</t>
    <rPh sb="0" eb="2">
      <t>コキャク</t>
    </rPh>
    <rPh sb="2" eb="4">
      <t>カンリ</t>
    </rPh>
    <phoneticPr fontId="2"/>
  </si>
  <si>
    <t>マイページ</t>
    <phoneticPr fontId="2"/>
  </si>
  <si>
    <t>コールセンター</t>
    <phoneticPr fontId="2"/>
  </si>
  <si>
    <t>コールセンター</t>
    <phoneticPr fontId="2"/>
  </si>
  <si>
    <t>コールセンターシステム</t>
    <phoneticPr fontId="2"/>
  </si>
  <si>
    <t>Webサービス</t>
    <phoneticPr fontId="2"/>
  </si>
  <si>
    <t>申込入力した携帯電話番号にSMS送信し、存在確認を実施する。顧客管理で構える機能を使用。</t>
    <rPh sb="0" eb="2">
      <t>モウシコミ</t>
    </rPh>
    <rPh sb="2" eb="4">
      <t>ニュウリョク</t>
    </rPh>
    <rPh sb="6" eb="8">
      <t>ケイタイ</t>
    </rPh>
    <rPh sb="8" eb="10">
      <t>デンワ</t>
    </rPh>
    <rPh sb="10" eb="12">
      <t>バンゴウ</t>
    </rPh>
    <rPh sb="16" eb="18">
      <t>ソウシン</t>
    </rPh>
    <rPh sb="20" eb="22">
      <t>ソンザイ</t>
    </rPh>
    <rPh sb="22" eb="24">
      <t>カクニン</t>
    </rPh>
    <rPh sb="25" eb="27">
      <t>ジッシ</t>
    </rPh>
    <phoneticPr fontId="2"/>
  </si>
  <si>
    <t>ZIP SERVER</t>
    <phoneticPr fontId="2"/>
  </si>
  <si>
    <t>住所検索</t>
    <rPh sb="0" eb="2">
      <t>ジュウショ</t>
    </rPh>
    <rPh sb="2" eb="4">
      <t>ケンサク</t>
    </rPh>
    <phoneticPr fontId="2"/>
  </si>
  <si>
    <t>SMTP</t>
  </si>
  <si>
    <t>SMTP</t>
    <phoneticPr fontId="2"/>
  </si>
  <si>
    <t>改姓改名／不備解消</t>
    <rPh sb="0" eb="2">
      <t>カイセイ</t>
    </rPh>
    <rPh sb="2" eb="4">
      <t>カイメイ</t>
    </rPh>
    <rPh sb="5" eb="7">
      <t>フビ</t>
    </rPh>
    <rPh sb="7" eb="9">
      <t>カイショウ</t>
    </rPh>
    <phoneticPr fontId="2"/>
  </si>
  <si>
    <t>事務メニュー</t>
    <rPh sb="0" eb="2">
      <t>ジム</t>
    </rPh>
    <phoneticPr fontId="2"/>
  </si>
  <si>
    <t>ＡＭ専用メニュー</t>
    <rPh sb="2" eb="4">
      <t>センヨウ</t>
    </rPh>
    <phoneticPr fontId="2"/>
  </si>
  <si>
    <t>代理店ポータル</t>
    <rPh sb="0" eb="3">
      <t>ダイリテン</t>
    </rPh>
    <phoneticPr fontId="2"/>
  </si>
  <si>
    <t>顧客管理システム</t>
    <phoneticPr fontId="2"/>
  </si>
  <si>
    <t>マイページ</t>
    <phoneticPr fontId="2"/>
  </si>
  <si>
    <t>コールセンターシステム</t>
    <phoneticPr fontId="2"/>
  </si>
  <si>
    <t>条件付申込の証券番号を引き渡すためのIF。</t>
    <rPh sb="0" eb="3">
      <t>ジョウケンツキ</t>
    </rPh>
    <rPh sb="3" eb="5">
      <t>モウシコミ</t>
    </rPh>
    <rPh sb="6" eb="8">
      <t>ショウケン</t>
    </rPh>
    <rPh sb="8" eb="10">
      <t>バンゴウ</t>
    </rPh>
    <rPh sb="11" eb="12">
      <t>ヒ</t>
    </rPh>
    <rPh sb="13" eb="14">
      <t>ワタ</t>
    </rPh>
    <phoneticPr fontId="2"/>
  </si>
  <si>
    <t>価格計算</t>
    <rPh sb="0" eb="2">
      <t>カカク</t>
    </rPh>
    <rPh sb="2" eb="4">
      <t>ケイサン</t>
    </rPh>
    <phoneticPr fontId="2"/>
  </si>
  <si>
    <t>通計限度チェック</t>
    <rPh sb="0" eb="1">
      <t>ツウ</t>
    </rPh>
    <rPh sb="1" eb="2">
      <t>ケイ</t>
    </rPh>
    <rPh sb="2" eb="4">
      <t>ゲンド</t>
    </rPh>
    <phoneticPr fontId="2"/>
  </si>
  <si>
    <t>メール送信</t>
    <rPh sb="3" eb="5">
      <t>ソウシン</t>
    </rPh>
    <phoneticPr fontId="2"/>
  </si>
  <si>
    <t>申込データ連動</t>
    <rPh sb="0" eb="2">
      <t>モウシコミ</t>
    </rPh>
    <rPh sb="5" eb="7">
      <t>レンドウ</t>
    </rPh>
    <phoneticPr fontId="2"/>
  </si>
  <si>
    <t>販売支援システムから契約管理システムへ、申込データを連動するためのIF</t>
    <phoneticPr fontId="2"/>
  </si>
  <si>
    <t>未成立情報連携</t>
    <phoneticPr fontId="2"/>
  </si>
  <si>
    <t>オンライン</t>
    <phoneticPr fontId="2"/>
  </si>
  <si>
    <t>共有Disk</t>
    <rPh sb="0" eb="2">
      <t>キョウユウ</t>
    </rPh>
    <phoneticPr fontId="2"/>
  </si>
  <si>
    <t>収納代行(SB)</t>
    <phoneticPr fontId="2"/>
  </si>
  <si>
    <t>口座・クレカ情報再利用のためのリクエスト</t>
    <rPh sb="0" eb="2">
      <t>コウザ</t>
    </rPh>
    <rPh sb="6" eb="8">
      <t>ジョウホウ</t>
    </rPh>
    <rPh sb="8" eb="11">
      <t>サイリヨウ</t>
    </rPh>
    <phoneticPr fontId="1"/>
  </si>
  <si>
    <t>再利用登録（新契約）</t>
    <rPh sb="0" eb="3">
      <t>サイリヨウ</t>
    </rPh>
    <rPh sb="3" eb="5">
      <t>トウロク</t>
    </rPh>
    <rPh sb="6" eb="9">
      <t>シンケイヤク</t>
    </rPh>
    <phoneticPr fontId="1"/>
  </si>
  <si>
    <t>REST</t>
    <phoneticPr fontId="2"/>
  </si>
  <si>
    <t>口座・クレカ情報再利用の結果情報取得</t>
    <rPh sb="0" eb="2">
      <t>コウザ</t>
    </rPh>
    <rPh sb="6" eb="8">
      <t>ジョウホウ</t>
    </rPh>
    <rPh sb="8" eb="11">
      <t>サイリヨウ</t>
    </rPh>
    <rPh sb="12" eb="14">
      <t>ケッカ</t>
    </rPh>
    <rPh sb="14" eb="16">
      <t>ジョウホウ</t>
    </rPh>
    <rPh sb="16" eb="18">
      <t>シュトク</t>
    </rPh>
    <phoneticPr fontId="1"/>
  </si>
  <si>
    <t>告知書控えのPDF</t>
    <rPh sb="0" eb="2">
      <t>コクチ</t>
    </rPh>
    <rPh sb="2" eb="3">
      <t>ショ</t>
    </rPh>
    <rPh sb="3" eb="4">
      <t>ヒカ</t>
    </rPh>
    <phoneticPr fontId="2"/>
  </si>
  <si>
    <t>同左</t>
    <rPh sb="0" eb="2">
      <t>ドウサ</t>
    </rPh>
    <phoneticPr fontId="2"/>
  </si>
  <si>
    <t>バッチ</t>
    <phoneticPr fontId="2"/>
  </si>
  <si>
    <t>copy</t>
    <phoneticPr fontId="2"/>
  </si>
  <si>
    <t>告知書控えデータを顧客管理に提供</t>
    <rPh sb="0" eb="2">
      <t>コクチ</t>
    </rPh>
    <rPh sb="2" eb="3">
      <t>ショ</t>
    </rPh>
    <rPh sb="3" eb="4">
      <t>ヒカ</t>
    </rPh>
    <rPh sb="14" eb="16">
      <t>テイキョウ</t>
    </rPh>
    <phoneticPr fontId="2"/>
  </si>
  <si>
    <t>・申込書ファイル照会</t>
    <rPh sb="1" eb="3">
      <t>モウシコミ</t>
    </rPh>
    <rPh sb="3" eb="4">
      <t>ショ</t>
    </rPh>
    <rPh sb="8" eb="10">
      <t>ショウカイ</t>
    </rPh>
    <phoneticPr fontId="2"/>
  </si>
  <si>
    <t>オンライン</t>
    <phoneticPr fontId="2"/>
  </si>
  <si>
    <t>新契約時の申込書マスタの内容照会</t>
    <rPh sb="0" eb="3">
      <t>シンケイヤク</t>
    </rPh>
    <rPh sb="3" eb="4">
      <t>ジ</t>
    </rPh>
    <rPh sb="5" eb="7">
      <t>モウシコミ</t>
    </rPh>
    <rPh sb="7" eb="8">
      <t>ショ</t>
    </rPh>
    <rPh sb="12" eb="14">
      <t>ナイヨウ</t>
    </rPh>
    <rPh sb="14" eb="16">
      <t>ショウカイ</t>
    </rPh>
    <phoneticPr fontId="2"/>
  </si>
  <si>
    <t>・査定情報照会</t>
    <rPh sb="1" eb="3">
      <t>サテイ</t>
    </rPh>
    <rPh sb="3" eb="5">
      <t>ジョウホウ</t>
    </rPh>
    <rPh sb="5" eb="7">
      <t>ショウカイ</t>
    </rPh>
    <phoneticPr fontId="2"/>
  </si>
  <si>
    <t>新契約時の査定結果の内容照会</t>
    <rPh sb="0" eb="3">
      <t>シンケイヤク</t>
    </rPh>
    <rPh sb="3" eb="4">
      <t>ジ</t>
    </rPh>
    <rPh sb="5" eb="7">
      <t>サテイ</t>
    </rPh>
    <rPh sb="7" eb="9">
      <t>ケッカ</t>
    </rPh>
    <rPh sb="10" eb="12">
      <t>ナイヨウ</t>
    </rPh>
    <rPh sb="12" eb="14">
      <t>ショウカイ</t>
    </rPh>
    <phoneticPr fontId="2"/>
  </si>
  <si>
    <t>反社情報の連携</t>
    <rPh sb="0" eb="1">
      <t>ハン</t>
    </rPh>
    <rPh sb="1" eb="2">
      <t>シャ</t>
    </rPh>
    <rPh sb="2" eb="4">
      <t>ジョウホウ</t>
    </rPh>
    <rPh sb="5" eb="7">
      <t>レンケイ</t>
    </rPh>
    <phoneticPr fontId="2"/>
  </si>
  <si>
    <t>選択情報</t>
    <rPh sb="0" eb="2">
      <t>センタク</t>
    </rPh>
    <rPh sb="2" eb="4">
      <t>ジョウホウ</t>
    </rPh>
    <phoneticPr fontId="2"/>
  </si>
  <si>
    <t>バッチ</t>
    <phoneticPr fontId="2"/>
  </si>
  <si>
    <t>所管様より反社情報のデータをDisk配置</t>
    <rPh sb="0" eb="2">
      <t>ショカン</t>
    </rPh>
    <rPh sb="2" eb="3">
      <t>サマ</t>
    </rPh>
    <rPh sb="5" eb="6">
      <t>ハン</t>
    </rPh>
    <rPh sb="6" eb="7">
      <t>シャ</t>
    </rPh>
    <rPh sb="7" eb="9">
      <t>ジョウホウ</t>
    </rPh>
    <rPh sb="18" eb="20">
      <t>ハイチ</t>
    </rPh>
    <phoneticPr fontId="2"/>
  </si>
  <si>
    <t>イメージ管理システム監視・情報取得</t>
    <rPh sb="4" eb="6">
      <t>カンリ</t>
    </rPh>
    <rPh sb="10" eb="12">
      <t>カンシ</t>
    </rPh>
    <rPh sb="13" eb="15">
      <t>ジョウホウ</t>
    </rPh>
    <rPh sb="15" eb="17">
      <t>シュトク</t>
    </rPh>
    <phoneticPr fontId="2"/>
  </si>
  <si>
    <t>一定サイクルで活文を監視し、WFと紐づいていないイメージ情報を取得</t>
    <rPh sb="0" eb="2">
      <t>イッテイ</t>
    </rPh>
    <rPh sb="7" eb="8">
      <t>カツ</t>
    </rPh>
    <rPh sb="8" eb="9">
      <t>ブン</t>
    </rPh>
    <rPh sb="10" eb="12">
      <t>カンシ</t>
    </rPh>
    <rPh sb="17" eb="18">
      <t>ヒモ</t>
    </rPh>
    <rPh sb="28" eb="30">
      <t>ジョウホウ</t>
    </rPh>
    <rPh sb="31" eb="33">
      <t>シュトク</t>
    </rPh>
    <phoneticPr fontId="2"/>
  </si>
  <si>
    <t>LIFE機能接続、案件詳細、帳票表示</t>
    <rPh sb="9" eb="11">
      <t>アンケン</t>
    </rPh>
    <rPh sb="11" eb="13">
      <t>ショウサイ</t>
    </rPh>
    <rPh sb="14" eb="16">
      <t>チョウヒョウ</t>
    </rPh>
    <rPh sb="16" eb="18">
      <t>ヒョウジ</t>
    </rPh>
    <phoneticPr fontId="2"/>
  </si>
  <si>
    <t>＜LIFE機能接続＞
LIFEオンライン機能(WF起動)で作成したイメージを活文へ搭載する
＜案件詳細、帳票表示＞
画面で選択されたイメージを活文から取得する</t>
    <rPh sb="20" eb="22">
      <t>キノウ</t>
    </rPh>
    <rPh sb="29" eb="31">
      <t>サクセイ</t>
    </rPh>
    <rPh sb="38" eb="39">
      <t>カツ</t>
    </rPh>
    <rPh sb="39" eb="40">
      <t>ブン</t>
    </rPh>
    <rPh sb="41" eb="43">
      <t>トウサイ</t>
    </rPh>
    <rPh sb="58" eb="60">
      <t>ガメン</t>
    </rPh>
    <rPh sb="61" eb="63">
      <t>センタク</t>
    </rPh>
    <rPh sb="75" eb="77">
      <t>シュトク</t>
    </rPh>
    <phoneticPr fontId="2"/>
  </si>
  <si>
    <t>LIFE機能接続</t>
    <rPh sb="4" eb="6">
      <t>キノウ</t>
    </rPh>
    <rPh sb="6" eb="8">
      <t>セツゾク</t>
    </rPh>
    <phoneticPr fontId="2"/>
  </si>
  <si>
    <t>ワークフローからのLIFEオンライン機能呼出</t>
    <rPh sb="18" eb="20">
      <t>キノウ</t>
    </rPh>
    <phoneticPr fontId="2"/>
  </si>
  <si>
    <t>案件情報顧客フロント連携</t>
    <rPh sb="0" eb="2">
      <t>アンケン</t>
    </rPh>
    <rPh sb="2" eb="4">
      <t>ジョウホウ</t>
    </rPh>
    <rPh sb="4" eb="6">
      <t>コキャク</t>
    </rPh>
    <rPh sb="10" eb="12">
      <t>レンケイ</t>
    </rPh>
    <phoneticPr fontId="2"/>
  </si>
  <si>
    <t>バッチ　ディレード</t>
  </si>
  <si>
    <t>工程が変わるタイミングで案件情報を連携</t>
    <phoneticPr fontId="2"/>
  </si>
  <si>
    <t>EUC</t>
    <phoneticPr fontId="2"/>
  </si>
  <si>
    <t>工程履歴EUC連動データ作成</t>
    <rPh sb="0" eb="2">
      <t>コウテイ</t>
    </rPh>
    <rPh sb="2" eb="4">
      <t>リレキ</t>
    </rPh>
    <rPh sb="7" eb="9">
      <t>レンドウ</t>
    </rPh>
    <rPh sb="12" eb="14">
      <t>サクセイ</t>
    </rPh>
    <phoneticPr fontId="2"/>
  </si>
  <si>
    <t>当日発生分のWF工程履歴情報を連携
※日次(営業日)夜間バッチ</t>
    <rPh sb="0" eb="2">
      <t>トウジツ</t>
    </rPh>
    <rPh sb="2" eb="4">
      <t>ハッセイ</t>
    </rPh>
    <rPh sb="4" eb="5">
      <t>ブン</t>
    </rPh>
    <rPh sb="8" eb="10">
      <t>コウテイ</t>
    </rPh>
    <rPh sb="10" eb="12">
      <t>リレキ</t>
    </rPh>
    <rPh sb="12" eb="14">
      <t>ジョウホウ</t>
    </rPh>
    <rPh sb="15" eb="17">
      <t>レンケイ</t>
    </rPh>
    <rPh sb="19" eb="21">
      <t>ニチジ</t>
    </rPh>
    <rPh sb="22" eb="25">
      <t>エイギョウビ</t>
    </rPh>
    <rPh sb="26" eb="28">
      <t>ヤカン</t>
    </rPh>
    <phoneticPr fontId="2"/>
  </si>
  <si>
    <t>申込書データ取込</t>
    <phoneticPr fontId="2"/>
  </si>
  <si>
    <t>処理結果のWF連動(ディレード)</t>
    <phoneticPr fontId="2"/>
  </si>
  <si>
    <t>LINC回答判定、口座・クレカ情報結果反映、成立（新契約ロード）</t>
    <phoneticPr fontId="2"/>
  </si>
  <si>
    <t>ダウンロードファイル一覧</t>
    <phoneticPr fontId="2"/>
  </si>
  <si>
    <t>バッチサーバの共有ディスクからファイルを取得する</t>
    <phoneticPr fontId="2"/>
  </si>
  <si>
    <t>販売支援システムで搭載された帳票「告知書控」を、契約管理のバッチで活文システムから取得する。最終的に、顧客管理へ送信する。</t>
    <rPh sb="0" eb="2">
      <t>ハンバイ</t>
    </rPh>
    <rPh sb="2" eb="4">
      <t>シエン</t>
    </rPh>
    <rPh sb="9" eb="11">
      <t>トウサイ</t>
    </rPh>
    <rPh sb="14" eb="16">
      <t>チョウヒョウ</t>
    </rPh>
    <rPh sb="17" eb="19">
      <t>コクチ</t>
    </rPh>
    <rPh sb="19" eb="20">
      <t>ショ</t>
    </rPh>
    <rPh sb="20" eb="21">
      <t>ヒカ</t>
    </rPh>
    <rPh sb="24" eb="26">
      <t>ケイヤク</t>
    </rPh>
    <rPh sb="26" eb="28">
      <t>カンリ</t>
    </rPh>
    <rPh sb="33" eb="34">
      <t>カツ</t>
    </rPh>
    <rPh sb="34" eb="35">
      <t>ブン</t>
    </rPh>
    <rPh sb="41" eb="43">
      <t>シュトク</t>
    </rPh>
    <rPh sb="46" eb="49">
      <t>サイシュウテキ</t>
    </rPh>
    <rPh sb="51" eb="53">
      <t>コキャク</t>
    </rPh>
    <rPh sb="53" eb="55">
      <t>カンリ</t>
    </rPh>
    <rPh sb="56" eb="58">
      <t>ソウシン</t>
    </rPh>
    <phoneticPr fontId="2"/>
  </si>
  <si>
    <t>案件生成・更新・削除
イメージ情報登録</t>
    <rPh sb="15" eb="17">
      <t>ジョウホウ</t>
    </rPh>
    <rPh sb="17" eb="19">
      <t>トウロク</t>
    </rPh>
    <phoneticPr fontId="2"/>
  </si>
  <si>
    <t>イメージの搭載</t>
    <rPh sb="5" eb="7">
      <t>トウサイ</t>
    </rPh>
    <phoneticPr fontId="2"/>
  </si>
  <si>
    <t>WFと紐づいていないイメージ情報の紐づけを行う</t>
    <rPh sb="17" eb="18">
      <t>ヒモ</t>
    </rPh>
    <rPh sb="21" eb="22">
      <t>オコナ</t>
    </rPh>
    <phoneticPr fontId="2"/>
  </si>
  <si>
    <t>イメージの照会</t>
    <rPh sb="5" eb="7">
      <t>ショウカイ</t>
    </rPh>
    <phoneticPr fontId="2"/>
  </si>
  <si>
    <t>工程が変わるタイミングで案件情報を連携</t>
    <rPh sb="0" eb="2">
      <t>コウテイ</t>
    </rPh>
    <rPh sb="3" eb="4">
      <t>カ</t>
    </rPh>
    <rPh sb="12" eb="14">
      <t>アンケン</t>
    </rPh>
    <rPh sb="14" eb="16">
      <t>ジョウホウ</t>
    </rPh>
    <rPh sb="17" eb="19">
      <t>レンケイ</t>
    </rPh>
    <phoneticPr fontId="2"/>
  </si>
  <si>
    <t>EUC</t>
    <phoneticPr fontId="2"/>
  </si>
  <si>
    <t>異動標準IF,査決定情報のデータ連動,数理異動/数理保有/備金データの連動</t>
    <phoneticPr fontId="2"/>
  </si>
  <si>
    <t>LINC</t>
    <phoneticPr fontId="2"/>
  </si>
  <si>
    <t>バッチ-ファイル転送</t>
    <phoneticPr fontId="2"/>
  </si>
  <si>
    <t>HULFT</t>
    <phoneticPr fontId="2"/>
  </si>
  <si>
    <t>共同ＧＷ／ＩＳＳ（ 生保手数料データ）</t>
    <phoneticPr fontId="2"/>
  </si>
  <si>
    <t>共同ＧＷ／ＩＳＳ（ 生保手数料データ）の連動</t>
    <rPh sb="20" eb="22">
      <t>レンドウ</t>
    </rPh>
    <phoneticPr fontId="2"/>
  </si>
  <si>
    <t>バッチ</t>
    <phoneticPr fontId="2"/>
  </si>
  <si>
    <t>共同ＧＷ／ＩＳＳ（保険料未収情報）</t>
    <phoneticPr fontId="2"/>
  </si>
  <si>
    <t>共同ＧＷ／ＩＳＳ（保険料未収情報）の連動</t>
    <rPh sb="18" eb="20">
      <t>レンドウ</t>
    </rPh>
    <phoneticPr fontId="2"/>
  </si>
  <si>
    <t xml:space="preserve">保険料の未収・立替情報を提供
</t>
    <phoneticPr fontId="2"/>
  </si>
  <si>
    <t>郵便番号データ提供</t>
    <rPh sb="0" eb="4">
      <t>ユウビンバンゴウ</t>
    </rPh>
    <rPh sb="7" eb="9">
      <t>テイキョウ</t>
    </rPh>
    <phoneticPr fontId="2"/>
  </si>
  <si>
    <t>口振の手配データ送信
口振の手配結果データの受信のためのリクエスト
クレカ手配（売上請求）送信
クレカの手配結果データ受信のためのリクエスト
登録結果の取得リクエスト</t>
    <rPh sb="0" eb="2">
      <t>コウフリ</t>
    </rPh>
    <rPh sb="3" eb="5">
      <t>テハイ</t>
    </rPh>
    <rPh sb="8" eb="10">
      <t>ソウシン</t>
    </rPh>
    <phoneticPr fontId="1"/>
  </si>
  <si>
    <t>活文システム契約管理システムオンラインWebサービスREST</t>
  </si>
  <si>
    <t>No.196と同内容のデータを連携（申込データを契約管理につなぐタイミングと同時）
「マスター登録」より「顧客管理連動」へ名称を変更。</t>
    <rPh sb="7" eb="8">
      <t>ドウ</t>
    </rPh>
    <rPh sb="8" eb="10">
      <t>ナイヨウ</t>
    </rPh>
    <rPh sb="15" eb="17">
      <t>レンケイ</t>
    </rPh>
    <rPh sb="18" eb="20">
      <t>モウシコミ</t>
    </rPh>
    <rPh sb="24" eb="26">
      <t>ケイヤク</t>
    </rPh>
    <rPh sb="26" eb="28">
      <t>カンリ</t>
    </rPh>
    <rPh sb="38" eb="40">
      <t>ドウジ</t>
    </rPh>
    <phoneticPr fontId="2"/>
  </si>
  <si>
    <t>契約詳細情報照会</t>
    <rPh sb="0" eb="2">
      <t>ケイヤク</t>
    </rPh>
    <rPh sb="2" eb="4">
      <t>ショウサイ</t>
    </rPh>
    <rPh sb="4" eb="6">
      <t>ジョウホウ</t>
    </rPh>
    <rPh sb="6" eb="8">
      <t>ショウカイ</t>
    </rPh>
    <phoneticPr fontId="2"/>
  </si>
  <si>
    <t>マイページログイン画面起動</t>
    <rPh sb="9" eb="11">
      <t>ガメン</t>
    </rPh>
    <rPh sb="11" eb="13">
      <t>キドウ</t>
    </rPh>
    <phoneticPr fontId="2"/>
  </si>
  <si>
    <t>Google</t>
  </si>
  <si>
    <t>Google アナリティクス</t>
    <phoneticPr fontId="2"/>
  </si>
  <si>
    <t>BellCloud</t>
  </si>
  <si>
    <t>チャットボット</t>
    <phoneticPr fontId="2"/>
  </si>
  <si>
    <t>FAQ</t>
    <phoneticPr fontId="2"/>
  </si>
  <si>
    <t>公開ページ（サイト）</t>
    <rPh sb="0" eb="2">
      <t>コウカイ</t>
    </rPh>
    <phoneticPr fontId="2"/>
  </si>
  <si>
    <t>分析情報連携</t>
    <rPh sb="0" eb="2">
      <t>ブンセキ</t>
    </rPh>
    <rPh sb="2" eb="4">
      <t>ジョウホウ</t>
    </rPh>
    <rPh sb="4" eb="6">
      <t>レンケイ</t>
    </rPh>
    <phoneticPr fontId="2"/>
  </si>
  <si>
    <t>証券・告知控え</t>
    <rPh sb="0" eb="2">
      <t>ショウケン</t>
    </rPh>
    <rPh sb="3" eb="5">
      <t>コクチ</t>
    </rPh>
    <rPh sb="5" eb="6">
      <t>ヒカ</t>
    </rPh>
    <phoneticPr fontId="2"/>
  </si>
  <si>
    <t>請求事前チェック</t>
    <rPh sb="2" eb="4">
      <t>ジゼン</t>
    </rPh>
    <phoneticPr fontId="2"/>
  </si>
  <si>
    <t>請求受付共通チェック</t>
    <rPh sb="0" eb="2">
      <t>セイキュウ</t>
    </rPh>
    <rPh sb="2" eb="4">
      <t>ウケツケ</t>
    </rPh>
    <rPh sb="4" eb="6">
      <t>キョウツウ</t>
    </rPh>
    <phoneticPr fontId="2"/>
  </si>
  <si>
    <t>請求受付チェック</t>
    <rPh sb="0" eb="2">
      <t>セイキュウ</t>
    </rPh>
    <rPh sb="2" eb="4">
      <t>ウケツケ</t>
    </rPh>
    <phoneticPr fontId="2"/>
  </si>
  <si>
    <t>LINC契約管理システムバッチバッチ-ファイル転送HULFT</t>
  </si>
  <si>
    <t>契約管理（WF)システム活文システムバッチWebサービスREST</t>
  </si>
  <si>
    <t>契約管理（WF)システム契約管理システムオンライン基盤間画面遷移HTTP</t>
  </si>
  <si>
    <t>契約管理（WF)システム顧客管理システムバッチオンライン　ディレードJDBC接続</t>
  </si>
  <si>
    <t>契約管理システムEUCバッチバッチ-共有Disk配置copy</t>
  </si>
  <si>
    <t>契約管理システムLINCバッチバッチ-ファイル転送HULFT</t>
  </si>
  <si>
    <t>契約管理システム会計システムバッチバッチ-共有Disk配置copy</t>
  </si>
  <si>
    <t>契約管理システム共同GW/ISSバッチバッチ-ファイル転送HULFT</t>
  </si>
  <si>
    <t>契約管理システム顧客管理システムバッチバッチ-共有Disk配置copy</t>
  </si>
  <si>
    <t>契約管理システム査定システム(AURA)オンラインWebサービスREST</t>
  </si>
  <si>
    <t>契約管理システム代理店業績管理システムバッチバッチ-共有Disk配置copy</t>
  </si>
  <si>
    <t>契約管理システム販売支援システムオンラインWebサービスEJB</t>
  </si>
  <si>
    <t>顧客管理システム販売支援システムオンラインWebサービスREST</t>
  </si>
  <si>
    <t>顧客管理システム契約管理システムオンラインWebサービスEJB</t>
  </si>
  <si>
    <t>顧客管理システム代理店ポータルバッチバッチ-ファイル転送EAI</t>
  </si>
  <si>
    <t>顧客管理システムマイページバッチバッチ-ファイル転送EAI</t>
  </si>
  <si>
    <t>代理店業績管理システム会計システムバッチバッチ-共有Disk配置copy</t>
  </si>
  <si>
    <t>代理店業績管理システム契約管理システムバッチバッチ-共有Disk配置copy</t>
  </si>
  <si>
    <t>代理店業績管理システム顧客管理システムバッチバッチ-共有Disk配置copy</t>
  </si>
  <si>
    <t>代理店ポータル顧客管理システムオンラインWebサービスREST</t>
  </si>
  <si>
    <t>コールセンターシステム顧客管理システムバッチバッチ-ファイル転送EAI</t>
  </si>
  <si>
    <t>代理店ポータル顧客管理システムバッチバッチ-ファイル転送EAI</t>
  </si>
  <si>
    <t>代理店ポータル販売支援システムオンラインシングルサインオンHTTP</t>
  </si>
  <si>
    <t>販売支援システムEUCバッチバッチ-共有Disk配置copy</t>
  </si>
  <si>
    <t>販売支援システム活文システムオンラインWebサービスREST</t>
  </si>
  <si>
    <t>販売支援システム契約管理システムオンラインモジュール取り込み呼び出しー</t>
  </si>
  <si>
    <t>販売支援システム契約管理システムオンラインオンライン　非同期JDBC接続</t>
  </si>
  <si>
    <t>販売支援システム顧客管理システムオンラインオンライン　ディレードJDBC接続</t>
  </si>
  <si>
    <t>販売支援システム顧客管理システムオンラインWebサービスREST</t>
  </si>
  <si>
    <t>販売支援システム査定システム(AURA)オンラインWebサービスREST</t>
  </si>
  <si>
    <t>販売支援システムマイページオンライン基盤間画面遷移HTTPS</t>
  </si>
  <si>
    <t>マイページ契約者オンラインメールSMTP</t>
  </si>
  <si>
    <t>マイページ顧客管理システムオンラインWebサービスREST</t>
  </si>
  <si>
    <t>マイページ顧客管理システムバッチバッチ-ファイル転送EAI</t>
  </si>
  <si>
    <t>マイページ収納代行(SB)オンライン基盤間画面遷移HTTPS</t>
  </si>
  <si>
    <t>郵便番号提供会社契約管理システムバッチバッチ-共有Disk配置copy</t>
  </si>
  <si>
    <t>金融機関属性情報提供会社契約管理システムバッチバッチ-共有Disk配置copy</t>
  </si>
  <si>
    <t>金融機関属性情報提供会社代理店業績管理システムバッチバッチ-共有Disk配置copy</t>
  </si>
  <si>
    <t>契約管理システム収納代行(SB)バッチWebサービスREST</t>
  </si>
  <si>
    <t>収納代行(SB)契約管理システムバッチWebサービスREST</t>
  </si>
  <si>
    <t>収納代行(SB)契約管理システムオンラインWebサービスREST</t>
  </si>
  <si>
    <t>契約管理システム収納代行(SB)オンラインWebサービスREST</t>
  </si>
  <si>
    <t>契約管理システム活文システムバッチWebサービスREST</t>
  </si>
  <si>
    <t>代理店業績管理システムEUCバッチバッチ-共有Disk配置copy</t>
  </si>
  <si>
    <t>販売支援システムマイページオンラインWebサービスREST</t>
  </si>
  <si>
    <t>マイページ販売支援システムオンラインWebサービスREST</t>
  </si>
  <si>
    <t>ＡＭ専用メニュー販売支援システムオンライン基盤間画面遷移HTTP</t>
  </si>
  <si>
    <t>販売支援システム代理店ポータルオンライン基盤間画面遷移HTTP</t>
  </si>
  <si>
    <t>事務担当者契約管理システムバッチバッチ-共有Disk配置copy</t>
  </si>
  <si>
    <t>契約管理（WF)システム活文システムオンラインWebサービスREST</t>
  </si>
  <si>
    <t>契約管理（WF)システム契約管理システムオンラインWebサービスEJB</t>
  </si>
  <si>
    <t>契約管理（WF)システム顧客管理システムバッチバッチ　ディレードJDBC接続</t>
  </si>
  <si>
    <t>契約管理（WF)システムEUCバッチバッチ-共有Disk配置copy</t>
  </si>
  <si>
    <t>契約管理システム契約管理（WF)システムバッチオンライン　ディレードJDBC接続</t>
  </si>
  <si>
    <t>契約管理システム契約管理（WF)システムバッチバッチ　ディレードJDBC接続</t>
  </si>
  <si>
    <t>契約管理（WF)システム契約管理システムオンライン共有Diskcopy</t>
  </si>
  <si>
    <t>公式HPマイページオンライン基盤間画面遷移HTTPS</t>
  </si>
  <si>
    <t>公式HPGoogleオンラインWebサービスREST</t>
  </si>
  <si>
    <t>公式HPBellCloudオンライン基盤間画面遷移HTTPS</t>
  </si>
  <si>
    <t>公式HP公開ページ（サイト）オンライン基盤間画面遷移HTTPS</t>
  </si>
  <si>
    <t>マイページ公開ページ（サイト）オンライン基盤間画面遷移HTTPS</t>
  </si>
  <si>
    <t>顧客管理システムEUCバッチバッチ-共有Disk配置copy</t>
  </si>
  <si>
    <t>顧客管理システムSMS送信サービス(MediaSMS)バッチWebサービスREST</t>
  </si>
  <si>
    <t>顧客管理システム印刷会社バッチバッチ-ファイル転送HULFT</t>
  </si>
  <si>
    <t>担当者単位、代理店単位の担当者変更情報の受信(#92と同じもの)</t>
    <rPh sb="20" eb="22">
      <t>ジュシン</t>
    </rPh>
    <rPh sb="27" eb="28">
      <t>オナ</t>
    </rPh>
    <phoneticPr fontId="2"/>
  </si>
  <si>
    <t>共同GW/ISSへ手数料情報を提供するため、代理店業績管理システムから生保手数料データIF（データレコードのみ）を受け取る。(#90と同じもの)</t>
    <rPh sb="0" eb="2">
      <t>キョウドウ</t>
    </rPh>
    <rPh sb="9" eb="12">
      <t>テスウリョウ</t>
    </rPh>
    <rPh sb="12" eb="14">
      <t>ジョウホウ</t>
    </rPh>
    <rPh sb="15" eb="17">
      <t>テイキョウ</t>
    </rPh>
    <rPh sb="22" eb="24">
      <t>ダイリ</t>
    </rPh>
    <rPh sb="24" eb="25">
      <t>テン</t>
    </rPh>
    <rPh sb="25" eb="27">
      <t>ギョウセキ</t>
    </rPh>
    <rPh sb="27" eb="29">
      <t>カンリ</t>
    </rPh>
    <rPh sb="57" eb="58">
      <t>ウ</t>
    </rPh>
    <rPh sb="59" eb="60">
      <t>ト</t>
    </rPh>
    <rPh sb="67" eb="68">
      <t>オナ</t>
    </rPh>
    <phoneticPr fontId="2"/>
  </si>
  <si>
    <t>追加・変更が発生した組織情報の受信(不明。契約管理へ要確認)</t>
    <rPh sb="15" eb="17">
      <t>ジュシン</t>
    </rPh>
    <rPh sb="18" eb="20">
      <t>フメイ</t>
    </rPh>
    <rPh sb="21" eb="23">
      <t>ケイヤク</t>
    </rPh>
    <rPh sb="23" eb="25">
      <t>カンリ</t>
    </rPh>
    <rPh sb="26" eb="27">
      <t>ヨウ</t>
    </rPh>
    <rPh sb="27" eb="29">
      <t>カクニン</t>
    </rPh>
    <phoneticPr fontId="2"/>
  </si>
  <si>
    <t>特定関係法人データ受信(#95と同じもの)</t>
    <rPh sb="0" eb="2">
      <t>トクテイ</t>
    </rPh>
    <rPh sb="2" eb="4">
      <t>カンケイ</t>
    </rPh>
    <rPh sb="4" eb="6">
      <t>ホウジン</t>
    </rPh>
    <rPh sb="9" eb="11">
      <t>ジュシン</t>
    </rPh>
    <rPh sb="16" eb="17">
      <t>オナ</t>
    </rPh>
    <phoneticPr fontId="2"/>
  </si>
  <si>
    <t>対象機能</t>
    <rPh sb="0" eb="2">
      <t>タイショウ</t>
    </rPh>
    <rPh sb="2" eb="4">
      <t>キノウ</t>
    </rPh>
    <phoneticPr fontId="13"/>
  </si>
  <si>
    <t>対象案件</t>
    <rPh sb="0" eb="2">
      <t>タイショウ</t>
    </rPh>
    <rPh sb="2" eb="4">
      <t>アンケン</t>
    </rPh>
    <phoneticPr fontId="13"/>
  </si>
  <si>
    <t>調整状況</t>
    <rPh sb="0" eb="2">
      <t>チョウセイ</t>
    </rPh>
    <rPh sb="2" eb="4">
      <t>ジョウキョウ</t>
    </rPh>
    <phoneticPr fontId="13"/>
  </si>
  <si>
    <t>予実情報</t>
    <rPh sb="0" eb="1">
      <t>ヨ</t>
    </rPh>
    <rPh sb="1" eb="2">
      <t>ジツ</t>
    </rPh>
    <rPh sb="2" eb="4">
      <t>ジョウホウ</t>
    </rPh>
    <phoneticPr fontId="13"/>
  </si>
  <si>
    <t>備考</t>
    <rPh sb="0" eb="2">
      <t>ビコウ</t>
    </rPh>
    <phoneticPr fontId="13"/>
  </si>
  <si>
    <t>機能名</t>
    <rPh sb="0" eb="2">
      <t>キノウ</t>
    </rPh>
    <rPh sb="2" eb="3">
      <t>メイ</t>
    </rPh>
    <phoneticPr fontId="13"/>
  </si>
  <si>
    <t>機能補足</t>
    <rPh sb="0" eb="2">
      <t>キノウ</t>
    </rPh>
    <rPh sb="2" eb="4">
      <t>ホソク</t>
    </rPh>
    <phoneticPr fontId="13"/>
  </si>
  <si>
    <t>主体</t>
    <rPh sb="0" eb="2">
      <t>シュタイ</t>
    </rPh>
    <phoneticPr fontId="13"/>
  </si>
  <si>
    <t>調整期限</t>
    <rPh sb="0" eb="2">
      <t>チョウセイ</t>
    </rPh>
    <rPh sb="2" eb="4">
      <t>キゲン</t>
    </rPh>
    <phoneticPr fontId="13"/>
  </si>
  <si>
    <t>ＰＧＭリリース</t>
    <phoneticPr fontId="13"/>
  </si>
  <si>
    <t>領域</t>
    <rPh sb="0" eb="2">
      <t>リョウイキ</t>
    </rPh>
    <phoneticPr fontId="13"/>
  </si>
  <si>
    <t>予定</t>
    <rPh sb="0" eb="2">
      <t>ヨテイ</t>
    </rPh>
    <phoneticPr fontId="13"/>
  </si>
  <si>
    <t>実績</t>
    <rPh sb="0" eb="2">
      <t>ジッセキ</t>
    </rPh>
    <phoneticPr fontId="13"/>
  </si>
  <si>
    <t>No.</t>
    <phoneticPr fontId="13"/>
  </si>
  <si>
    <t>先行</t>
  </si>
  <si>
    <t>■4末_依存関係一覧</t>
    <rPh sb="2" eb="3">
      <t>マツ</t>
    </rPh>
    <rPh sb="4" eb="6">
      <t>イゾン</t>
    </rPh>
    <rPh sb="6" eb="8">
      <t>カンケイ</t>
    </rPh>
    <rPh sb="8" eb="10">
      <t>イチラン</t>
    </rPh>
    <phoneticPr fontId="2"/>
  </si>
  <si>
    <t>パートナー担当者</t>
    <rPh sb="5" eb="7">
      <t>タントウ</t>
    </rPh>
    <rPh sb="7" eb="8">
      <t>シャ</t>
    </rPh>
    <phoneticPr fontId="13"/>
  </si>
  <si>
    <t>所管担当者</t>
    <rPh sb="0" eb="2">
      <t>ショカン</t>
    </rPh>
    <rPh sb="2" eb="5">
      <t>タントウシャ</t>
    </rPh>
    <phoneticPr fontId="13"/>
  </si>
  <si>
    <t>SA/スコープ確認</t>
    <rPh sb="7" eb="9">
      <t>カクニン</t>
    </rPh>
    <phoneticPr fontId="13"/>
  </si>
  <si>
    <t>UI設計確認/検証概要確認</t>
    <rPh sb="2" eb="4">
      <t>セッケイ</t>
    </rPh>
    <rPh sb="4" eb="6">
      <t>カクニン</t>
    </rPh>
    <rPh sb="7" eb="9">
      <t>ケンショウ</t>
    </rPh>
    <rPh sb="9" eb="11">
      <t>ガイヨウ</t>
    </rPh>
    <rPh sb="11" eb="13">
      <t>カクニン</t>
    </rPh>
    <phoneticPr fontId="13"/>
  </si>
  <si>
    <t>テストデータ受領</t>
    <phoneticPr fontId="13"/>
  </si>
  <si>
    <t>１：１連動検証</t>
    <phoneticPr fontId="13"/>
  </si>
  <si>
    <t>通販ダイレクトにおける顧客向け資料送付の承認が済んだ情報の取得</t>
    <rPh sb="11" eb="13">
      <t>コキャク</t>
    </rPh>
    <rPh sb="13" eb="14">
      <t>ム</t>
    </rPh>
    <rPh sb="26" eb="28">
      <t>ジョウホウ</t>
    </rPh>
    <rPh sb="29" eb="31">
      <t>シュトク</t>
    </rPh>
    <phoneticPr fontId="2"/>
  </si>
  <si>
    <t>SV承認情報連携（ファイル出力）</t>
    <rPh sb="2" eb="4">
      <t>ショウニン</t>
    </rPh>
    <rPh sb="4" eb="6">
      <t>ジョウホウ</t>
    </rPh>
    <rPh sb="6" eb="8">
      <t>レンケイ</t>
    </rPh>
    <rPh sb="13" eb="15">
      <t>シュツリョク</t>
    </rPh>
    <phoneticPr fontId="2"/>
  </si>
  <si>
    <t>サービスクラウド</t>
    <phoneticPr fontId="2"/>
  </si>
  <si>
    <t>長野</t>
    <rPh sb="0" eb="2">
      <t>ナガノ</t>
    </rPh>
    <phoneticPr fontId="2"/>
  </si>
  <si>
    <t>顧客管理</t>
    <rPh sb="0" eb="2">
      <t>コキャク</t>
    </rPh>
    <rPh sb="2" eb="4">
      <t>カンリ</t>
    </rPh>
    <phoneticPr fontId="2"/>
  </si>
  <si>
    <t>後続</t>
  </si>
  <si>
    <t>担当者</t>
    <rPh sb="0" eb="3">
      <t>タントウシャ</t>
    </rPh>
    <phoneticPr fontId="2"/>
  </si>
  <si>
    <t>米田</t>
    <rPh sb="0" eb="2">
      <t>ヨネダ</t>
    </rPh>
    <phoneticPr fontId="2"/>
  </si>
  <si>
    <t>販売支援</t>
    <rPh sb="0" eb="2">
      <t>ハンバイ</t>
    </rPh>
    <rPh sb="2" eb="4">
      <t>シエン</t>
    </rPh>
    <phoneticPr fontId="2"/>
  </si>
  <si>
    <t>矢田部</t>
    <rPh sb="0" eb="1">
      <t>ヤ</t>
    </rPh>
    <rPh sb="1" eb="3">
      <t>タベ</t>
    </rPh>
    <phoneticPr fontId="2"/>
  </si>
  <si>
    <t>①未調整</t>
  </si>
  <si>
    <t>販売商品チェック</t>
    <rPh sb="0" eb="2">
      <t>ハンバイ</t>
    </rPh>
    <rPh sb="2" eb="4">
      <t>ショウヒン</t>
    </rPh>
    <phoneticPr fontId="2"/>
  </si>
  <si>
    <t>2020.4末通販開発</t>
    <rPh sb="6" eb="7">
      <t>マツ</t>
    </rPh>
    <rPh sb="7" eb="9">
      <t>ツウハン</t>
    </rPh>
    <rPh sb="9" eb="11">
      <t>カイハツ</t>
    </rPh>
    <phoneticPr fontId="2"/>
  </si>
  <si>
    <t>先行 (PGM提供側)</t>
    <rPh sb="0" eb="2">
      <t>センコウ</t>
    </rPh>
    <rPh sb="7" eb="9">
      <t>テイキョウ</t>
    </rPh>
    <rPh sb="9" eb="10">
      <t>ガワ</t>
    </rPh>
    <phoneticPr fontId="2"/>
  </si>
  <si>
    <t>後続 (PGM使用側)</t>
    <rPh sb="0" eb="2">
      <t>コウゾク</t>
    </rPh>
    <rPh sb="7" eb="9">
      <t>シヨウ</t>
    </rPh>
    <phoneticPr fontId="2"/>
  </si>
  <si>
    <t>契約管理</t>
    <rPh sb="0" eb="2">
      <t>ケイヤク</t>
    </rPh>
    <rPh sb="2" eb="4">
      <t>カンリ</t>
    </rPh>
    <phoneticPr fontId="2"/>
  </si>
  <si>
    <t>室田</t>
    <rPh sb="0" eb="2">
      <t>ムロタ</t>
    </rPh>
    <phoneticPr fontId="2"/>
  </si>
  <si>
    <t>矢田</t>
    <rPh sb="0" eb="1">
      <t>ヤ</t>
    </rPh>
    <rPh sb="1" eb="2">
      <t>タ</t>
    </rPh>
    <phoneticPr fontId="2"/>
  </si>
  <si>
    <t>荒屋</t>
    <rPh sb="0" eb="1">
      <t>アラ</t>
    </rPh>
    <rPh sb="1" eb="2">
      <t>ヤ</t>
    </rPh>
    <phoneticPr fontId="2"/>
  </si>
  <si>
    <t>―</t>
    <phoneticPr fontId="2"/>
  </si>
  <si>
    <t xml:space="preserve">通販用複数プラン提案書作成起動 (サービスクラウド-販売支援) </t>
    <rPh sb="0" eb="3">
      <t>ツウハンヨウ</t>
    </rPh>
    <rPh sb="13" eb="15">
      <t>キドウ</t>
    </rPh>
    <phoneticPr fontId="2"/>
  </si>
  <si>
    <t xml:space="preserve">通販用申込書データ入力画面起動 (サービスクラウド-販売支援) </t>
    <rPh sb="13" eb="15">
      <t>キドウ</t>
    </rPh>
    <phoneticPr fontId="2"/>
  </si>
  <si>
    <t>サービスクラウドより販売支援の通販用複数プラン提案書作成を起動させる</t>
    <rPh sb="10" eb="12">
      <t>ハンバイ</t>
    </rPh>
    <rPh sb="12" eb="14">
      <t>シエン</t>
    </rPh>
    <rPh sb="15" eb="18">
      <t>ツウハンヨウ</t>
    </rPh>
    <rPh sb="18" eb="20">
      <t>フクスウ</t>
    </rPh>
    <rPh sb="23" eb="25">
      <t>テイアン</t>
    </rPh>
    <rPh sb="25" eb="26">
      <t>ショ</t>
    </rPh>
    <rPh sb="26" eb="28">
      <t>サクセイ</t>
    </rPh>
    <rPh sb="29" eb="31">
      <t>キドウ</t>
    </rPh>
    <phoneticPr fontId="2"/>
  </si>
  <si>
    <t>サービスクラウドより販売支援の通販用申込書データ入力画面を起動させる</t>
    <rPh sb="10" eb="12">
      <t>ハンバイ</t>
    </rPh>
    <rPh sb="12" eb="14">
      <t>シエン</t>
    </rPh>
    <rPh sb="29" eb="31">
      <t>キドウ</t>
    </rPh>
    <phoneticPr fontId="2"/>
  </si>
  <si>
    <t>五十嵐</t>
    <rPh sb="0" eb="3">
      <t>イガラシ</t>
    </rPh>
    <phoneticPr fontId="2"/>
  </si>
  <si>
    <t>影山</t>
    <rPh sb="0" eb="2">
      <t>カゲヤマ</t>
    </rPh>
    <phoneticPr fontId="2"/>
  </si>
  <si>
    <t>コールセンター相互リンク(サービスクラウド-既存コール)</t>
    <rPh sb="7" eb="9">
      <t>ソウゴ</t>
    </rPh>
    <rPh sb="22" eb="24">
      <t>キゾン</t>
    </rPh>
    <phoneticPr fontId="2"/>
  </si>
  <si>
    <t>コールセンター</t>
    <phoneticPr fontId="2"/>
  </si>
  <si>
    <t>三好</t>
    <rPh sb="0" eb="2">
      <t>ミヨシ</t>
    </rPh>
    <phoneticPr fontId="2"/>
  </si>
  <si>
    <t>中島</t>
    <rPh sb="0" eb="2">
      <t>ナカジマ</t>
    </rPh>
    <phoneticPr fontId="2"/>
  </si>
  <si>
    <t>直接的なシステム連動ではないが、サービスクラウドで出力したＩＦをアグレックス印刷センターで読込、帳票発送を実施する</t>
    <rPh sb="0" eb="2">
      <t>チョクセツ</t>
    </rPh>
    <rPh sb="2" eb="3">
      <t>テキ</t>
    </rPh>
    <rPh sb="8" eb="10">
      <t>レンドウ</t>
    </rPh>
    <rPh sb="25" eb="27">
      <t>シュツリョク</t>
    </rPh>
    <rPh sb="38" eb="40">
      <t>インサツ</t>
    </rPh>
    <rPh sb="45" eb="47">
      <t>ヨミコミ</t>
    </rPh>
    <rPh sb="48" eb="50">
      <t>チョウヒョウ</t>
    </rPh>
    <rPh sb="50" eb="52">
      <t>ハッソウ</t>
    </rPh>
    <rPh sb="53" eb="55">
      <t>ジッシ</t>
    </rPh>
    <phoneticPr fontId="2"/>
  </si>
  <si>
    <t>印刷センター</t>
    <rPh sb="0" eb="2">
      <t>インサツ</t>
    </rPh>
    <phoneticPr fontId="2"/>
  </si>
  <si>
    <t>唐崎</t>
    <rPh sb="0" eb="1">
      <t>カラ</t>
    </rPh>
    <rPh sb="1" eb="2">
      <t>サキ</t>
    </rPh>
    <phoneticPr fontId="2"/>
  </si>
  <si>
    <t>サービスクラウド―イメージ呼び出し</t>
    <rPh sb="13" eb="14">
      <t>ヨ</t>
    </rPh>
    <rPh sb="15" eb="16">
      <t>ダ</t>
    </rPh>
    <phoneticPr fontId="2"/>
  </si>
  <si>
    <t>サービスクラウドから活文を読み出し、イメージ参照行う</t>
    <rPh sb="10" eb="11">
      <t>カツ</t>
    </rPh>
    <rPh sb="11" eb="12">
      <t>ブン</t>
    </rPh>
    <rPh sb="13" eb="14">
      <t>ヨ</t>
    </rPh>
    <rPh sb="15" eb="16">
      <t>ダ</t>
    </rPh>
    <rPh sb="22" eb="24">
      <t>サンショウ</t>
    </rPh>
    <rPh sb="24" eb="25">
      <t>オコナ</t>
    </rPh>
    <phoneticPr fontId="2"/>
  </si>
  <si>
    <t>イメージ管理</t>
    <rPh sb="4" eb="6">
      <t>カンリ</t>
    </rPh>
    <phoneticPr fontId="2"/>
  </si>
  <si>
    <t>徳岡</t>
    <rPh sb="0" eb="2">
      <t>トクオカ</t>
    </rPh>
    <phoneticPr fontId="2"/>
  </si>
  <si>
    <t>SV承認情報連携（取得）(サービスクラウド-顧客管理)</t>
    <rPh sb="2" eb="4">
      <t>ショウニン</t>
    </rPh>
    <rPh sb="4" eb="6">
      <t>ジョウホウ</t>
    </rPh>
    <rPh sb="6" eb="8">
      <t>レンケイ</t>
    </rPh>
    <rPh sb="9" eb="11">
      <t>シュトク</t>
    </rPh>
    <rPh sb="22" eb="24">
      <t>コキャク</t>
    </rPh>
    <rPh sb="24" eb="26">
      <t>カンリ</t>
    </rPh>
    <phoneticPr fontId="2"/>
  </si>
  <si>
    <t>顧客管理-サービスクラウド</t>
    <rPh sb="0" eb="2">
      <t>コキャク</t>
    </rPh>
    <rPh sb="2" eb="4">
      <t>カンリ</t>
    </rPh>
    <phoneticPr fontId="2"/>
  </si>
  <si>
    <t>郵送通知連携(顧客管理-アグレックス)</t>
    <rPh sb="7" eb="9">
      <t>コキャク</t>
    </rPh>
    <rPh sb="9" eb="11">
      <t>カンリ</t>
    </rPh>
    <phoneticPr fontId="2"/>
  </si>
  <si>
    <t>証券ＩＦについて印刷会社へ連動する</t>
    <rPh sb="0" eb="2">
      <t>ショウケン</t>
    </rPh>
    <rPh sb="8" eb="10">
      <t>インサツ</t>
    </rPh>
    <rPh sb="10" eb="12">
      <t>ガイシャ</t>
    </rPh>
    <rPh sb="13" eb="15">
      <t>レンドウ</t>
    </rPh>
    <phoneticPr fontId="2"/>
  </si>
  <si>
    <t>代理店情報／募集人情報連携(顧客管理-代理店業績管理)</t>
    <rPh sb="14" eb="16">
      <t>コキャク</t>
    </rPh>
    <rPh sb="16" eb="18">
      <t>カンリ</t>
    </rPh>
    <rPh sb="19" eb="22">
      <t>ダイリテン</t>
    </rPh>
    <rPh sb="22" eb="24">
      <t>ギョウセキ</t>
    </rPh>
    <rPh sb="24" eb="26">
      <t>カンリ</t>
    </rPh>
    <phoneticPr fontId="21"/>
  </si>
  <si>
    <t>代理店業績から連携された代理店情報/募集人情報をSalesforceに連携する。(代理店属性管理区分のコード値追加の影響)</t>
    <rPh sb="41" eb="44">
      <t>ダイリテン</t>
    </rPh>
    <rPh sb="44" eb="46">
      <t>ゾクセイ</t>
    </rPh>
    <rPh sb="46" eb="48">
      <t>カンリ</t>
    </rPh>
    <rPh sb="48" eb="50">
      <t>クブン</t>
    </rPh>
    <rPh sb="54" eb="55">
      <t>チ</t>
    </rPh>
    <rPh sb="55" eb="57">
      <t>ツイカ</t>
    </rPh>
    <rPh sb="58" eb="60">
      <t>エイキョウ</t>
    </rPh>
    <phoneticPr fontId="2"/>
  </si>
  <si>
    <t>代理店業績管理</t>
    <rPh sb="0" eb="3">
      <t>ダイリテン</t>
    </rPh>
    <rPh sb="3" eb="5">
      <t>ギョウセキ</t>
    </rPh>
    <rPh sb="5" eb="7">
      <t>カンリ</t>
    </rPh>
    <phoneticPr fontId="2"/>
  </si>
  <si>
    <t>山口</t>
    <rPh sb="0" eb="2">
      <t>ヤマグチ</t>
    </rPh>
    <phoneticPr fontId="2"/>
  </si>
  <si>
    <t>小門</t>
    <rPh sb="0" eb="2">
      <t>コカド</t>
    </rPh>
    <phoneticPr fontId="2"/>
  </si>
  <si>
    <t>申込情報連携(販売支援-顧客管理)</t>
    <rPh sb="0" eb="1">
      <t>モウ</t>
    </rPh>
    <rPh sb="1" eb="2">
      <t>コ</t>
    </rPh>
    <rPh sb="2" eb="4">
      <t>ジョウホウ</t>
    </rPh>
    <rPh sb="4" eb="6">
      <t>レンケイ</t>
    </rPh>
    <rPh sb="7" eb="9">
      <t>ハンバイ</t>
    </rPh>
    <rPh sb="9" eb="11">
      <t>シエン</t>
    </rPh>
    <rPh sb="12" eb="14">
      <t>コキャク</t>
    </rPh>
    <rPh sb="14" eb="16">
      <t>カンリ</t>
    </rPh>
    <phoneticPr fontId="21"/>
  </si>
  <si>
    <t>サービスクラウド側でステータスや証券記号番号を把握できるよう、Salesforce objに搭載する</t>
    <rPh sb="8" eb="9">
      <t>ガワ</t>
    </rPh>
    <rPh sb="16" eb="18">
      <t>ショウケン</t>
    </rPh>
    <rPh sb="18" eb="20">
      <t>キゴウ</t>
    </rPh>
    <rPh sb="20" eb="22">
      <t>バンゴウ</t>
    </rPh>
    <rPh sb="23" eb="25">
      <t>ハアク</t>
    </rPh>
    <rPh sb="46" eb="48">
      <t>トウサイ</t>
    </rPh>
    <phoneticPr fontId="2"/>
  </si>
  <si>
    <t>申込書データ入力を受けて、販売支援より顧客管理に連動ＩＦを連携(資料請求番号を連動する)</t>
    <rPh sb="0" eb="2">
      <t>モウシコミ</t>
    </rPh>
    <rPh sb="2" eb="3">
      <t>ショ</t>
    </rPh>
    <rPh sb="6" eb="8">
      <t>ニュウリョク</t>
    </rPh>
    <rPh sb="9" eb="10">
      <t>ウ</t>
    </rPh>
    <rPh sb="13" eb="15">
      <t>ハンバイ</t>
    </rPh>
    <rPh sb="15" eb="17">
      <t>シエン</t>
    </rPh>
    <rPh sb="19" eb="21">
      <t>コキャク</t>
    </rPh>
    <rPh sb="21" eb="23">
      <t>カンリ</t>
    </rPh>
    <rPh sb="24" eb="26">
      <t>レンドウ</t>
    </rPh>
    <rPh sb="29" eb="31">
      <t>レンケイ</t>
    </rPh>
    <rPh sb="32" eb="34">
      <t>シリョウ</t>
    </rPh>
    <rPh sb="34" eb="36">
      <t>セイキュウ</t>
    </rPh>
    <rPh sb="36" eb="38">
      <t>バンゴウ</t>
    </rPh>
    <rPh sb="39" eb="41">
      <t>レンドウ</t>
    </rPh>
    <phoneticPr fontId="2"/>
  </si>
  <si>
    <t>申込連動ＩＦ連携(販売支援-契約管理)</t>
    <rPh sb="0" eb="1">
      <t>モウ</t>
    </rPh>
    <rPh sb="1" eb="2">
      <t>コ</t>
    </rPh>
    <rPh sb="2" eb="4">
      <t>レンドウ</t>
    </rPh>
    <rPh sb="6" eb="8">
      <t>レンケイ</t>
    </rPh>
    <rPh sb="9" eb="11">
      <t>ハンバイ</t>
    </rPh>
    <rPh sb="11" eb="13">
      <t>シエン</t>
    </rPh>
    <rPh sb="14" eb="16">
      <t>ケイヤク</t>
    </rPh>
    <rPh sb="16" eb="18">
      <t>カンリ</t>
    </rPh>
    <phoneticPr fontId="21"/>
  </si>
  <si>
    <t>申込書データ入力を受けて、販売支援より契約管理にＩＦの連動を行う</t>
    <rPh sb="0" eb="2">
      <t>モウシコミ</t>
    </rPh>
    <rPh sb="2" eb="3">
      <t>ショ</t>
    </rPh>
    <rPh sb="6" eb="8">
      <t>ニュウリョク</t>
    </rPh>
    <rPh sb="9" eb="10">
      <t>ウ</t>
    </rPh>
    <rPh sb="13" eb="15">
      <t>ハンバイ</t>
    </rPh>
    <rPh sb="15" eb="17">
      <t>シエン</t>
    </rPh>
    <rPh sb="19" eb="23">
      <t>ケイヤクカンリ</t>
    </rPh>
    <rPh sb="27" eb="29">
      <t>レンドウ</t>
    </rPh>
    <rPh sb="30" eb="31">
      <t>オコナ</t>
    </rPh>
    <phoneticPr fontId="2"/>
  </si>
  <si>
    <t>ダイレクト公式HP-サービスクラウド入力</t>
    <rPh sb="18" eb="20">
      <t>ニュウリョク</t>
    </rPh>
    <phoneticPr fontId="2"/>
  </si>
  <si>
    <t>ダイレクト公式ＨＰで作成したＣＳＶイメージでサービスクラウドで入力し、処理を行う(システム連動はないが、業務的な依存有)</t>
    <rPh sb="5" eb="7">
      <t>コウシキ</t>
    </rPh>
    <rPh sb="10" eb="12">
      <t>サクセイ</t>
    </rPh>
    <rPh sb="31" eb="33">
      <t>ニュウリョク</t>
    </rPh>
    <rPh sb="35" eb="37">
      <t>ショリ</t>
    </rPh>
    <rPh sb="38" eb="39">
      <t>オコナ</t>
    </rPh>
    <rPh sb="45" eb="47">
      <t>レンドウ</t>
    </rPh>
    <rPh sb="52" eb="55">
      <t>ギョウムテキ</t>
    </rPh>
    <rPh sb="56" eb="58">
      <t>イゾン</t>
    </rPh>
    <rPh sb="58" eb="59">
      <t>アリ</t>
    </rPh>
    <phoneticPr fontId="2"/>
  </si>
  <si>
    <t>ダイレクト公式HP</t>
    <phoneticPr fontId="2"/>
  </si>
  <si>
    <t>―</t>
    <phoneticPr fontId="2"/>
  </si>
  <si>
    <t>奥野</t>
    <rPh sb="0" eb="2">
      <t>オクノ</t>
    </rPh>
    <phoneticPr fontId="2"/>
  </si>
  <si>
    <t>契約管理バック-活文連動</t>
    <rPh sb="0" eb="2">
      <t>ケイヤク</t>
    </rPh>
    <rPh sb="2" eb="4">
      <t>カンリ</t>
    </rPh>
    <rPh sb="8" eb="9">
      <t>カツ</t>
    </rPh>
    <rPh sb="9" eb="10">
      <t>ブン</t>
    </rPh>
    <rPh sb="10" eb="12">
      <t>レンドウ</t>
    </rPh>
    <phoneticPr fontId="2"/>
  </si>
  <si>
    <t>契約管理のバック処理の中で活文と連動を行う</t>
    <rPh sb="0" eb="2">
      <t>ケイヤク</t>
    </rPh>
    <rPh sb="2" eb="4">
      <t>カンリ</t>
    </rPh>
    <rPh sb="8" eb="10">
      <t>ショリ</t>
    </rPh>
    <rPh sb="11" eb="12">
      <t>ナカ</t>
    </rPh>
    <rPh sb="13" eb="14">
      <t>カツ</t>
    </rPh>
    <rPh sb="14" eb="15">
      <t>ブン</t>
    </rPh>
    <rPh sb="16" eb="18">
      <t>レンドウ</t>
    </rPh>
    <rPh sb="19" eb="20">
      <t>オコナ</t>
    </rPh>
    <phoneticPr fontId="2"/>
  </si>
  <si>
    <t>活文</t>
    <rPh sb="0" eb="1">
      <t>カツ</t>
    </rPh>
    <rPh sb="1" eb="2">
      <t>ブン</t>
    </rPh>
    <phoneticPr fontId="2"/>
  </si>
  <si>
    <t>手数料ＴＢＬ情報連携(販売支援-代理店業績管理)</t>
    <rPh sb="0" eb="2">
      <t>テスウ</t>
    </rPh>
    <rPh sb="2" eb="3">
      <t>リョウ</t>
    </rPh>
    <rPh sb="6" eb="8">
      <t>ジョウホウ</t>
    </rPh>
    <rPh sb="8" eb="10">
      <t>レンケイ</t>
    </rPh>
    <rPh sb="11" eb="13">
      <t>ハンバイ</t>
    </rPh>
    <rPh sb="13" eb="15">
      <t>シエン</t>
    </rPh>
    <rPh sb="16" eb="19">
      <t>ダイリテン</t>
    </rPh>
    <rPh sb="19" eb="21">
      <t>ギョウセキ</t>
    </rPh>
    <rPh sb="21" eb="23">
      <t>カンリ</t>
    </rPh>
    <phoneticPr fontId="2"/>
  </si>
  <si>
    <t>手数料について通販代理店からの送客された代理店について手数料の計算方法を変更するため項目を追加。平仄合わせて確認できるよう、依存関係として記載</t>
    <rPh sb="0" eb="2">
      <t>テスウ</t>
    </rPh>
    <rPh sb="2" eb="3">
      <t>リョウ</t>
    </rPh>
    <rPh sb="7" eb="9">
      <t>ツウハン</t>
    </rPh>
    <rPh sb="9" eb="12">
      <t>ダイリテン</t>
    </rPh>
    <rPh sb="15" eb="16">
      <t>ソウ</t>
    </rPh>
    <rPh sb="16" eb="17">
      <t>キャク</t>
    </rPh>
    <rPh sb="20" eb="23">
      <t>ダイリテン</t>
    </rPh>
    <rPh sb="27" eb="29">
      <t>テスウ</t>
    </rPh>
    <rPh sb="29" eb="30">
      <t>リョウ</t>
    </rPh>
    <rPh sb="31" eb="33">
      <t>ケイサン</t>
    </rPh>
    <rPh sb="33" eb="35">
      <t>ホウホウ</t>
    </rPh>
    <rPh sb="36" eb="38">
      <t>ヘンコウ</t>
    </rPh>
    <rPh sb="42" eb="44">
      <t>コウモク</t>
    </rPh>
    <rPh sb="45" eb="47">
      <t>ツイカ</t>
    </rPh>
    <rPh sb="48" eb="50">
      <t>ヒョウソク</t>
    </rPh>
    <rPh sb="50" eb="51">
      <t>ア</t>
    </rPh>
    <rPh sb="54" eb="56">
      <t>カクニン</t>
    </rPh>
    <rPh sb="62" eb="64">
      <t>イゾン</t>
    </rPh>
    <rPh sb="64" eb="66">
      <t>カンケイ</t>
    </rPh>
    <rPh sb="69" eb="71">
      <t>キサイ</t>
    </rPh>
    <phoneticPr fontId="2"/>
  </si>
  <si>
    <t>ＮＩＴ　小泉</t>
    <rPh sb="4" eb="6">
      <t>コイズミ</t>
    </rPh>
    <phoneticPr fontId="13"/>
  </si>
  <si>
    <t>成績情報/手数料情報連携(顧客管理-代理店業績管理)</t>
    <rPh sb="0" eb="2">
      <t>セイセキ</t>
    </rPh>
    <rPh sb="2" eb="4">
      <t>ジョウホウ</t>
    </rPh>
    <rPh sb="5" eb="8">
      <t>テスウリョウ</t>
    </rPh>
    <rPh sb="8" eb="10">
      <t>ジョウホウ</t>
    </rPh>
    <rPh sb="10" eb="12">
      <t>レンケイ</t>
    </rPh>
    <phoneticPr fontId="2"/>
  </si>
  <si>
    <t>ファイルの項目追加に伴う対応。
顧客管理でのプログラム改修は発生しないが、ITにて動作確認実施。</t>
    <rPh sb="5" eb="7">
      <t>コウモク</t>
    </rPh>
    <rPh sb="7" eb="9">
      <t>ツイカ</t>
    </rPh>
    <rPh sb="10" eb="11">
      <t>トモナ</t>
    </rPh>
    <rPh sb="12" eb="14">
      <t>タイオウ</t>
    </rPh>
    <rPh sb="16" eb="18">
      <t>コキャク</t>
    </rPh>
    <rPh sb="18" eb="20">
      <t>カンリ</t>
    </rPh>
    <rPh sb="27" eb="29">
      <t>カイシュウ</t>
    </rPh>
    <rPh sb="30" eb="32">
      <t>ハッセイ</t>
    </rPh>
    <rPh sb="41" eb="43">
      <t>ドウサ</t>
    </rPh>
    <rPh sb="43" eb="45">
      <t>カクニン</t>
    </rPh>
    <rPh sb="45" eb="47">
      <t>ジッシ</t>
    </rPh>
    <phoneticPr fontId="2"/>
  </si>
  <si>
    <t>Web証券連携(顧客管理-契約管理)</t>
    <rPh sb="3" eb="5">
      <t>ショウケン</t>
    </rPh>
    <rPh sb="5" eb="7">
      <t>レンケイ</t>
    </rPh>
    <rPh sb="13" eb="15">
      <t>ケイヤク</t>
    </rPh>
    <phoneticPr fontId="2"/>
  </si>
  <si>
    <t>当該機能に改修は発生しないが、No10に関連してテストが必要になるため記載</t>
    <rPh sb="0" eb="2">
      <t>トウガイ</t>
    </rPh>
    <rPh sb="2" eb="4">
      <t>キノウ</t>
    </rPh>
    <rPh sb="5" eb="7">
      <t>カイシュウ</t>
    </rPh>
    <rPh sb="8" eb="10">
      <t>ハッセイ</t>
    </rPh>
    <rPh sb="20" eb="22">
      <t>カンレン</t>
    </rPh>
    <rPh sb="28" eb="30">
      <t>ヒツヨウ</t>
    </rPh>
    <rPh sb="35" eb="37">
      <t>キサイ</t>
    </rPh>
    <phoneticPr fontId="2"/>
  </si>
  <si>
    <t>ステータス連携(顧客管理-契約管理)</t>
    <rPh sb="5" eb="7">
      <t>レンケイ</t>
    </rPh>
    <phoneticPr fontId="2"/>
  </si>
  <si>
    <t>当該機能に改修は発生しないが、No7に関連してテストが必要になるため記載</t>
    <rPh sb="0" eb="2">
      <t>トウガイ</t>
    </rPh>
    <rPh sb="2" eb="4">
      <t>キノウ</t>
    </rPh>
    <rPh sb="5" eb="7">
      <t>カイシュウ</t>
    </rPh>
    <rPh sb="8" eb="10">
      <t>ハッセイ</t>
    </rPh>
    <rPh sb="19" eb="21">
      <t>カンレン</t>
    </rPh>
    <rPh sb="27" eb="29">
      <t>ヒツヨウ</t>
    </rPh>
    <rPh sb="34" eb="36">
      <t>キサイ</t>
    </rPh>
    <phoneticPr fontId="2"/>
  </si>
  <si>
    <t>(顧客管理-契約管理)</t>
    <phoneticPr fontId="2"/>
  </si>
  <si>
    <t>通販用に販売商品チェック部品の改修を実施、当該部品を用いて販売支援でチェックを実施</t>
    <rPh sb="0" eb="2">
      <t>ツウハン</t>
    </rPh>
    <rPh sb="2" eb="3">
      <t>ヨウ</t>
    </rPh>
    <rPh sb="4" eb="6">
      <t>ハンバイ</t>
    </rPh>
    <rPh sb="6" eb="8">
      <t>ショウヒン</t>
    </rPh>
    <rPh sb="12" eb="14">
      <t>ブヒン</t>
    </rPh>
    <rPh sb="15" eb="17">
      <t>カイシュウ</t>
    </rPh>
    <rPh sb="18" eb="20">
      <t>ジッシ</t>
    </rPh>
    <rPh sb="21" eb="23">
      <t>トウガイ</t>
    </rPh>
    <rPh sb="23" eb="25">
      <t>ブヒン</t>
    </rPh>
    <rPh sb="26" eb="27">
      <t>モチ</t>
    </rPh>
    <rPh sb="29" eb="31">
      <t>ハンバイ</t>
    </rPh>
    <rPh sb="31" eb="33">
      <t>シエン</t>
    </rPh>
    <rPh sb="39" eb="41">
      <t>ジッシ</t>
    </rPh>
    <phoneticPr fontId="2"/>
  </si>
  <si>
    <t>コールセンター照会用に既存コールとサービスクラウド双方のデータ登録オブジェクトをお互い照会できるようにする</t>
    <rPh sb="7" eb="9">
      <t>ショウカイ</t>
    </rPh>
    <rPh sb="9" eb="10">
      <t>ヨウ</t>
    </rPh>
    <rPh sb="11" eb="13">
      <t>キゾン</t>
    </rPh>
    <rPh sb="25" eb="27">
      <t>ソウホウ</t>
    </rPh>
    <rPh sb="31" eb="33">
      <t>トウロク</t>
    </rPh>
    <rPh sb="41" eb="42">
      <t>タガ</t>
    </rPh>
    <rPh sb="43" eb="45">
      <t>ショウカイ</t>
    </rPh>
    <phoneticPr fontId="2"/>
  </si>
  <si>
    <t>―</t>
  </si>
  <si>
    <t>―</t>
    <phoneticPr fontId="2"/>
  </si>
  <si>
    <t>③調整済</t>
  </si>
  <si>
    <r>
      <rPr>
        <sz val="10"/>
        <color rgb="FFFF0000"/>
        <rFont val="ＭＳ Ｐゴシック"/>
        <family val="3"/>
        <charset val="128"/>
      </rPr>
      <t>1st-3nd</t>
    </r>
    <r>
      <rPr>
        <sz val="10"/>
        <rFont val="ＭＳ Ｐゴシック"/>
        <family val="3"/>
        <charset val="128"/>
      </rPr>
      <t>までの帳票作成する為に、通販ダイレクトにおける顧客向け資料送付の承認が済んだ情報のファイル出力</t>
    </r>
    <rPh sb="30" eb="32">
      <t>コキャク</t>
    </rPh>
    <rPh sb="32" eb="33">
      <t>ム</t>
    </rPh>
    <rPh sb="45" eb="47">
      <t>ジョウホウ</t>
    </rPh>
    <rPh sb="52" eb="54">
      <t>シュツリョク</t>
    </rPh>
    <phoneticPr fontId="2"/>
  </si>
  <si>
    <t>【12/5】
事務メニューからの呼び出しに仕様変更</t>
    <rPh sb="7" eb="9">
      <t>ジム</t>
    </rPh>
    <rPh sb="16" eb="17">
      <t>ヨ</t>
    </rPh>
    <rPh sb="18" eb="19">
      <t>ダ</t>
    </rPh>
    <rPh sb="21" eb="23">
      <t>シヨウ</t>
    </rPh>
    <rPh sb="23" eb="25">
      <t>ヘンコウ</t>
    </rPh>
    <phoneticPr fontId="2"/>
  </si>
  <si>
    <t>【12/5】
他要件の取り込み優先に伴い、SS以降対応を見送り前提</t>
    <rPh sb="7" eb="10">
      <t>ホカヨウケン</t>
    </rPh>
    <rPh sb="11" eb="12">
      <t>ト</t>
    </rPh>
    <rPh sb="13" eb="14">
      <t>コ</t>
    </rPh>
    <rPh sb="15" eb="17">
      <t>ユウセン</t>
    </rPh>
    <rPh sb="18" eb="19">
      <t>トモナ</t>
    </rPh>
    <rPh sb="23" eb="25">
      <t>イコウ</t>
    </rPh>
    <rPh sb="25" eb="27">
      <t>タイオウ</t>
    </rPh>
    <rPh sb="28" eb="30">
      <t>ミオク</t>
    </rPh>
    <rPh sb="31" eb="33">
      <t>ゼンテイ</t>
    </rPh>
    <phoneticPr fontId="2"/>
  </si>
  <si>
    <t>―</t>
    <phoneticPr fontId="2"/>
  </si>
  <si>
    <t>PDFダウンロード</t>
    <phoneticPr fontId="2"/>
  </si>
  <si>
    <t>PDFダウンロード時名前を変更出来るようにアプリ基盤側モジュールを修正。</t>
    <rPh sb="9" eb="10">
      <t>ジ</t>
    </rPh>
    <rPh sb="10" eb="12">
      <t>ナマエ</t>
    </rPh>
    <rPh sb="13" eb="15">
      <t>ヘンコウ</t>
    </rPh>
    <rPh sb="15" eb="17">
      <t>デキ</t>
    </rPh>
    <rPh sb="24" eb="26">
      <t>キバン</t>
    </rPh>
    <rPh sb="26" eb="27">
      <t>ガワ</t>
    </rPh>
    <rPh sb="33" eb="35">
      <t>シュウセイ</t>
    </rPh>
    <phoneticPr fontId="2"/>
  </si>
  <si>
    <t>アプリ基盤</t>
    <rPh sb="3" eb="5">
      <t>キバン</t>
    </rPh>
    <phoneticPr fontId="2"/>
  </si>
  <si>
    <t>－</t>
    <phoneticPr fontId="2"/>
  </si>
  <si>
    <t>内山</t>
    <rPh sb="0" eb="2">
      <t>ウチヤマ</t>
    </rPh>
    <phoneticPr fontId="2"/>
  </si>
  <si>
    <r>
      <t>印刷帳票(1st-</t>
    </r>
    <r>
      <rPr>
        <sz val="11"/>
        <color rgb="FFFF0000"/>
        <rFont val="游ゴシック"/>
        <family val="3"/>
        <charset val="128"/>
        <scheme val="minor"/>
      </rPr>
      <t>3rd</t>
    </r>
    <r>
      <rPr>
        <sz val="11"/>
        <rFont val="游ゴシック"/>
        <family val="3"/>
        <charset val="128"/>
        <scheme val="minor"/>
      </rPr>
      <t>)連動 (販売支援-印刷センター)</t>
    </r>
    <rPh sb="0" eb="2">
      <t>インサツ</t>
    </rPh>
    <rPh sb="2" eb="4">
      <t>チョウヒョウ</t>
    </rPh>
    <rPh sb="13" eb="15">
      <t>レンドウ</t>
    </rPh>
    <rPh sb="22" eb="24">
      <t>インサツ</t>
    </rPh>
    <phoneticPr fontId="2"/>
  </si>
  <si>
    <r>
      <t>1st-</t>
    </r>
    <r>
      <rPr>
        <sz val="10"/>
        <color rgb="FFFF0000"/>
        <rFont val="ＭＳ Ｐゴシック"/>
        <family val="3"/>
        <charset val="128"/>
      </rPr>
      <t>3rd</t>
    </r>
    <r>
      <rPr>
        <sz val="10"/>
        <rFont val="ＭＳ Ｐゴシック"/>
        <family val="3"/>
        <charset val="128"/>
      </rPr>
      <t>までの帳票データについてアグレックスさんに連動を行う</t>
    </r>
    <rPh sb="10" eb="12">
      <t>チョウヒョウ</t>
    </rPh>
    <rPh sb="28" eb="30">
      <t>レンドウ</t>
    </rPh>
    <rPh sb="31" eb="32">
      <t>オコナ</t>
    </rPh>
    <phoneticPr fontId="2"/>
  </si>
  <si>
    <r>
      <t xml:space="preserve"> 高齢者フォロー</t>
    </r>
    <r>
      <rPr>
        <sz val="10"/>
        <color rgb="FFFF0000"/>
        <rFont val="ＭＳ Ｐゴシック"/>
        <family val="3"/>
        <charset val="128"/>
      </rPr>
      <t>／4th</t>
    </r>
    <r>
      <rPr>
        <sz val="10"/>
        <rFont val="ＭＳ Ｐゴシック"/>
        <family val="3"/>
        <charset val="128"/>
      </rPr>
      <t xml:space="preserve"> DMインターフェース</t>
    </r>
    <rPh sb="1" eb="4">
      <t>コウレイシャ</t>
    </rPh>
    <phoneticPr fontId="2"/>
  </si>
  <si>
    <t>検証結果</t>
    <rPh sb="0" eb="2">
      <t>ケンショウ</t>
    </rPh>
    <rPh sb="2" eb="4">
      <t>ケッカ</t>
    </rPh>
    <phoneticPr fontId="2"/>
  </si>
  <si>
    <t>2020-02-17</t>
  </si>
  <si>
    <t>2020-02-19</t>
  </si>
  <si>
    <t>2020-02-18</t>
  </si>
  <si>
    <t>2020-02-10</t>
  </si>
  <si>
    <t>OK</t>
  </si>
  <si>
    <t>OK</t>
    <phoneticPr fontId="2"/>
  </si>
  <si>
    <t>OK</t>
    <phoneticPr fontId="2"/>
  </si>
  <si>
    <t>2020-02-14</t>
  </si>
  <si>
    <t>2020-02-21</t>
  </si>
  <si>
    <t>2020-02-26</t>
  </si>
  <si>
    <t>OK</t>
    <phoneticPr fontId="2"/>
  </si>
  <si>
    <t>OK</t>
    <phoneticPr fontId="2"/>
  </si>
  <si>
    <t>2021.4末Webダイレクト販売</t>
    <rPh sb="6" eb="7">
      <t>マツ</t>
    </rPh>
    <rPh sb="15" eb="17">
      <t>ハンバイ</t>
    </rPh>
    <phoneticPr fontId="2"/>
  </si>
  <si>
    <t>Webダイレクト用に販売商品チェック部品の改修を実施、当該部品を用いて販売支援でチェックを実施</t>
    <rPh sb="8" eb="9">
      <t>ヨウ</t>
    </rPh>
    <rPh sb="10" eb="12">
      <t>ハンバイ</t>
    </rPh>
    <rPh sb="12" eb="14">
      <t>ショウヒン</t>
    </rPh>
    <rPh sb="18" eb="20">
      <t>ブヒン</t>
    </rPh>
    <rPh sb="21" eb="23">
      <t>カイシュウ</t>
    </rPh>
    <rPh sb="24" eb="26">
      <t>ジッシ</t>
    </rPh>
    <rPh sb="27" eb="29">
      <t>トウガイ</t>
    </rPh>
    <rPh sb="29" eb="31">
      <t>ブヒン</t>
    </rPh>
    <rPh sb="32" eb="33">
      <t>モチ</t>
    </rPh>
    <rPh sb="35" eb="37">
      <t>ハンバイ</t>
    </rPh>
    <rPh sb="37" eb="39">
      <t>シエン</t>
    </rPh>
    <rPh sb="45" eb="47">
      <t>ジッシ</t>
    </rPh>
    <phoneticPr fontId="2"/>
  </si>
  <si>
    <t>申込書データ入力を受けて、販売支援より顧客管理に連動ＩＦを連携</t>
    <rPh sb="0" eb="2">
      <t>モウシコミ</t>
    </rPh>
    <rPh sb="2" eb="3">
      <t>ショ</t>
    </rPh>
    <rPh sb="6" eb="8">
      <t>ニュウリョク</t>
    </rPh>
    <rPh sb="9" eb="10">
      <t>ウ</t>
    </rPh>
    <rPh sb="13" eb="15">
      <t>ハンバイ</t>
    </rPh>
    <rPh sb="15" eb="17">
      <t>シエン</t>
    </rPh>
    <rPh sb="19" eb="21">
      <t>コキャク</t>
    </rPh>
    <rPh sb="21" eb="23">
      <t>カンリ</t>
    </rPh>
    <rPh sb="24" eb="26">
      <t>レンドウ</t>
    </rPh>
    <rPh sb="29" eb="31">
      <t>レンケイ</t>
    </rPh>
    <phoneticPr fontId="2"/>
  </si>
  <si>
    <t>Web申込</t>
    <rPh sb="3" eb="5">
      <t>モウシコミ</t>
    </rPh>
    <phoneticPr fontId="2"/>
  </si>
  <si>
    <t>岡城</t>
    <rPh sb="0" eb="1">
      <t>オカ</t>
    </rPh>
    <rPh sb="1" eb="2">
      <t>シロ</t>
    </rPh>
    <phoneticPr fontId="2"/>
  </si>
  <si>
    <t>渡邊</t>
    <rPh sb="0" eb="2">
      <t>ワタナベ</t>
    </rPh>
    <phoneticPr fontId="2"/>
  </si>
  <si>
    <t>データをダウンロードするためのURLとトークンを取得し、データをダウンロードする。</t>
    <phoneticPr fontId="2"/>
  </si>
  <si>
    <t>レート表返却API</t>
    <phoneticPr fontId="2"/>
  </si>
  <si>
    <t>データダウンロードAPI</t>
    <phoneticPr fontId="2"/>
  </si>
  <si>
    <t>保険料計算に必要なレート表を取得する。</t>
    <phoneticPr fontId="2"/>
  </si>
  <si>
    <t>証券番号取得API</t>
    <phoneticPr fontId="2"/>
  </si>
  <si>
    <t>レート表提供</t>
    <rPh sb="3" eb="4">
      <t>ヒョウ</t>
    </rPh>
    <rPh sb="4" eb="6">
      <t>テイキョウ</t>
    </rPh>
    <phoneticPr fontId="2"/>
  </si>
  <si>
    <t>レート表返却APIの元となるレート表自体を作成する</t>
    <rPh sb="3" eb="4">
      <t>ヒョウ</t>
    </rPh>
    <rPh sb="4" eb="6">
      <t>ヘンキャク</t>
    </rPh>
    <rPh sb="10" eb="11">
      <t>モト</t>
    </rPh>
    <rPh sb="17" eb="18">
      <t>ヒョウ</t>
    </rPh>
    <rPh sb="18" eb="20">
      <t>ジタイ</t>
    </rPh>
    <rPh sb="21" eb="23">
      <t>サクセイ</t>
    </rPh>
    <phoneticPr fontId="2"/>
  </si>
  <si>
    <t>浦川</t>
    <rPh sb="0" eb="2">
      <t>ウラカワ</t>
    </rPh>
    <phoneticPr fontId="2"/>
  </si>
  <si>
    <t>柴立</t>
    <phoneticPr fontId="2"/>
  </si>
  <si>
    <t>AURA、SBPSの外部サービスの呼び出しに必要な証券番号を取得する。</t>
    <phoneticPr fontId="2"/>
  </si>
  <si>
    <t>ファイルデータアップロードをするためのURLとトークンを取得し、データをアップロードする。</t>
    <phoneticPr fontId="2"/>
  </si>
  <si>
    <t>基幹系システムへの取込時に必要最低限のチェックを行う</t>
    <phoneticPr fontId="2"/>
  </si>
  <si>
    <t>販売条件チェックAPI</t>
    <phoneticPr fontId="2"/>
  </si>
  <si>
    <t>チェックAPI</t>
    <phoneticPr fontId="2"/>
  </si>
  <si>
    <t>流入元媒体に応じて商品の販売が可能かのチェックを行う。</t>
    <phoneticPr fontId="2"/>
  </si>
  <si>
    <t>商品情報取得ラインナップAPI</t>
    <phoneticPr fontId="2"/>
  </si>
  <si>
    <t>流入元媒体および年齢等の入力内容をもとに、主契約、特約の付加可能な商品情報を取得する。</t>
    <phoneticPr fontId="2"/>
  </si>
  <si>
    <t>AWSからリクエストされた取得対象の契約に紐づく証券番号とステータスを取得する。</t>
    <phoneticPr fontId="2"/>
  </si>
  <si>
    <t>ステータス取得</t>
    <phoneticPr fontId="2"/>
  </si>
  <si>
    <t>ステータス取得API</t>
    <phoneticPr fontId="2"/>
  </si>
  <si>
    <t>ステータス取得APIで取得するステータス情報を提供する部品の提供</t>
    <rPh sb="11" eb="13">
      <t>シュトク</t>
    </rPh>
    <rPh sb="20" eb="22">
      <t>ジョウホウ</t>
    </rPh>
    <rPh sb="23" eb="25">
      <t>テイキョウ</t>
    </rPh>
    <rPh sb="27" eb="29">
      <t>ブヒン</t>
    </rPh>
    <rPh sb="30" eb="32">
      <t>テイキョウ</t>
    </rPh>
    <phoneticPr fontId="2"/>
  </si>
  <si>
    <t>査定結果情報取得API</t>
    <phoneticPr fontId="2"/>
  </si>
  <si>
    <t>2周目画面に表示する主契約・特約情報と査定結果情報を取得する。</t>
    <phoneticPr fontId="2"/>
  </si>
  <si>
    <t>ファイルデータアップロード_DB更新API</t>
    <rPh sb="16" eb="18">
      <t>コウシン</t>
    </rPh>
    <phoneticPr fontId="2"/>
  </si>
  <si>
    <t>ファイルデータアップロード_申込データ連動API</t>
    <rPh sb="14" eb="16">
      <t>モウシコミ</t>
    </rPh>
    <rPh sb="19" eb="21">
      <t>レンドウ</t>
    </rPh>
    <phoneticPr fontId="2"/>
  </si>
  <si>
    <t>ファイルアップロード後、申し込みデータを内部APIにてDB更新する機能</t>
    <rPh sb="10" eb="11">
      <t>ゴ</t>
    </rPh>
    <rPh sb="12" eb="13">
      <t>モウ</t>
    </rPh>
    <rPh sb="14" eb="15">
      <t>コ</t>
    </rPh>
    <rPh sb="20" eb="22">
      <t>ナイブ</t>
    </rPh>
    <rPh sb="29" eb="31">
      <t>コウシン</t>
    </rPh>
    <rPh sb="33" eb="35">
      <t>キノウ</t>
    </rPh>
    <phoneticPr fontId="2"/>
  </si>
  <si>
    <t>ファイルアップロード後、申し込みデータから申込データをﾃﾞｨﾚｰﾄﾞに搭載して、処理を実施する機能</t>
    <rPh sb="10" eb="11">
      <t>ゴ</t>
    </rPh>
    <rPh sb="12" eb="13">
      <t>モウ</t>
    </rPh>
    <rPh sb="14" eb="15">
      <t>コ</t>
    </rPh>
    <rPh sb="21" eb="23">
      <t>モウシコミ</t>
    </rPh>
    <rPh sb="35" eb="37">
      <t>トウサイ</t>
    </rPh>
    <rPh sb="40" eb="42">
      <t>ショリ</t>
    </rPh>
    <rPh sb="43" eb="45">
      <t>ジッシ</t>
    </rPh>
    <rPh sb="47" eb="49">
      <t>キノウ</t>
    </rPh>
    <phoneticPr fontId="2"/>
  </si>
  <si>
    <t>ファイルデータアップロード_選択情報連動</t>
    <rPh sb="14" eb="16">
      <t>センタク</t>
    </rPh>
    <rPh sb="16" eb="18">
      <t>ジョウホウ</t>
    </rPh>
    <rPh sb="18" eb="20">
      <t>レンドウ</t>
    </rPh>
    <phoneticPr fontId="2"/>
  </si>
  <si>
    <t>ファイルアップロード後、差体結果を選択情報に搭載するAPI</t>
    <rPh sb="10" eb="11">
      <t>ゴ</t>
    </rPh>
    <rPh sb="12" eb="13">
      <t>サ</t>
    </rPh>
    <rPh sb="13" eb="14">
      <t>タイ</t>
    </rPh>
    <rPh sb="14" eb="16">
      <t>ケッカ</t>
    </rPh>
    <rPh sb="17" eb="19">
      <t>センタク</t>
    </rPh>
    <rPh sb="19" eb="21">
      <t>ジョウホウ</t>
    </rPh>
    <rPh sb="22" eb="24">
      <t>トウサイ</t>
    </rPh>
    <phoneticPr fontId="2"/>
  </si>
  <si>
    <t>ファイルデータアップロードAPI
※UI以降は№ 6,7,8の機能とあわせて管理</t>
    <rPh sb="20" eb="22">
      <t>イコウ</t>
    </rPh>
    <rPh sb="31" eb="33">
      <t>キノウ</t>
    </rPh>
    <rPh sb="38" eb="40">
      <t>カンリ</t>
    </rPh>
    <phoneticPr fontId="2"/>
  </si>
  <si>
    <t>AWS環境_API環境疎通</t>
    <rPh sb="3" eb="5">
      <t>カンキョウ</t>
    </rPh>
    <rPh sb="9" eb="11">
      <t>カンキョウ</t>
    </rPh>
    <rPh sb="11" eb="13">
      <t>ソツウ</t>
    </rPh>
    <phoneticPr fontId="2"/>
  </si>
  <si>
    <t>API環境_横浜環境疎通</t>
    <rPh sb="3" eb="5">
      <t>カンキョウ</t>
    </rPh>
    <rPh sb="6" eb="8">
      <t>ヨコハマ</t>
    </rPh>
    <rPh sb="8" eb="10">
      <t>カンキョウ</t>
    </rPh>
    <rPh sb="10" eb="12">
      <t>ソツウ</t>
    </rPh>
    <phoneticPr fontId="2"/>
  </si>
  <si>
    <t>AWSとAPI基盤のインフラとしての疎通確認</t>
    <rPh sb="7" eb="9">
      <t>キバン</t>
    </rPh>
    <rPh sb="18" eb="20">
      <t>ソツウ</t>
    </rPh>
    <rPh sb="20" eb="22">
      <t>カクニン</t>
    </rPh>
    <phoneticPr fontId="2"/>
  </si>
  <si>
    <t>API基盤と横浜環境のインフラとしての疎通確認</t>
    <rPh sb="3" eb="5">
      <t>キバン</t>
    </rPh>
    <rPh sb="6" eb="8">
      <t>ヨコハマ</t>
    </rPh>
    <rPh sb="8" eb="10">
      <t>カンキョウ</t>
    </rPh>
    <rPh sb="19" eb="21">
      <t>ソツウ</t>
    </rPh>
    <rPh sb="21" eb="23">
      <t>カクニン</t>
    </rPh>
    <phoneticPr fontId="2"/>
  </si>
  <si>
    <t>インフラ</t>
    <phoneticPr fontId="2"/>
  </si>
  <si>
    <t>川端</t>
    <rPh sb="0" eb="2">
      <t>カワバタ</t>
    </rPh>
    <phoneticPr fontId="2"/>
  </si>
  <si>
    <t>半田</t>
    <rPh sb="0" eb="2">
      <t>ハンダ</t>
    </rPh>
    <phoneticPr fontId="2"/>
  </si>
  <si>
    <t>代理店情報／募集人情報連携(契約管理-代理店業績管理)</t>
    <phoneticPr fontId="2"/>
  </si>
  <si>
    <t>代理店業績から連携された代理店情報/募集人情報を契約管理に連携する。(代理店属性管理区分のコード値追加の影響)</t>
    <phoneticPr fontId="2"/>
  </si>
  <si>
    <t>2021.4末Webダイレクト販売</t>
    <phoneticPr fontId="2"/>
  </si>
  <si>
    <t>代理店業績管理</t>
    <phoneticPr fontId="2"/>
  </si>
  <si>
    <t>山口</t>
    <rPh sb="0" eb="2">
      <t>ヤマグチ</t>
    </rPh>
    <phoneticPr fontId="2"/>
  </si>
  <si>
    <t>小門</t>
    <rPh sb="0" eb="2">
      <t>コカド</t>
    </rPh>
    <phoneticPr fontId="2"/>
  </si>
  <si>
    <t>契約管理</t>
    <rPh sb="0" eb="2">
      <t>ケイヤク</t>
    </rPh>
    <rPh sb="2" eb="4">
      <t>カンリ</t>
    </rPh>
    <phoneticPr fontId="2"/>
  </si>
  <si>
    <t>室田</t>
    <rPh sb="0" eb="2">
      <t>ムロタ</t>
    </rPh>
    <phoneticPr fontId="2"/>
  </si>
  <si>
    <t>矢田</t>
    <rPh sb="0" eb="2">
      <t>ヤダ</t>
    </rPh>
    <phoneticPr fontId="2"/>
  </si>
  <si>
    <t>異動標準IF連携（契約管理-代理店業績管理）</t>
    <phoneticPr fontId="2"/>
  </si>
  <si>
    <t>Webダイレクト契約の設定値（代理店コード等）の認識合わせを実施する。（レイアウト変更はない想定）</t>
    <phoneticPr fontId="2"/>
  </si>
  <si>
    <t>契約管理</t>
    <rPh sb="0" eb="2">
      <t>ケイヤク</t>
    </rPh>
    <rPh sb="2" eb="4">
      <t>カンリ</t>
    </rPh>
    <phoneticPr fontId="2"/>
  </si>
  <si>
    <t>室田</t>
    <rPh sb="0" eb="2">
      <t>ムロタ</t>
    </rPh>
    <phoneticPr fontId="2"/>
  </si>
  <si>
    <t>矢田</t>
    <rPh sb="0" eb="2">
      <t>ヤダ</t>
    </rPh>
    <phoneticPr fontId="2"/>
  </si>
  <si>
    <t>代理店業績管理</t>
    <rPh sb="0" eb="3">
      <t>ダイリテン</t>
    </rPh>
    <rPh sb="3" eb="5">
      <t>ギョウセキ</t>
    </rPh>
    <rPh sb="5" eb="7">
      <t>カンリ</t>
    </rPh>
    <phoneticPr fontId="2"/>
  </si>
  <si>
    <t>山口</t>
    <rPh sb="0" eb="2">
      <t>ヤマグチ</t>
    </rPh>
    <phoneticPr fontId="2"/>
  </si>
  <si>
    <t>小門</t>
    <rPh sb="0" eb="2">
      <t>コカド</t>
    </rPh>
    <phoneticPr fontId="2"/>
  </si>
  <si>
    <t>先行</t>
    <phoneticPr fontId="2"/>
  </si>
  <si>
    <t>見込み客マイページからしおり一覧の呼び出し</t>
    <rPh sb="0" eb="2">
      <t>ミコ</t>
    </rPh>
    <rPh sb="3" eb="4">
      <t>キャク</t>
    </rPh>
    <rPh sb="14" eb="16">
      <t>イチラン</t>
    </rPh>
    <rPh sb="17" eb="18">
      <t>ヨ</t>
    </rPh>
    <rPh sb="19" eb="20">
      <t>ダ</t>
    </rPh>
    <phoneticPr fontId="2"/>
  </si>
  <si>
    <t>既存マイページからしおり一覧の呼び出し</t>
    <rPh sb="0" eb="2">
      <t>キゾン</t>
    </rPh>
    <rPh sb="12" eb="14">
      <t>イチラン</t>
    </rPh>
    <rPh sb="15" eb="16">
      <t>ヨ</t>
    </rPh>
    <rPh sb="17" eb="18">
      <t>ダ</t>
    </rPh>
    <phoneticPr fontId="2"/>
  </si>
  <si>
    <t>Ｗｅｂ申込からしおりPDFを呼び出し</t>
    <rPh sb="3" eb="5">
      <t>モウシコミ</t>
    </rPh>
    <rPh sb="14" eb="15">
      <t>ヨ</t>
    </rPh>
    <rPh sb="16" eb="17">
      <t>ダ</t>
    </rPh>
    <phoneticPr fontId="2"/>
  </si>
  <si>
    <t>見込み客マイページ</t>
    <rPh sb="0" eb="2">
      <t>ミコ</t>
    </rPh>
    <rPh sb="3" eb="4">
      <t>キャク</t>
    </rPh>
    <phoneticPr fontId="2"/>
  </si>
  <si>
    <t>マイページ</t>
    <phoneticPr fontId="2"/>
  </si>
  <si>
    <t>Web申込</t>
    <rPh sb="3" eb="5">
      <t>モウシコミ</t>
    </rPh>
    <phoneticPr fontId="2"/>
  </si>
  <si>
    <t>岡城</t>
    <rPh sb="0" eb="1">
      <t>オカ</t>
    </rPh>
    <rPh sb="1" eb="2">
      <t>シロ</t>
    </rPh>
    <phoneticPr fontId="2"/>
  </si>
  <si>
    <t>大場</t>
    <rPh sb="0" eb="2">
      <t>オオバ</t>
    </rPh>
    <phoneticPr fontId="2"/>
  </si>
  <si>
    <t>公式HP</t>
    <rPh sb="0" eb="2">
      <t>コウシキ</t>
    </rPh>
    <phoneticPr fontId="2"/>
  </si>
  <si>
    <t>渡邉</t>
    <rPh sb="0" eb="2">
      <t>ワタナベ</t>
    </rPh>
    <phoneticPr fontId="2"/>
  </si>
  <si>
    <t>岩田</t>
    <rPh sb="0" eb="2">
      <t>イワタ</t>
    </rPh>
    <phoneticPr fontId="2"/>
  </si>
  <si>
    <t>後続</t>
    <phoneticPr fontId="2"/>
  </si>
  <si>
    <t>天津、影山</t>
    <rPh sb="0" eb="2">
      <t>アマツ</t>
    </rPh>
    <rPh sb="3" eb="5">
      <t>カゲヤマ</t>
    </rPh>
    <phoneticPr fontId="2"/>
  </si>
  <si>
    <t>しおり連携</t>
    <rPh sb="3" eb="5">
      <t>レンケイ</t>
    </rPh>
    <phoneticPr fontId="2"/>
  </si>
  <si>
    <t>№25,26,27追加</t>
    <rPh sb="9" eb="11">
      <t>ツイカ</t>
    </rPh>
    <phoneticPr fontId="2"/>
  </si>
  <si>
    <t>日立坂井</t>
    <rPh sb="0" eb="2">
      <t>ヒタチ</t>
    </rPh>
    <rPh sb="2" eb="4">
      <t>サカイ</t>
    </rPh>
    <phoneticPr fontId="2"/>
  </si>
  <si>
    <t>しおり処理追加</t>
    <rPh sb="3" eb="5">
      <t>ショリ</t>
    </rPh>
    <rPh sb="5" eb="7">
      <t>ツイカ</t>
    </rPh>
    <phoneticPr fontId="2"/>
  </si>
  <si>
    <t>フロント側の画面制御に用いる商品部品</t>
    <rPh sb="4" eb="5">
      <t>ガワ</t>
    </rPh>
    <rPh sb="6" eb="8">
      <t>ガメン</t>
    </rPh>
    <rPh sb="8" eb="10">
      <t>セイギョ</t>
    </rPh>
    <rPh sb="11" eb="12">
      <t>モチ</t>
    </rPh>
    <rPh sb="14" eb="16">
      <t>ショウヒン</t>
    </rPh>
    <rPh sb="16" eb="18">
      <t>ブヒン</t>
    </rPh>
    <phoneticPr fontId="2"/>
  </si>
  <si>
    <t>複合条件取得部品</t>
    <rPh sb="0" eb="2">
      <t>フクゴウ</t>
    </rPh>
    <rPh sb="2" eb="4">
      <t>ジョウケン</t>
    </rPh>
    <rPh sb="4" eb="6">
      <t>シュトク</t>
    </rPh>
    <rPh sb="6" eb="8">
      <t>ブヒン</t>
    </rPh>
    <phoneticPr fontId="2"/>
  </si>
  <si>
    <t>保険証券作成</t>
    <rPh sb="0" eb="2">
      <t>ホケン</t>
    </rPh>
    <rPh sb="2" eb="4">
      <t>ショウケン</t>
    </rPh>
    <rPh sb="4" eb="6">
      <t>サクセイ</t>
    </rPh>
    <phoneticPr fontId="2"/>
  </si>
  <si>
    <t>既存マイページ搭載用の保険証券、告知書控等の帳票（PDF）を連動する</t>
    <rPh sb="0" eb="2">
      <t>キゾン</t>
    </rPh>
    <rPh sb="7" eb="10">
      <t>トウサイヨウ</t>
    </rPh>
    <rPh sb="11" eb="13">
      <t>ホケン</t>
    </rPh>
    <rPh sb="13" eb="15">
      <t>ショウケン</t>
    </rPh>
    <rPh sb="16" eb="19">
      <t>コクチショ</t>
    </rPh>
    <rPh sb="19" eb="20">
      <t>ヒカ</t>
    </rPh>
    <rPh sb="20" eb="21">
      <t>トウ</t>
    </rPh>
    <rPh sb="22" eb="24">
      <t>チョウヒョウ</t>
    </rPh>
    <rPh sb="30" eb="32">
      <t>レンドウ</t>
    </rPh>
    <phoneticPr fontId="2"/>
  </si>
  <si>
    <t>複数同時通算額算出</t>
    <rPh sb="0" eb="2">
      <t>フクスウ</t>
    </rPh>
    <rPh sb="2" eb="4">
      <t>ドウジ</t>
    </rPh>
    <rPh sb="4" eb="6">
      <t>ツウサン</t>
    </rPh>
    <rPh sb="6" eb="7">
      <t>ガク</t>
    </rPh>
    <rPh sb="7" eb="9">
      <t>サンシュツ</t>
    </rPh>
    <phoneticPr fontId="2"/>
  </si>
  <si>
    <t>１申込複数商品のみで通算する部品</t>
    <rPh sb="1" eb="3">
      <t>モウシコミ</t>
    </rPh>
    <rPh sb="3" eb="5">
      <t>フクスウ</t>
    </rPh>
    <rPh sb="5" eb="7">
      <t>ショウヒン</t>
    </rPh>
    <rPh sb="10" eb="12">
      <t>ツウサン</t>
    </rPh>
    <rPh sb="14" eb="16">
      <t>ブヒン</t>
    </rPh>
    <phoneticPr fontId="2"/>
  </si>
  <si>
    <t>矢田</t>
    <rPh sb="0" eb="2">
      <t>ヤダ</t>
    </rPh>
    <phoneticPr fontId="2"/>
  </si>
  <si>
    <t>イメージ監視バッチ</t>
    <rPh sb="4" eb="6">
      <t>カンシ</t>
    </rPh>
    <phoneticPr fontId="2"/>
  </si>
  <si>
    <t>活文DBに搭載されたイメージ情報（本人確認書類）を検知し、案件と紐づける</t>
    <rPh sb="0" eb="1">
      <t>カツ</t>
    </rPh>
    <rPh sb="1" eb="2">
      <t>ブン</t>
    </rPh>
    <rPh sb="5" eb="7">
      <t>トウサイ</t>
    </rPh>
    <rPh sb="14" eb="16">
      <t>ジョウホウ</t>
    </rPh>
    <rPh sb="17" eb="19">
      <t>ホンニン</t>
    </rPh>
    <rPh sb="19" eb="21">
      <t>カクニン</t>
    </rPh>
    <rPh sb="21" eb="23">
      <t>ショルイ</t>
    </rPh>
    <rPh sb="25" eb="27">
      <t>ケンチ</t>
    </rPh>
    <rPh sb="29" eb="31">
      <t>アンケン</t>
    </rPh>
    <rPh sb="32" eb="33">
      <t>ヒモ</t>
    </rPh>
    <phoneticPr fontId="2"/>
  </si>
  <si>
    <t>柴立</t>
    <rPh sb="0" eb="1">
      <t>シバ</t>
    </rPh>
    <rPh sb="1" eb="2">
      <t>リツ</t>
    </rPh>
    <phoneticPr fontId="2"/>
  </si>
  <si>
    <t>申込書ファイル照会（外部システム）</t>
    <rPh sb="0" eb="3">
      <t>モウシコミショ</t>
    </rPh>
    <rPh sb="7" eb="9">
      <t>ショウカイ</t>
    </rPh>
    <rPh sb="10" eb="12">
      <t>ガイブ</t>
    </rPh>
    <phoneticPr fontId="2"/>
  </si>
  <si>
    <t>査定項目照会（販売支援）</t>
    <rPh sb="0" eb="2">
      <t>サテイ</t>
    </rPh>
    <rPh sb="2" eb="4">
      <t>コウモク</t>
    </rPh>
    <rPh sb="4" eb="6">
      <t>ショウカイ</t>
    </rPh>
    <rPh sb="7" eb="9">
      <t>ハンバイ</t>
    </rPh>
    <rPh sb="9" eb="11">
      <t>シエン</t>
    </rPh>
    <phoneticPr fontId="2"/>
  </si>
  <si>
    <t>契約管理で管理している申込書マスタ群の情報を外部提供する機能</t>
    <rPh sb="0" eb="2">
      <t>ケイヤク</t>
    </rPh>
    <rPh sb="2" eb="4">
      <t>カンリ</t>
    </rPh>
    <rPh sb="5" eb="7">
      <t>カンリ</t>
    </rPh>
    <rPh sb="11" eb="14">
      <t>モウシコミショ</t>
    </rPh>
    <rPh sb="17" eb="18">
      <t>グン</t>
    </rPh>
    <rPh sb="19" eb="21">
      <t>ジョウホウ</t>
    </rPh>
    <rPh sb="22" eb="24">
      <t>ガイブ</t>
    </rPh>
    <rPh sb="24" eb="26">
      <t>テイキョウ</t>
    </rPh>
    <rPh sb="28" eb="30">
      <t>キノウ</t>
    </rPh>
    <phoneticPr fontId="2"/>
  </si>
  <si>
    <t>契約管理で管理している査定情報を外部提供する機能</t>
    <rPh sb="0" eb="2">
      <t>ケイヤク</t>
    </rPh>
    <rPh sb="2" eb="4">
      <t>カンリ</t>
    </rPh>
    <rPh sb="5" eb="7">
      <t>カンリ</t>
    </rPh>
    <rPh sb="11" eb="13">
      <t>サテイ</t>
    </rPh>
    <rPh sb="13" eb="15">
      <t>ジョウホウ</t>
    </rPh>
    <rPh sb="16" eb="18">
      <t>ガイブ</t>
    </rPh>
    <rPh sb="18" eb="20">
      <t>テイキョウ</t>
    </rPh>
    <rPh sb="22" eb="24">
      <t>キノウ</t>
    </rPh>
    <phoneticPr fontId="2"/>
  </si>
  <si>
    <t>即時査定結果データ取込</t>
    <rPh sb="0" eb="2">
      <t>ソクジ</t>
    </rPh>
    <rPh sb="2" eb="4">
      <t>サテイ</t>
    </rPh>
    <rPh sb="4" eb="6">
      <t>ケッカ</t>
    </rPh>
    <rPh sb="9" eb="11">
      <t>トリコミ</t>
    </rPh>
    <phoneticPr fontId="2"/>
  </si>
  <si>
    <t>申込書データ取込</t>
    <rPh sb="0" eb="3">
      <t>モウシコミショ</t>
    </rPh>
    <rPh sb="6" eb="8">
      <t>トリコミ</t>
    </rPh>
    <phoneticPr fontId="2"/>
  </si>
  <si>
    <t>（AURA）即時査定の結果を契約管理にデータ取込する機能</t>
    <rPh sb="6" eb="8">
      <t>ソクジ</t>
    </rPh>
    <rPh sb="8" eb="10">
      <t>サテイ</t>
    </rPh>
    <rPh sb="11" eb="13">
      <t>ケッカ</t>
    </rPh>
    <rPh sb="14" eb="16">
      <t>ケイヤク</t>
    </rPh>
    <rPh sb="16" eb="18">
      <t>カンリ</t>
    </rPh>
    <rPh sb="22" eb="24">
      <t>トリコミ</t>
    </rPh>
    <rPh sb="26" eb="28">
      <t>キノウ</t>
    </rPh>
    <phoneticPr fontId="2"/>
  </si>
  <si>
    <t>Web申込された情報を契約管理にデータ取込する機能</t>
    <rPh sb="3" eb="5">
      <t>モウシコミ</t>
    </rPh>
    <rPh sb="8" eb="10">
      <t>ジョウホウ</t>
    </rPh>
    <rPh sb="11" eb="13">
      <t>ケイヤク</t>
    </rPh>
    <rPh sb="13" eb="15">
      <t>カンリ</t>
    </rPh>
    <rPh sb="19" eb="21">
      <t>トリコミ</t>
    </rPh>
    <rPh sb="23" eb="25">
      <t>キノウ</t>
    </rPh>
    <phoneticPr fontId="2"/>
  </si>
  <si>
    <t>No28～35を追加</t>
    <rPh sb="8" eb="10">
      <t>ツイカ</t>
    </rPh>
    <phoneticPr fontId="2"/>
  </si>
  <si>
    <t>ＮＩＴ　池本</t>
    <rPh sb="4" eb="6">
      <t>イケモト</t>
    </rPh>
    <phoneticPr fontId="13"/>
  </si>
  <si>
    <t>代理店情報／募集人情報連携(顧客管理-代理店ポータル)</t>
    <rPh sb="14" eb="16">
      <t>コキャク</t>
    </rPh>
    <phoneticPr fontId="2"/>
  </si>
  <si>
    <t>代理店業績から連携された代理店情報/募集人情報を代理店ポータルに連携する。(代理店属性管理区分のコード値追加の影響)</t>
    <phoneticPr fontId="2"/>
  </si>
  <si>
    <t>代理店ポータル</t>
    <rPh sb="0" eb="3">
      <t>ダイリテン</t>
    </rPh>
    <phoneticPr fontId="2"/>
  </si>
  <si>
    <t>ステータス連携(顧客管理-代理店ポータル)</t>
    <rPh sb="8" eb="10">
      <t>コキャク</t>
    </rPh>
    <phoneticPr fontId="2"/>
  </si>
  <si>
    <t>契約管理から連携されたステータス情報を代理店ポータルに連携する。(WF工程コード値追加の影響)</t>
    <rPh sb="0" eb="2">
      <t>ケイヤク</t>
    </rPh>
    <rPh sb="2" eb="4">
      <t>カンリ</t>
    </rPh>
    <rPh sb="35" eb="37">
      <t>コウテイ</t>
    </rPh>
    <phoneticPr fontId="2"/>
  </si>
  <si>
    <t>ステータス連携(顧客管理-ダイレクトコール)</t>
    <rPh sb="8" eb="10">
      <t>コキャク</t>
    </rPh>
    <phoneticPr fontId="2"/>
  </si>
  <si>
    <t>契約管理から連携されたステータス情報をダイレクトコールに連携する。(WF工程コード値追加の影響)</t>
    <rPh sb="0" eb="2">
      <t>ケイヤク</t>
    </rPh>
    <rPh sb="2" eb="4">
      <t>カンリ</t>
    </rPh>
    <rPh sb="36" eb="38">
      <t>コウテイ</t>
    </rPh>
    <phoneticPr fontId="2"/>
  </si>
  <si>
    <t>ダイレクトコール</t>
    <phoneticPr fontId="2"/>
  </si>
  <si>
    <t>天津</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</si>
</sst>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29">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12"/>
      <color theme="1"/>
      <name val="游ゴシック"/>
      <family val="3"/>
      <charset val="128"/>
      <scheme val="minor"/>
    </font>
    <font>
      <b/>
      <sz val="11"/>
      <color rgb="FFFF0000"/>
      <name val="游ゴシック"/>
      <family val="3"/>
      <charset val="128"/>
      <scheme val="minor"/>
    </font>
    <font>
      <sz val="11"/>
      <name val="游ゴシック"/>
      <family val="2"/>
      <charset val="128"/>
      <scheme val="minor"/>
    </font>
    <font>
      <sz val="11"/>
      <color theme="0"/>
      <name val="Meiryo UI"/>
      <family val="3"/>
      <charset val="128"/>
    </font>
    <font>
      <b/>
      <sz val="11"/>
      <name val="Meiryo UI"/>
      <family val="3"/>
      <charset val="128"/>
    </font>
    <font>
      <b/>
      <sz val="11"/>
      <color theme="1"/>
      <name val="Meiryo UI"/>
      <family val="3"/>
      <charset val="128"/>
    </font>
    <font>
      <sz val="11"/>
      <name val="Meiryo UI"/>
      <family val="3"/>
      <charset val="128"/>
    </font>
    <font>
      <sz val="9"/>
      <name val="Meiryo UI"/>
      <family val="3"/>
      <charset val="128"/>
    </font>
    <font>
      <sz val="11"/>
      <color theme="1"/>
      <name val="游ゴシック"/>
      <family val="2"/>
      <charset val="128"/>
      <scheme val="minor"/>
    </font>
    <font>
      <sz val="10"/>
      <name val="ＭＳ ゴシック"/>
      <family val="3"/>
      <charset val="128"/>
    </font>
    <font>
      <sz val="6"/>
      <name val="ＭＳ Ｐゴシック"/>
      <family val="3"/>
      <charset val="128"/>
    </font>
    <font>
      <sz val="10"/>
      <color rgb="FFFF0000"/>
      <name val="ＭＳ ゴシック"/>
      <family val="3"/>
      <charset val="128"/>
    </font>
    <font>
      <sz val="11"/>
      <color theme="1"/>
      <name val="游ゴシック"/>
      <family val="3"/>
      <charset val="128"/>
      <scheme val="minor"/>
    </font>
    <font>
      <sz val="10"/>
      <name val="ＭＳ Ｐゴシック"/>
      <family val="3"/>
      <charset val="128"/>
    </font>
    <font>
      <sz val="11"/>
      <name val="ＭＳ Ｐゴシック"/>
      <family val="3"/>
      <charset val="128"/>
    </font>
    <font>
      <sz val="10"/>
      <color rgb="FFFF0000"/>
      <name val="ＭＳ Ｐゴシック"/>
      <family val="3"/>
      <charset val="128"/>
    </font>
    <font>
      <b/>
      <sz val="9"/>
      <color indexed="81"/>
      <name val="MS P ゴシック"/>
      <family val="2"/>
    </font>
    <font>
      <b/>
      <sz val="9"/>
      <color indexed="81"/>
      <name val="ＭＳ Ｐゴシック"/>
      <family val="3"/>
      <charset val="128"/>
    </font>
    <font>
      <sz val="6"/>
      <name val="游ゴシック"/>
      <family val="3"/>
      <charset val="128"/>
      <scheme val="minor"/>
    </font>
    <font>
      <sz val="11"/>
      <name val="游ゴシック"/>
      <family val="3"/>
      <charset val="128"/>
      <scheme val="minor"/>
    </font>
    <font>
      <b/>
      <sz val="14"/>
      <color theme="1"/>
      <name val="游ゴシック"/>
      <family val="3"/>
      <charset val="128"/>
      <scheme val="minor"/>
    </font>
    <font>
      <sz val="10"/>
      <color theme="1"/>
      <name val="ＭＳ Ｐゴシック"/>
      <family val="3"/>
      <charset val="128"/>
    </font>
    <font>
      <sz val="11"/>
      <color rgb="FFFF0000"/>
      <name val="游ゴシック"/>
      <family val="3"/>
      <charset val="128"/>
      <scheme val="minor"/>
    </font>
    <font>
      <strike/>
      <sz val="10"/>
      <color rgb="FFFF0000"/>
      <name val="ＭＳ Ｐゴシック"/>
      <family val="3"/>
      <charset val="128"/>
    </font>
    <font>
      <sz val="9"/>
      <color indexed="81"/>
      <name val="MS P ゴシック"/>
      <family val="3"/>
      <charset val="128"/>
    </font>
    <font>
      <b/>
      <sz val="9"/>
      <color indexed="81"/>
      <name val="MS P ゴシック"/>
      <family val="3"/>
      <charset val="128"/>
    </font>
  </fonts>
  <fills count="15">
    <fill>
      <patternFill patternType="none"/>
    </fill>
    <fill>
      <patternFill patternType="gray125"/>
    </fill>
    <fill>
      <patternFill patternType="solid">
        <fgColor theme="4"/>
      </patternFill>
    </fill>
    <fill>
      <patternFill patternType="solid">
        <fgColor rgb="FFFF0000"/>
        <bgColor indexed="64"/>
      </patternFill>
    </fill>
    <fill>
      <patternFill patternType="solid">
        <fgColor rgb="FFFFFF00"/>
        <bgColor indexed="64"/>
      </patternFill>
    </fill>
    <fill>
      <patternFill patternType="solid">
        <fgColor theme="4"/>
        <bgColor indexed="64"/>
      </patternFill>
    </fill>
    <fill>
      <patternFill patternType="solid">
        <fgColor theme="0"/>
        <bgColor indexed="64"/>
      </patternFill>
    </fill>
    <fill>
      <patternFill patternType="solid">
        <fgColor theme="4" tint="0.599963377788628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00FFFF"/>
        <bgColor indexed="64"/>
      </patternFill>
    </fill>
    <fill>
      <patternFill patternType="solid">
        <fgColor theme="6" tint="0.79998168889431442"/>
        <bgColor indexed="64"/>
      </patternFill>
    </fill>
    <fill>
      <patternFill patternType="solid">
        <fgColor theme="8" tint="0.5999938962981048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right/>
      <top style="medium">
        <color indexed="64"/>
      </top>
      <bottom/>
      <diagonal/>
    </border>
    <border>
      <left/>
      <right style="thin">
        <color auto="1"/>
      </right>
      <top style="medium">
        <color auto="1"/>
      </top>
      <bottom/>
      <diagonal/>
    </border>
    <border>
      <left/>
      <right style="medium">
        <color indexed="64"/>
      </right>
      <top style="medium">
        <color indexed="64"/>
      </top>
      <bottom/>
      <diagonal/>
    </border>
    <border>
      <left style="medium">
        <color auto="1"/>
      </left>
      <right style="thin">
        <color auto="1"/>
      </right>
      <top style="thin">
        <color auto="1"/>
      </top>
      <bottom style="thin">
        <color auto="1"/>
      </bottom>
      <diagonal/>
    </border>
    <border>
      <left style="thin">
        <color indexed="64"/>
      </left>
      <right/>
      <top/>
      <bottom style="thin">
        <color indexed="64"/>
      </bottom>
      <diagonal/>
    </border>
    <border>
      <left/>
      <right style="medium">
        <color indexed="64"/>
      </right>
      <top/>
      <bottom style="thin">
        <color indexed="64"/>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indexed="64"/>
      </left>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alignment vertical="center"/>
    </xf>
    <xf numFmtId="0" fontId="1" fillId="2" borderId="0" applyNumberFormat="0" applyBorder="0" applyAlignment="0" applyProtection="0">
      <alignment vertical="center"/>
    </xf>
    <xf numFmtId="0" fontId="11" fillId="0" borderId="0">
      <alignment vertical="center"/>
    </xf>
    <xf numFmtId="0" fontId="15" fillId="0" borderId="0">
      <alignment vertical="center"/>
    </xf>
  </cellStyleXfs>
  <cellXfs count="144">
    <xf numFmtId="0" fontId="0" fillId="0" borderId="0" xfId="0">
      <alignment vertical="center"/>
    </xf>
    <xf numFmtId="0" fontId="0" fillId="0" borderId="0" xfId="0" applyAlignment="1">
      <alignment horizontal="center" vertical="center"/>
    </xf>
    <xf numFmtId="0" fontId="0" fillId="0" borderId="0" xfId="0" applyBorder="1">
      <alignment vertical="center"/>
    </xf>
    <xf numFmtId="0" fontId="3" fillId="0" borderId="0" xfId="0" applyFont="1" applyAlignment="1">
      <alignment horizontal="left" vertical="center"/>
    </xf>
    <xf numFmtId="0" fontId="4" fillId="0" borderId="0" xfId="0" applyFont="1" applyAlignment="1">
      <alignment horizontal="center" wrapText="1"/>
    </xf>
    <xf numFmtId="0" fontId="0" fillId="0" borderId="0" xfId="0" applyAlignment="1">
      <alignment horizontal="center"/>
    </xf>
    <xf numFmtId="0" fontId="0" fillId="0" borderId="0" xfId="0">
      <alignment vertical="center"/>
    </xf>
    <xf numFmtId="0" fontId="5" fillId="0" borderId="0" xfId="0" applyFont="1">
      <alignment vertical="center"/>
    </xf>
    <xf numFmtId="0" fontId="6" fillId="2" borderId="1" xfId="1" applyFont="1" applyBorder="1" applyAlignment="1">
      <alignment horizontal="center" vertical="center"/>
    </xf>
    <xf numFmtId="0" fontId="6" fillId="3" borderId="1" xfId="1" applyFont="1" applyFill="1" applyBorder="1" applyAlignment="1">
      <alignment horizontal="center" vertical="center"/>
    </xf>
    <xf numFmtId="0" fontId="6" fillId="5" borderId="1" xfId="1" applyFont="1" applyFill="1" applyBorder="1" applyAlignment="1">
      <alignment horizontal="center" vertical="center"/>
    </xf>
    <xf numFmtId="0" fontId="7" fillId="4" borderId="1" xfId="1" applyFont="1" applyFill="1" applyBorder="1" applyAlignment="1">
      <alignment horizontal="center" vertical="center"/>
    </xf>
    <xf numFmtId="0" fontId="8" fillId="4" borderId="1" xfId="0" applyFont="1" applyFill="1" applyBorder="1">
      <alignment vertical="center"/>
    </xf>
    <xf numFmtId="0" fontId="9" fillId="6" borderId="1" xfId="0" applyFont="1" applyFill="1" applyBorder="1">
      <alignment vertical="center"/>
    </xf>
    <xf numFmtId="0" fontId="9" fillId="6" borderId="1" xfId="0" applyFont="1" applyFill="1" applyBorder="1" applyAlignment="1">
      <alignment vertical="center" shrinkToFit="1"/>
    </xf>
    <xf numFmtId="0" fontId="9" fillId="6" borderId="1" xfId="0" applyFont="1" applyFill="1" applyBorder="1" applyAlignment="1">
      <alignment vertical="center" wrapText="1" shrinkToFit="1"/>
    </xf>
    <xf numFmtId="0" fontId="9" fillId="6" borderId="1" xfId="0" applyFont="1" applyFill="1" applyBorder="1" applyAlignment="1">
      <alignment horizontal="left" vertical="top" wrapText="1" shrinkToFit="1"/>
    </xf>
    <xf numFmtId="0" fontId="9" fillId="6" borderId="1" xfId="0" applyFont="1" applyFill="1" applyBorder="1" applyAlignment="1">
      <alignment horizontal="center" vertical="center"/>
    </xf>
    <xf numFmtId="0" fontId="9" fillId="6" borderId="1" xfId="0" applyFont="1" applyFill="1" applyBorder="1" applyAlignment="1">
      <alignment vertical="center" wrapText="1"/>
    </xf>
    <xf numFmtId="0" fontId="5" fillId="6" borderId="0" xfId="0" applyFont="1" applyFill="1">
      <alignment vertical="center"/>
    </xf>
    <xf numFmtId="0" fontId="9" fillId="6" borderId="1" xfId="0" applyFont="1" applyFill="1" applyBorder="1" applyAlignment="1">
      <alignment horizontal="center" vertical="center" shrinkToFit="1"/>
    </xf>
    <xf numFmtId="0" fontId="9" fillId="6" borderId="3" xfId="0" applyFont="1" applyFill="1" applyBorder="1">
      <alignment vertical="center"/>
    </xf>
    <xf numFmtId="0" fontId="9" fillId="6" borderId="0" xfId="0" applyFont="1" applyFill="1" applyBorder="1" applyAlignment="1">
      <alignment vertical="center" shrinkToFit="1"/>
    </xf>
    <xf numFmtId="0" fontId="6" fillId="2" borderId="1" xfId="1" applyFont="1" applyBorder="1" applyAlignment="1">
      <alignment horizontal="center" vertical="center" wrapText="1"/>
    </xf>
    <xf numFmtId="0" fontId="12" fillId="7" borderId="1"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0" xfId="2" applyFont="1">
      <alignment vertical="center"/>
    </xf>
    <xf numFmtId="0" fontId="14" fillId="0" borderId="0" xfId="2" applyFont="1">
      <alignment vertical="center"/>
    </xf>
    <xf numFmtId="0" fontId="0" fillId="0" borderId="0" xfId="0" applyFont="1" applyAlignment="1">
      <alignment horizontal="center" vertical="center"/>
    </xf>
    <xf numFmtId="0" fontId="5" fillId="0" borderId="0" xfId="0" applyFont="1" applyFill="1">
      <alignment vertical="center"/>
    </xf>
    <xf numFmtId="0" fontId="10" fillId="6" borderId="1" xfId="0" applyFont="1" applyFill="1" applyBorder="1" applyAlignment="1">
      <alignment vertical="center" wrapText="1"/>
    </xf>
    <xf numFmtId="0" fontId="9" fillId="6" borderId="1" xfId="0" quotePrefix="1" applyFont="1" applyFill="1" applyBorder="1">
      <alignment vertical="center"/>
    </xf>
    <xf numFmtId="0" fontId="9" fillId="6" borderId="3" xfId="0" applyFont="1" applyFill="1" applyBorder="1" applyAlignment="1">
      <alignment vertical="center" shrinkToFit="1"/>
    </xf>
    <xf numFmtId="0" fontId="5" fillId="6" borderId="1" xfId="0" applyFont="1" applyFill="1" applyBorder="1">
      <alignment vertical="center"/>
    </xf>
    <xf numFmtId="0" fontId="16" fillId="6" borderId="15" xfId="0" applyFont="1" applyFill="1" applyBorder="1" applyAlignment="1">
      <alignment horizontal="center" vertical="center"/>
    </xf>
    <xf numFmtId="0" fontId="16" fillId="6" borderId="1" xfId="0" applyFont="1" applyFill="1" applyBorder="1" applyAlignment="1">
      <alignment horizontal="left" vertical="center" wrapText="1"/>
    </xf>
    <xf numFmtId="0" fontId="18" fillId="6" borderId="1" xfId="0" applyNumberFormat="1" applyFont="1" applyFill="1" applyBorder="1" applyAlignment="1">
      <alignment vertical="center" wrapText="1"/>
    </xf>
    <xf numFmtId="0" fontId="16" fillId="13" borderId="23" xfId="0" applyFont="1" applyFill="1" applyBorder="1" applyAlignment="1">
      <alignment horizontal="center" vertical="center"/>
    </xf>
    <xf numFmtId="0" fontId="16" fillId="13" borderId="1" xfId="0" applyFont="1" applyFill="1" applyBorder="1" applyAlignment="1">
      <alignment horizontal="left" vertical="center" wrapText="1"/>
    </xf>
    <xf numFmtId="0" fontId="16" fillId="13" borderId="1" xfId="0" applyFont="1" applyFill="1" applyBorder="1" applyAlignment="1">
      <alignment horizontal="center" vertical="center" wrapText="1"/>
    </xf>
    <xf numFmtId="56" fontId="16" fillId="13" borderId="1" xfId="0" applyNumberFormat="1" applyFont="1" applyFill="1" applyBorder="1" applyAlignment="1">
      <alignment horizontal="center" vertical="center" wrapText="1"/>
    </xf>
    <xf numFmtId="14" fontId="16" fillId="13" borderId="1" xfId="0" applyNumberFormat="1" applyFont="1" applyFill="1" applyBorder="1" applyAlignment="1">
      <alignment horizontal="center" vertical="center" wrapText="1"/>
    </xf>
    <xf numFmtId="0" fontId="16" fillId="13" borderId="1" xfId="0" applyNumberFormat="1" applyFont="1" applyFill="1" applyBorder="1" applyAlignment="1">
      <alignment vertical="center" wrapText="1"/>
    </xf>
    <xf numFmtId="0" fontId="16" fillId="6" borderId="1" xfId="0" applyFont="1" applyFill="1" applyBorder="1" applyAlignment="1">
      <alignment vertical="center" wrapText="1"/>
    </xf>
    <xf numFmtId="0" fontId="16" fillId="14" borderId="1" xfId="0" applyFont="1" applyFill="1" applyBorder="1" applyAlignment="1">
      <alignment vertical="center" wrapText="1"/>
    </xf>
    <xf numFmtId="0" fontId="16" fillId="6" borderId="1" xfId="0" applyNumberFormat="1" applyFont="1" applyFill="1" applyBorder="1" applyAlignment="1">
      <alignment vertical="center" wrapText="1"/>
    </xf>
    <xf numFmtId="0" fontId="0" fillId="4" borderId="1" xfId="0" applyFill="1" applyBorder="1" applyAlignment="1">
      <alignment horizontal="center" vertical="center" shrinkToFit="1"/>
    </xf>
    <xf numFmtId="0" fontId="16" fillId="0" borderId="1" xfId="0" applyFont="1" applyFill="1" applyBorder="1" applyAlignment="1">
      <alignment horizontal="center" vertical="center" shrinkToFit="1"/>
    </xf>
    <xf numFmtId="0" fontId="16" fillId="6" borderId="1" xfId="0" applyFont="1" applyFill="1" applyBorder="1" applyAlignment="1">
      <alignment horizontal="center" vertical="center" shrinkToFit="1"/>
    </xf>
    <xf numFmtId="14" fontId="16" fillId="6" borderId="1" xfId="0" applyNumberFormat="1" applyFont="1" applyFill="1" applyBorder="1" applyAlignment="1">
      <alignment horizontal="center" vertical="center" shrinkToFit="1"/>
    </xf>
    <xf numFmtId="0" fontId="16" fillId="10" borderId="1" xfId="0" applyFont="1" applyFill="1" applyBorder="1" applyAlignment="1">
      <alignment horizontal="center" vertical="center" shrinkToFit="1"/>
    </xf>
    <xf numFmtId="0" fontId="5" fillId="0" borderId="24" xfId="0" applyFont="1" applyFill="1" applyBorder="1" applyAlignment="1">
      <alignment vertical="top" wrapText="1"/>
    </xf>
    <xf numFmtId="0" fontId="22" fillId="0" borderId="25" xfId="0" applyFont="1" applyFill="1" applyBorder="1" applyAlignment="1">
      <alignment vertical="top" wrapText="1"/>
    </xf>
    <xf numFmtId="0" fontId="23" fillId="0" borderId="0" xfId="0" applyFont="1">
      <alignment vertical="center"/>
    </xf>
    <xf numFmtId="14" fontId="18" fillId="6" borderId="1" xfId="0" applyNumberFormat="1" applyFont="1" applyFill="1" applyBorder="1" applyAlignment="1">
      <alignment horizontal="center" vertical="center" shrinkToFit="1"/>
    </xf>
    <xf numFmtId="14" fontId="16" fillId="0" borderId="1" xfId="0" applyNumberFormat="1" applyFont="1" applyFill="1" applyBorder="1" applyAlignment="1">
      <alignment horizontal="center" vertical="center" shrinkToFit="1"/>
    </xf>
    <xf numFmtId="14" fontId="18" fillId="0" borderId="1" xfId="0" applyNumberFormat="1" applyFont="1" applyFill="1" applyBorder="1" applyAlignment="1">
      <alignment horizontal="center" vertical="center" shrinkToFit="1"/>
    </xf>
    <xf numFmtId="14" fontId="24" fillId="0" borderId="1" xfId="0" applyNumberFormat="1" applyFont="1" applyFill="1" applyBorder="1" applyAlignment="1">
      <alignment horizontal="center" vertical="center" shrinkToFit="1"/>
    </xf>
    <xf numFmtId="14" fontId="16" fillId="3" borderId="1" xfId="0" applyNumberFormat="1" applyFont="1" applyFill="1" applyBorder="1" applyAlignment="1">
      <alignment horizontal="center" vertical="center" shrinkToFit="1"/>
    </xf>
    <xf numFmtId="14" fontId="24" fillId="4" borderId="1" xfId="0" applyNumberFormat="1" applyFont="1" applyFill="1" applyBorder="1" applyAlignment="1">
      <alignment horizontal="center" vertical="center" shrinkToFit="1"/>
    </xf>
    <xf numFmtId="14" fontId="18" fillId="4" borderId="1" xfId="0" applyNumberFormat="1" applyFont="1" applyFill="1" applyBorder="1" applyAlignment="1">
      <alignment horizontal="center" vertical="center" shrinkToFit="1"/>
    </xf>
    <xf numFmtId="14" fontId="18" fillId="6" borderId="1" xfId="0" applyNumberFormat="1" applyFont="1" applyFill="1" applyBorder="1" applyAlignment="1">
      <alignment horizontal="center" vertical="center" wrapText="1" shrinkToFit="1"/>
    </xf>
    <xf numFmtId="0" fontId="0" fillId="4" borderId="1" xfId="0" applyFill="1" applyBorder="1" applyAlignment="1">
      <alignment horizontal="center" vertical="center" shrinkToFit="1"/>
    </xf>
    <xf numFmtId="0" fontId="16" fillId="0" borderId="15" xfId="0" applyFont="1" applyFill="1" applyBorder="1" applyAlignment="1">
      <alignment horizontal="center" vertical="center"/>
    </xf>
    <xf numFmtId="0" fontId="26" fillId="6" borderId="1" xfId="0" applyFont="1" applyFill="1" applyBorder="1" applyAlignment="1">
      <alignment horizontal="left" vertical="center" wrapText="1"/>
    </xf>
    <xf numFmtId="0" fontId="26" fillId="6" borderId="15" xfId="0" applyFont="1" applyFill="1" applyBorder="1" applyAlignment="1">
      <alignment horizontal="center" vertical="center"/>
    </xf>
    <xf numFmtId="0" fontId="12" fillId="7" borderId="1" xfId="2" applyFont="1" applyFill="1" applyBorder="1" applyAlignment="1">
      <alignment horizontal="center" vertical="center"/>
    </xf>
    <xf numFmtId="0" fontId="12" fillId="0" borderId="1" xfId="2" applyFont="1" applyBorder="1" applyAlignment="1">
      <alignment vertical="center"/>
    </xf>
    <xf numFmtId="14" fontId="12" fillId="0" borderId="1" xfId="2" applyNumberFormat="1" applyFont="1" applyBorder="1" applyAlignment="1">
      <alignment vertical="center"/>
    </xf>
    <xf numFmtId="0" fontId="12" fillId="6" borderId="4" xfId="2" applyFont="1" applyFill="1" applyBorder="1" applyAlignment="1">
      <alignment vertical="center"/>
    </xf>
    <xf numFmtId="0" fontId="12" fillId="6" borderId="3" xfId="2" applyFont="1" applyFill="1" applyBorder="1" applyAlignment="1">
      <alignment vertical="center"/>
    </xf>
    <xf numFmtId="0" fontId="12" fillId="6" borderId="5" xfId="2" applyFont="1" applyFill="1" applyBorder="1" applyAlignment="1">
      <alignment vertical="center"/>
    </xf>
    <xf numFmtId="14" fontId="12" fillId="0" borderId="4" xfId="2" applyNumberFormat="1" applyFont="1" applyBorder="1" applyAlignment="1">
      <alignment horizontal="right" vertical="center"/>
    </xf>
    <xf numFmtId="14" fontId="12" fillId="0" borderId="3" xfId="2" applyNumberFormat="1" applyFont="1" applyBorder="1" applyAlignment="1">
      <alignment horizontal="right" vertical="center"/>
    </xf>
    <xf numFmtId="14" fontId="12" fillId="0" borderId="5" xfId="2" applyNumberFormat="1" applyFont="1" applyBorder="1" applyAlignment="1">
      <alignment horizontal="right" vertical="center"/>
    </xf>
    <xf numFmtId="0" fontId="12" fillId="7" borderId="8" xfId="2" applyFont="1" applyFill="1" applyBorder="1" applyAlignment="1">
      <alignment horizontal="center" vertical="center"/>
    </xf>
    <xf numFmtId="0" fontId="12" fillId="7" borderId="9" xfId="2" applyFont="1" applyFill="1" applyBorder="1" applyAlignment="1">
      <alignment horizontal="center" vertical="center"/>
    </xf>
    <xf numFmtId="0" fontId="12" fillId="7" borderId="11" xfId="2" applyFont="1" applyFill="1" applyBorder="1" applyAlignment="1">
      <alignment horizontal="center" vertical="center"/>
    </xf>
    <xf numFmtId="0" fontId="12" fillId="7" borderId="13" xfId="2" applyFont="1" applyFill="1" applyBorder="1" applyAlignment="1">
      <alignment horizontal="center" vertical="center"/>
    </xf>
    <xf numFmtId="0" fontId="12" fillId="7" borderId="2" xfId="2" applyFont="1" applyFill="1" applyBorder="1" applyAlignment="1">
      <alignment horizontal="center" vertical="center"/>
    </xf>
    <xf numFmtId="0" fontId="12" fillId="7" borderId="14" xfId="2" applyFont="1" applyFill="1" applyBorder="1" applyAlignment="1">
      <alignment horizontal="center" vertical="center"/>
    </xf>
    <xf numFmtId="0" fontId="12" fillId="6" borderId="15" xfId="2" applyNumberFormat="1" applyFont="1" applyFill="1" applyBorder="1" applyAlignment="1">
      <alignment vertical="center" shrinkToFit="1"/>
    </xf>
    <xf numFmtId="0" fontId="12" fillId="6" borderId="3" xfId="2" applyNumberFormat="1" applyFont="1" applyFill="1" applyBorder="1" applyAlignment="1">
      <alignment vertical="center" shrinkToFit="1"/>
    </xf>
    <xf numFmtId="0" fontId="12" fillId="6" borderId="5" xfId="2" applyNumberFormat="1" applyFont="1" applyFill="1" applyBorder="1" applyAlignment="1">
      <alignment vertical="center" shrinkToFit="1"/>
    </xf>
    <xf numFmtId="14" fontId="12" fillId="0" borderId="1" xfId="2" applyNumberFormat="1" applyFont="1" applyBorder="1" applyAlignment="1">
      <alignment vertical="center" shrinkToFit="1"/>
    </xf>
    <xf numFmtId="0" fontId="12" fillId="0" borderId="1" xfId="2" applyFont="1" applyBorder="1" applyAlignment="1">
      <alignment vertical="center" shrinkToFit="1"/>
    </xf>
    <xf numFmtId="0" fontId="12" fillId="7" borderId="6" xfId="2" applyFont="1" applyFill="1" applyBorder="1" applyAlignment="1">
      <alignment horizontal="center" vertical="center"/>
    </xf>
    <xf numFmtId="0" fontId="12" fillId="7" borderId="7" xfId="2" applyFont="1" applyFill="1" applyBorder="1" applyAlignment="1">
      <alignment horizontal="center" vertical="center"/>
    </xf>
    <xf numFmtId="0" fontId="12" fillId="7" borderId="12" xfId="2" applyFont="1" applyFill="1" applyBorder="1" applyAlignment="1">
      <alignment horizontal="center" vertical="center"/>
    </xf>
    <xf numFmtId="0" fontId="12" fillId="7" borderId="10" xfId="2" applyFont="1" applyFill="1" applyBorder="1" applyAlignment="1">
      <alignment horizontal="center" vertical="center"/>
    </xf>
    <xf numFmtId="0" fontId="12" fillId="0" borderId="4" xfId="2" applyFont="1" applyBorder="1" applyAlignment="1">
      <alignment horizontal="left" vertical="center"/>
    </xf>
    <xf numFmtId="0" fontId="12" fillId="0" borderId="3" xfId="2" applyFont="1" applyBorder="1" applyAlignment="1">
      <alignment horizontal="left" vertical="center"/>
    </xf>
    <xf numFmtId="0" fontId="12" fillId="0" borderId="16" xfId="2" applyFont="1" applyBorder="1" applyAlignment="1">
      <alignment horizontal="left" vertical="center"/>
    </xf>
    <xf numFmtId="0" fontId="12" fillId="0" borderId="4" xfId="2" applyFont="1" applyBorder="1" applyAlignment="1">
      <alignment horizontal="left" vertical="center" wrapText="1"/>
    </xf>
    <xf numFmtId="0" fontId="14" fillId="0" borderId="12" xfId="2" applyFont="1" applyBorder="1" applyAlignment="1">
      <alignment vertical="center"/>
    </xf>
    <xf numFmtId="0" fontId="14" fillId="0" borderId="1" xfId="2" applyFont="1" applyBorder="1" applyAlignment="1">
      <alignment vertical="center"/>
    </xf>
    <xf numFmtId="14" fontId="14" fillId="0" borderId="1" xfId="2" applyNumberFormat="1" applyFont="1" applyBorder="1" applyAlignment="1">
      <alignment vertical="center"/>
    </xf>
    <xf numFmtId="0" fontId="14" fillId="0" borderId="1" xfId="2" applyFont="1" applyBorder="1" applyAlignment="1">
      <alignment vertical="center" wrapText="1"/>
    </xf>
    <xf numFmtId="0" fontId="14" fillId="0" borderId="1" xfId="2" applyFont="1" applyBorder="1" applyAlignment="1">
      <alignment vertical="center" shrinkToFit="1"/>
    </xf>
    <xf numFmtId="0" fontId="12" fillId="0" borderId="12" xfId="2" applyFont="1" applyBorder="1" applyAlignment="1">
      <alignment vertical="center"/>
    </xf>
    <xf numFmtId="0" fontId="12" fillId="0" borderId="1" xfId="2" applyFont="1" applyBorder="1" applyAlignment="1">
      <alignment vertical="center" wrapText="1"/>
    </xf>
    <xf numFmtId="0" fontId="14" fillId="0" borderId="4" xfId="2" applyFont="1" applyBorder="1" applyAlignment="1">
      <alignment horizontal="left" vertical="center" wrapText="1"/>
    </xf>
    <xf numFmtId="0" fontId="14" fillId="0" borderId="3" xfId="2" applyFont="1" applyBorder="1" applyAlignment="1">
      <alignment horizontal="left" vertical="center"/>
    </xf>
    <xf numFmtId="0" fontId="14" fillId="0" borderId="16" xfId="2" applyFont="1" applyBorder="1" applyAlignment="1">
      <alignment horizontal="left" vertical="center"/>
    </xf>
    <xf numFmtId="0" fontId="14" fillId="6" borderId="15" xfId="2" applyNumberFormat="1" applyFont="1" applyFill="1" applyBorder="1" applyAlignment="1">
      <alignment vertical="center" shrinkToFit="1"/>
    </xf>
    <xf numFmtId="0" fontId="14" fillId="6" borderId="3" xfId="2" applyNumberFormat="1" applyFont="1" applyFill="1" applyBorder="1" applyAlignment="1">
      <alignment vertical="center" shrinkToFit="1"/>
    </xf>
    <xf numFmtId="0" fontId="14" fillId="6" borderId="5" xfId="2" applyNumberFormat="1" applyFont="1" applyFill="1" applyBorder="1" applyAlignment="1">
      <alignment vertical="center" shrinkToFit="1"/>
    </xf>
    <xf numFmtId="0" fontId="14" fillId="0" borderId="4" xfId="3" applyFont="1" applyBorder="1" applyAlignment="1">
      <alignment vertical="center" wrapText="1"/>
    </xf>
    <xf numFmtId="0" fontId="14" fillId="0" borderId="3" xfId="3" applyFont="1" applyBorder="1" applyAlignment="1">
      <alignment vertical="center" wrapText="1"/>
    </xf>
    <xf numFmtId="0" fontId="14" fillId="0" borderId="5" xfId="3" applyFont="1" applyBorder="1" applyAlignment="1">
      <alignment vertical="center" wrapText="1"/>
    </xf>
    <xf numFmtId="0" fontId="12" fillId="0" borderId="19" xfId="2" applyFont="1" applyBorder="1" applyAlignment="1">
      <alignment horizontal="left" vertical="center" wrapText="1"/>
    </xf>
    <xf numFmtId="0" fontId="12" fillId="0" borderId="20" xfId="2" applyFont="1" applyBorder="1" applyAlignment="1">
      <alignment horizontal="left" vertical="center"/>
    </xf>
    <xf numFmtId="0" fontId="12" fillId="0" borderId="22" xfId="2" applyFont="1" applyBorder="1" applyAlignment="1">
      <alignment horizontal="left" vertical="center"/>
    </xf>
    <xf numFmtId="176" fontId="12" fillId="0" borderId="1" xfId="2" applyNumberFormat="1" applyFont="1" applyBorder="1" applyAlignment="1">
      <alignment vertical="center"/>
    </xf>
    <xf numFmtId="0" fontId="12" fillId="0" borderId="17" xfId="2" applyFont="1" applyBorder="1" applyAlignment="1">
      <alignment vertical="center" shrinkToFit="1"/>
    </xf>
    <xf numFmtId="0" fontId="12" fillId="0" borderId="18" xfId="2" applyFont="1" applyBorder="1" applyAlignment="1">
      <alignment vertical="center" shrinkToFit="1"/>
    </xf>
    <xf numFmtId="176" fontId="12" fillId="0" borderId="19" xfId="2" applyNumberFormat="1" applyFont="1" applyBorder="1" applyAlignment="1">
      <alignment vertical="center" shrinkToFit="1"/>
    </xf>
    <xf numFmtId="176" fontId="12" fillId="0" borderId="20" xfId="2" applyNumberFormat="1" applyFont="1" applyBorder="1" applyAlignment="1">
      <alignment vertical="center" shrinkToFit="1"/>
    </xf>
    <xf numFmtId="176" fontId="12" fillId="0" borderId="21" xfId="2" applyNumberFormat="1" applyFont="1" applyBorder="1" applyAlignment="1">
      <alignment vertical="center" shrinkToFit="1"/>
    </xf>
    <xf numFmtId="0" fontId="12" fillId="0" borderId="18" xfId="2" applyFont="1" applyBorder="1" applyAlignment="1">
      <alignment vertical="center" wrapText="1"/>
    </xf>
    <xf numFmtId="0" fontId="12" fillId="0" borderId="18" xfId="2" applyFont="1" applyBorder="1" applyAlignment="1">
      <alignment vertical="center"/>
    </xf>
    <xf numFmtId="14" fontId="12" fillId="0" borderId="18" xfId="2" applyNumberFormat="1" applyFont="1" applyBorder="1" applyAlignment="1">
      <alignment vertical="center"/>
    </xf>
    <xf numFmtId="0" fontId="16" fillId="6" borderId="1" xfId="0" applyFont="1" applyFill="1" applyBorder="1" applyAlignment="1">
      <alignment horizontal="center" vertical="center"/>
    </xf>
    <xf numFmtId="0" fontId="0" fillId="0" borderId="1" xfId="0" applyBorder="1" applyAlignment="1">
      <alignment horizontal="center" vertical="center"/>
    </xf>
    <xf numFmtId="0" fontId="0" fillId="8" borderId="1" xfId="0" applyFill="1" applyBorder="1" applyAlignment="1">
      <alignment horizontal="center" vertical="center" shrinkToFit="1"/>
    </xf>
    <xf numFmtId="0" fontId="16" fillId="9" borderId="1" xfId="0" applyFont="1" applyFill="1" applyBorder="1" applyAlignment="1">
      <alignment horizontal="center" vertical="center" shrinkToFit="1"/>
    </xf>
    <xf numFmtId="0" fontId="17" fillId="10" borderId="4" xfId="0" applyFont="1" applyFill="1" applyBorder="1" applyAlignment="1">
      <alignment horizontal="center" vertical="center" shrinkToFit="1"/>
    </xf>
    <xf numFmtId="0" fontId="17" fillId="10" borderId="3" xfId="0" applyFont="1" applyFill="1" applyBorder="1" applyAlignment="1">
      <alignment horizontal="center" vertical="center" shrinkToFit="1"/>
    </xf>
    <xf numFmtId="0" fontId="0" fillId="0" borderId="3" xfId="0" applyBorder="1" applyAlignment="1">
      <alignment horizontal="center" vertical="center" shrinkToFit="1"/>
    </xf>
    <xf numFmtId="0" fontId="0" fillId="0" borderId="5" xfId="0" applyBorder="1" applyAlignment="1">
      <alignment horizontal="center" vertical="center" shrinkToFit="1"/>
    </xf>
    <xf numFmtId="0" fontId="0" fillId="11" borderId="1" xfId="0" applyFill="1" applyBorder="1" applyAlignment="1">
      <alignment horizontal="center" vertical="center" shrinkToFit="1"/>
    </xf>
    <xf numFmtId="0" fontId="0" fillId="4" borderId="26" xfId="0" applyFill="1" applyBorder="1" applyAlignment="1">
      <alignment horizontal="center" vertical="center" shrinkToFit="1"/>
    </xf>
    <xf numFmtId="0" fontId="0" fillId="4" borderId="27" xfId="0" applyFill="1" applyBorder="1" applyAlignment="1">
      <alignment horizontal="center" vertical="center" shrinkToFit="1"/>
    </xf>
    <xf numFmtId="0" fontId="0" fillId="4" borderId="28" xfId="0" applyFill="1" applyBorder="1" applyAlignment="1">
      <alignment horizontal="center" vertical="center" shrinkToFit="1"/>
    </xf>
    <xf numFmtId="0" fontId="0" fillId="12" borderId="1" xfId="0" applyFont="1" applyFill="1" applyBorder="1" applyAlignment="1">
      <alignment horizontal="center" vertical="center" shrinkToFit="1"/>
    </xf>
    <xf numFmtId="0" fontId="0" fillId="0" borderId="1" xfId="0" applyFont="1" applyBorder="1" applyAlignment="1">
      <alignment vertical="center" shrinkToFit="1"/>
    </xf>
    <xf numFmtId="0" fontId="16" fillId="8" borderId="1" xfId="0" applyFont="1" applyFill="1" applyBorder="1" applyAlignment="1">
      <alignment horizontal="center" vertical="center" shrinkToFit="1"/>
    </xf>
    <xf numFmtId="0" fontId="0" fillId="8" borderId="1" xfId="0" applyFill="1" applyBorder="1" applyAlignment="1">
      <alignment vertical="center" shrinkToFit="1"/>
    </xf>
    <xf numFmtId="0" fontId="17" fillId="10" borderId="1" xfId="0" applyFont="1" applyFill="1" applyBorder="1" applyAlignment="1">
      <alignment horizontal="center" vertical="center" shrinkToFit="1"/>
    </xf>
    <xf numFmtId="0" fontId="0" fillId="10" borderId="1" xfId="0" applyFill="1" applyBorder="1" applyAlignment="1">
      <alignment horizontal="center" vertical="center" shrinkToFit="1"/>
    </xf>
    <xf numFmtId="0" fontId="16" fillId="11" borderId="1" xfId="0" applyFont="1" applyFill="1" applyBorder="1" applyAlignment="1">
      <alignment horizontal="center" vertical="center" shrinkToFit="1"/>
    </xf>
    <xf numFmtId="0" fontId="0" fillId="4" borderId="1" xfId="0" applyFill="1" applyBorder="1" applyAlignment="1">
      <alignment horizontal="center" vertical="center" shrinkToFit="1"/>
    </xf>
    <xf numFmtId="0" fontId="4" fillId="0" borderId="2" xfId="0" applyFont="1" applyBorder="1" applyAlignment="1">
      <alignment horizontal="center" wrapText="1"/>
    </xf>
    <xf numFmtId="0" fontId="4" fillId="0" borderId="2" xfId="0" applyFont="1" applyBorder="1" applyAlignment="1">
      <alignment horizontal="center"/>
    </xf>
  </cellXfs>
  <cellStyles count="4">
    <cellStyle name="アクセント 1" xfId="1" builtinId="29"/>
    <cellStyle name="標準" xfId="0" builtinId="0"/>
    <cellStyle name="標準 2" xfId="2"/>
    <cellStyle name="標準 9" xfId="3"/>
  </cellStyles>
  <dxfs count="23">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123265</xdr:colOff>
      <xdr:row>21</xdr:row>
      <xdr:rowOff>44824</xdr:rowOff>
    </xdr:from>
    <xdr:to>
      <xdr:col>3</xdr:col>
      <xdr:colOff>2476500</xdr:colOff>
      <xdr:row>21</xdr:row>
      <xdr:rowOff>683559</xdr:rowOff>
    </xdr:to>
    <xdr:sp macro="" textlink="">
      <xdr:nvSpPr>
        <xdr:cNvPr id="2" name="テキスト ボックス 1"/>
        <xdr:cNvSpPr txBox="1"/>
      </xdr:nvSpPr>
      <xdr:spPr>
        <a:xfrm>
          <a:off x="896471" y="8763000"/>
          <a:ext cx="5244353" cy="638735"/>
        </a:xfrm>
        <a:prstGeom prst="rect">
          <a:avLst/>
        </a:prstGeom>
        <a:solidFill>
          <a:srgbClr val="FFC000">
            <a:alpha val="61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送客要件は、通販案件とは別に対応を行うため</a:t>
          </a:r>
          <a:endParaRPr kumimoji="1" lang="en-US" altLang="ja-JP" sz="1100" b="1">
            <a:solidFill>
              <a:srgbClr val="FF0000"/>
            </a:solidFill>
          </a:endParaRPr>
        </a:p>
        <a:p>
          <a:r>
            <a:rPr kumimoji="1" lang="ja-JP" altLang="en-US" sz="1100" b="1">
              <a:solidFill>
                <a:srgbClr val="FF0000"/>
              </a:solidFill>
            </a:rPr>
            <a:t>現時点（</a:t>
          </a:r>
          <a:r>
            <a:rPr kumimoji="1" lang="en-US" altLang="ja-JP" sz="1100" b="1">
              <a:solidFill>
                <a:srgbClr val="FF0000"/>
              </a:solidFill>
            </a:rPr>
            <a:t>10</a:t>
          </a:r>
          <a:r>
            <a:rPr kumimoji="1" lang="ja-JP" altLang="en-US" sz="1100" b="1">
              <a:solidFill>
                <a:srgbClr val="FF0000"/>
              </a:solidFill>
            </a:rPr>
            <a:t>末時点）一覧管理対象外。</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O28"/>
  <sheetViews>
    <sheetView view="pageBreakPreview" zoomScale="85" zoomScaleSheetLayoutView="85" workbookViewId="0">
      <pane ySplit="7" topLeftCell="A8" activePane="bottomLeft" state="frozen"/>
      <selection pane="bottomLeft" activeCell="R11" sqref="R11:T11"/>
    </sheetView>
  </sheetViews>
  <sheetFormatPr defaultColWidth="3.125" defaultRowHeight="12" customHeight="1"/>
  <cols>
    <col min="1" max="16384" width="3.125" style="26"/>
  </cols>
  <sheetData>
    <row r="1" spans="1:67" ht="12" customHeight="1">
      <c r="A1" s="24" t="s">
        <v>198</v>
      </c>
      <c r="B1" s="25"/>
      <c r="C1" s="69"/>
      <c r="D1" s="70"/>
      <c r="E1" s="70"/>
      <c r="F1" s="70"/>
      <c r="G1" s="70"/>
      <c r="H1" s="70"/>
      <c r="I1" s="70"/>
      <c r="J1" s="71"/>
      <c r="K1" s="24" t="s">
        <v>199</v>
      </c>
      <c r="L1" s="25"/>
      <c r="M1" s="69"/>
      <c r="N1" s="70"/>
      <c r="O1" s="70"/>
      <c r="P1" s="70"/>
      <c r="Q1" s="70"/>
      <c r="R1" s="70"/>
      <c r="S1" s="70"/>
      <c r="T1" s="70"/>
      <c r="U1" s="71"/>
      <c r="V1" s="66" t="s">
        <v>200</v>
      </c>
      <c r="W1" s="66"/>
      <c r="X1" s="66"/>
      <c r="Y1" s="66"/>
      <c r="Z1" s="66"/>
      <c r="AA1" s="67" t="s">
        <v>218</v>
      </c>
      <c r="AB1" s="67"/>
      <c r="AC1" s="67"/>
      <c r="AD1" s="67"/>
      <c r="AE1" s="67"/>
      <c r="AF1" s="67"/>
      <c r="AG1" s="67"/>
      <c r="AH1" s="67"/>
      <c r="AI1" s="67"/>
      <c r="AJ1" s="67"/>
      <c r="AK1" s="66" t="s">
        <v>201</v>
      </c>
      <c r="AL1" s="66"/>
      <c r="AM1" s="66"/>
      <c r="AN1" s="66"/>
      <c r="AO1" s="66"/>
      <c r="AP1" s="67"/>
      <c r="AQ1" s="67"/>
      <c r="AR1" s="67"/>
      <c r="AS1" s="67"/>
      <c r="AT1" s="67"/>
      <c r="AU1" s="67"/>
      <c r="AV1" s="67"/>
      <c r="AW1" s="67"/>
      <c r="AX1" s="67"/>
      <c r="AY1" s="67"/>
      <c r="AZ1" s="66" t="s">
        <v>202</v>
      </c>
      <c r="BA1" s="66"/>
      <c r="BB1" s="66"/>
      <c r="BC1" s="67"/>
      <c r="BD1" s="67"/>
      <c r="BE1" s="67"/>
      <c r="BF1" s="67"/>
      <c r="BG1" s="67"/>
      <c r="BH1" s="66" t="s">
        <v>203</v>
      </c>
      <c r="BI1" s="66"/>
      <c r="BJ1" s="66"/>
      <c r="BK1" s="68"/>
      <c r="BL1" s="68"/>
      <c r="BM1" s="68"/>
      <c r="BN1" s="68"/>
      <c r="BO1" s="68"/>
    </row>
    <row r="2" spans="1:67" ht="12" customHeight="1">
      <c r="A2" s="24" t="s">
        <v>204</v>
      </c>
      <c r="B2" s="25"/>
      <c r="C2" s="69"/>
      <c r="D2" s="70"/>
      <c r="E2" s="70"/>
      <c r="F2" s="70"/>
      <c r="G2" s="70"/>
      <c r="H2" s="70"/>
      <c r="I2" s="70"/>
      <c r="J2" s="71"/>
      <c r="K2" s="24" t="s">
        <v>205</v>
      </c>
      <c r="L2" s="25"/>
      <c r="M2" s="69"/>
      <c r="N2" s="70"/>
      <c r="O2" s="70"/>
      <c r="P2" s="70"/>
      <c r="Q2" s="70"/>
      <c r="R2" s="70"/>
      <c r="S2" s="70"/>
      <c r="T2" s="70"/>
      <c r="U2" s="71"/>
      <c r="V2" s="66"/>
      <c r="W2" s="66"/>
      <c r="X2" s="66"/>
      <c r="Y2" s="66"/>
      <c r="Z2" s="66"/>
      <c r="AA2" s="67"/>
      <c r="AB2" s="67"/>
      <c r="AC2" s="67"/>
      <c r="AD2" s="67"/>
      <c r="AE2" s="67"/>
      <c r="AF2" s="67"/>
      <c r="AG2" s="67"/>
      <c r="AH2" s="67"/>
      <c r="AI2" s="67"/>
      <c r="AJ2" s="67"/>
      <c r="AK2" s="66"/>
      <c r="AL2" s="66"/>
      <c r="AM2" s="66"/>
      <c r="AN2" s="66"/>
      <c r="AO2" s="66"/>
      <c r="AP2" s="67"/>
      <c r="AQ2" s="67"/>
      <c r="AR2" s="67"/>
      <c r="AS2" s="67"/>
      <c r="AT2" s="67"/>
      <c r="AU2" s="67"/>
      <c r="AV2" s="67"/>
      <c r="AW2" s="67"/>
      <c r="AX2" s="67"/>
      <c r="AY2" s="67"/>
      <c r="AZ2" s="66" t="s">
        <v>206</v>
      </c>
      <c r="BA2" s="66"/>
      <c r="BB2" s="66"/>
      <c r="BC2" s="67"/>
      <c r="BD2" s="67"/>
      <c r="BE2" s="67"/>
      <c r="BF2" s="67"/>
      <c r="BG2" s="67"/>
      <c r="BH2" s="66" t="s">
        <v>207</v>
      </c>
      <c r="BI2" s="66"/>
      <c r="BJ2" s="66"/>
      <c r="BK2" s="72" t="str">
        <f>IF(BK1&lt;&gt;"",MAX(E8:G28),"")</f>
        <v/>
      </c>
      <c r="BL2" s="73"/>
      <c r="BM2" s="73"/>
      <c r="BN2" s="73"/>
      <c r="BO2" s="74"/>
    </row>
    <row r="5" spans="1:67" ht="12" customHeight="1" thickBot="1"/>
    <row r="6" spans="1:67" ht="12" customHeight="1">
      <c r="A6" s="86" t="s">
        <v>208</v>
      </c>
      <c r="B6" s="87"/>
      <c r="C6" s="87"/>
      <c r="D6" s="87"/>
      <c r="E6" s="87" t="s">
        <v>207</v>
      </c>
      <c r="F6" s="87"/>
      <c r="G6" s="87"/>
      <c r="H6" s="87" t="s">
        <v>209</v>
      </c>
      <c r="I6" s="87"/>
      <c r="J6" s="87"/>
      <c r="K6" s="87"/>
      <c r="L6" s="87"/>
      <c r="M6" s="87"/>
      <c r="N6" s="87"/>
      <c r="O6" s="87"/>
      <c r="P6" s="87"/>
      <c r="Q6" s="87"/>
      <c r="R6" s="87" t="s">
        <v>202</v>
      </c>
      <c r="S6" s="87"/>
      <c r="T6" s="87"/>
      <c r="U6" s="75" t="s">
        <v>210</v>
      </c>
      <c r="V6" s="76"/>
      <c r="W6" s="76"/>
      <c r="X6" s="76"/>
      <c r="Y6" s="76"/>
      <c r="Z6" s="89"/>
      <c r="AA6" s="75" t="s">
        <v>211</v>
      </c>
      <c r="AB6" s="76"/>
      <c r="AC6" s="76"/>
      <c r="AD6" s="76"/>
      <c r="AE6" s="76"/>
      <c r="AF6" s="89"/>
      <c r="AG6" s="75" t="s">
        <v>212</v>
      </c>
      <c r="AH6" s="76"/>
      <c r="AI6" s="76"/>
      <c r="AJ6" s="76"/>
      <c r="AK6" s="76"/>
      <c r="AL6" s="76"/>
      <c r="AM6" s="76"/>
      <c r="AN6" s="76"/>
      <c r="AO6" s="76"/>
      <c r="AP6" s="76"/>
      <c r="AQ6" s="76"/>
      <c r="AR6" s="76"/>
      <c r="AS6" s="76"/>
      <c r="AT6" s="76"/>
      <c r="AU6" s="76"/>
      <c r="AV6" s="76"/>
      <c r="AW6" s="76"/>
      <c r="AX6" s="76"/>
      <c r="AY6" s="76"/>
      <c r="AZ6" s="76"/>
      <c r="BA6" s="76"/>
      <c r="BB6" s="76"/>
      <c r="BC6" s="76"/>
      <c r="BD6" s="76"/>
      <c r="BE6" s="76"/>
      <c r="BF6" s="76"/>
      <c r="BG6" s="76"/>
      <c r="BH6" s="76"/>
      <c r="BI6" s="76"/>
      <c r="BJ6" s="76"/>
      <c r="BK6" s="76"/>
      <c r="BL6" s="76"/>
      <c r="BM6" s="76"/>
      <c r="BN6" s="76"/>
      <c r="BO6" s="77"/>
    </row>
    <row r="7" spans="1:67" ht="12" customHeight="1">
      <c r="A7" s="88"/>
      <c r="B7" s="66"/>
      <c r="C7" s="66"/>
      <c r="D7" s="66"/>
      <c r="E7" s="66"/>
      <c r="F7" s="66"/>
      <c r="G7" s="66"/>
      <c r="H7" s="66"/>
      <c r="I7" s="66"/>
      <c r="J7" s="66"/>
      <c r="K7" s="66"/>
      <c r="L7" s="66"/>
      <c r="M7" s="66"/>
      <c r="N7" s="66"/>
      <c r="O7" s="66"/>
      <c r="P7" s="66"/>
      <c r="Q7" s="66"/>
      <c r="R7" s="66"/>
      <c r="S7" s="66"/>
      <c r="T7" s="66"/>
      <c r="U7" s="66" t="s">
        <v>213</v>
      </c>
      <c r="V7" s="66"/>
      <c r="W7" s="66"/>
      <c r="X7" s="66" t="s">
        <v>214</v>
      </c>
      <c r="Y7" s="66"/>
      <c r="Z7" s="66"/>
      <c r="AA7" s="66" t="s">
        <v>215</v>
      </c>
      <c r="AB7" s="66"/>
      <c r="AC7" s="66"/>
      <c r="AD7" s="66" t="s">
        <v>214</v>
      </c>
      <c r="AE7" s="66"/>
      <c r="AF7" s="66"/>
      <c r="AG7" s="78"/>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80"/>
    </row>
    <row r="8" spans="1:67" ht="14.25" customHeight="1">
      <c r="A8" s="81">
        <v>1</v>
      </c>
      <c r="B8" s="82"/>
      <c r="C8" s="82"/>
      <c r="D8" s="83"/>
      <c r="E8" s="84">
        <v>44026</v>
      </c>
      <c r="F8" s="85"/>
      <c r="G8" s="85"/>
      <c r="H8" s="67" t="s">
        <v>216</v>
      </c>
      <c r="I8" s="67"/>
      <c r="J8" s="67"/>
      <c r="K8" s="67"/>
      <c r="L8" s="67"/>
      <c r="M8" s="67"/>
      <c r="N8" s="67"/>
      <c r="O8" s="67"/>
      <c r="P8" s="67"/>
      <c r="Q8" s="67"/>
      <c r="R8" s="85" t="s">
        <v>530</v>
      </c>
      <c r="S8" s="85"/>
      <c r="T8" s="85"/>
      <c r="U8" s="67"/>
      <c r="V8" s="67"/>
      <c r="W8" s="67"/>
      <c r="X8" s="68"/>
      <c r="Y8" s="67"/>
      <c r="Z8" s="67"/>
      <c r="AA8" s="85"/>
      <c r="AB8" s="85"/>
      <c r="AC8" s="85"/>
      <c r="AD8" s="68"/>
      <c r="AE8" s="68"/>
      <c r="AF8" s="68"/>
      <c r="AG8" s="90" t="s">
        <v>217</v>
      </c>
      <c r="AH8" s="91"/>
      <c r="AI8" s="91"/>
      <c r="AJ8" s="91"/>
      <c r="AK8" s="91"/>
      <c r="AL8" s="91"/>
      <c r="AM8" s="91"/>
      <c r="AN8" s="91"/>
      <c r="AO8" s="91"/>
      <c r="AP8" s="91"/>
      <c r="AQ8" s="91"/>
      <c r="AR8" s="91"/>
      <c r="AS8" s="91"/>
      <c r="AT8" s="91"/>
      <c r="AU8" s="91"/>
      <c r="AV8" s="91"/>
      <c r="AW8" s="91"/>
      <c r="AX8" s="91"/>
      <c r="AY8" s="91"/>
      <c r="AZ8" s="91"/>
      <c r="BA8" s="91"/>
      <c r="BB8" s="91"/>
      <c r="BC8" s="91"/>
      <c r="BD8" s="91"/>
      <c r="BE8" s="91"/>
      <c r="BF8" s="91"/>
      <c r="BG8" s="91"/>
      <c r="BH8" s="91"/>
      <c r="BI8" s="91"/>
      <c r="BJ8" s="91"/>
      <c r="BK8" s="91"/>
      <c r="BL8" s="91"/>
      <c r="BM8" s="91"/>
      <c r="BN8" s="91"/>
      <c r="BO8" s="92"/>
    </row>
    <row r="9" spans="1:67" ht="14.25" customHeight="1">
      <c r="A9" s="99">
        <v>2</v>
      </c>
      <c r="B9" s="67"/>
      <c r="C9" s="67"/>
      <c r="D9" s="67"/>
      <c r="E9" s="68">
        <v>44057</v>
      </c>
      <c r="F9" s="67"/>
      <c r="G9" s="67"/>
      <c r="H9" s="100" t="s">
        <v>643</v>
      </c>
      <c r="I9" s="67"/>
      <c r="J9" s="67"/>
      <c r="K9" s="67"/>
      <c r="L9" s="67"/>
      <c r="M9" s="67"/>
      <c r="N9" s="67"/>
      <c r="O9" s="67"/>
      <c r="P9" s="67"/>
      <c r="Q9" s="67"/>
      <c r="R9" s="85" t="s">
        <v>644</v>
      </c>
      <c r="S9" s="85"/>
      <c r="T9" s="85"/>
      <c r="U9" s="67"/>
      <c r="V9" s="67"/>
      <c r="W9" s="67"/>
      <c r="X9" s="68"/>
      <c r="Y9" s="67"/>
      <c r="Z9" s="67"/>
      <c r="AA9" s="85"/>
      <c r="AB9" s="85"/>
      <c r="AC9" s="85"/>
      <c r="AD9" s="68"/>
      <c r="AE9" s="67"/>
      <c r="AF9" s="67"/>
      <c r="AG9" s="93" t="s">
        <v>645</v>
      </c>
      <c r="AH9" s="91"/>
      <c r="AI9" s="91"/>
      <c r="AJ9" s="91"/>
      <c r="AK9" s="91"/>
      <c r="AL9" s="91"/>
      <c r="AM9" s="91"/>
      <c r="AN9" s="91"/>
      <c r="AO9" s="91"/>
      <c r="AP9" s="91"/>
      <c r="AQ9" s="91"/>
      <c r="AR9" s="91"/>
      <c r="AS9" s="91"/>
      <c r="AT9" s="91"/>
      <c r="AU9" s="91"/>
      <c r="AV9" s="91"/>
      <c r="AW9" s="91"/>
      <c r="AX9" s="91"/>
      <c r="AY9" s="91"/>
      <c r="AZ9" s="91"/>
      <c r="BA9" s="91"/>
      <c r="BB9" s="91"/>
      <c r="BC9" s="91"/>
      <c r="BD9" s="91"/>
      <c r="BE9" s="91"/>
      <c r="BF9" s="91"/>
      <c r="BG9" s="91"/>
      <c r="BH9" s="91"/>
      <c r="BI9" s="91"/>
      <c r="BJ9" s="91"/>
      <c r="BK9" s="91"/>
      <c r="BL9" s="91"/>
      <c r="BM9" s="91"/>
      <c r="BN9" s="91"/>
      <c r="BO9" s="92"/>
    </row>
    <row r="10" spans="1:67" s="27" customFormat="1" ht="14.25" customHeight="1">
      <c r="A10" s="94">
        <v>3</v>
      </c>
      <c r="B10" s="95"/>
      <c r="C10" s="95"/>
      <c r="D10" s="95"/>
      <c r="E10" s="96">
        <v>44061</v>
      </c>
      <c r="F10" s="95"/>
      <c r="G10" s="95"/>
      <c r="H10" s="97" t="s">
        <v>664</v>
      </c>
      <c r="I10" s="95"/>
      <c r="J10" s="95"/>
      <c r="K10" s="95"/>
      <c r="L10" s="95"/>
      <c r="M10" s="95"/>
      <c r="N10" s="95"/>
      <c r="O10" s="95"/>
      <c r="P10" s="95"/>
      <c r="Q10" s="95"/>
      <c r="R10" s="98" t="s">
        <v>665</v>
      </c>
      <c r="S10" s="98"/>
      <c r="T10" s="98"/>
      <c r="U10" s="95"/>
      <c r="V10" s="95"/>
      <c r="W10" s="95"/>
      <c r="X10" s="96"/>
      <c r="Y10" s="95"/>
      <c r="Z10" s="95"/>
      <c r="AA10" s="98"/>
      <c r="AB10" s="98"/>
      <c r="AC10" s="98"/>
      <c r="AD10" s="96"/>
      <c r="AE10" s="95"/>
      <c r="AF10" s="95"/>
      <c r="AG10" s="101"/>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c r="BG10" s="102"/>
      <c r="BH10" s="102"/>
      <c r="BI10" s="102"/>
      <c r="BJ10" s="102"/>
      <c r="BK10" s="102"/>
      <c r="BL10" s="102"/>
      <c r="BM10" s="102"/>
      <c r="BN10" s="102"/>
      <c r="BO10" s="103"/>
    </row>
    <row r="11" spans="1:67" s="27" customFormat="1" ht="14.25" customHeight="1">
      <c r="A11" s="94"/>
      <c r="B11" s="95"/>
      <c r="C11" s="95"/>
      <c r="D11" s="95"/>
      <c r="E11" s="96"/>
      <c r="F11" s="95"/>
      <c r="G11" s="95"/>
      <c r="H11" s="97"/>
      <c r="I11" s="95"/>
      <c r="J11" s="95"/>
      <c r="K11" s="95"/>
      <c r="L11" s="95"/>
      <c r="M11" s="95"/>
      <c r="N11" s="95"/>
      <c r="O11" s="95"/>
      <c r="P11" s="95"/>
      <c r="Q11" s="95"/>
      <c r="R11" s="98"/>
      <c r="S11" s="98"/>
      <c r="T11" s="98"/>
      <c r="U11" s="95"/>
      <c r="V11" s="95"/>
      <c r="W11" s="95"/>
      <c r="X11" s="96"/>
      <c r="Y11" s="95"/>
      <c r="Z11" s="95"/>
      <c r="AA11" s="98"/>
      <c r="AB11" s="98"/>
      <c r="AC11" s="98"/>
      <c r="AD11" s="96"/>
      <c r="AE11" s="95"/>
      <c r="AF11" s="95"/>
      <c r="AG11" s="101"/>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2"/>
      <c r="BF11" s="102"/>
      <c r="BG11" s="102"/>
      <c r="BH11" s="102"/>
      <c r="BI11" s="102"/>
      <c r="BJ11" s="102"/>
      <c r="BK11" s="102"/>
      <c r="BL11" s="102"/>
      <c r="BM11" s="102"/>
      <c r="BN11" s="102"/>
      <c r="BO11" s="103"/>
    </row>
    <row r="12" spans="1:67" s="27" customFormat="1" ht="14.25" customHeight="1">
      <c r="A12" s="94"/>
      <c r="B12" s="95"/>
      <c r="C12" s="95"/>
      <c r="D12" s="95"/>
      <c r="E12" s="96"/>
      <c r="F12" s="95"/>
      <c r="G12" s="95"/>
      <c r="H12" s="97"/>
      <c r="I12" s="95"/>
      <c r="J12" s="95"/>
      <c r="K12" s="95"/>
      <c r="L12" s="95"/>
      <c r="M12" s="95"/>
      <c r="N12" s="95"/>
      <c r="O12" s="95"/>
      <c r="P12" s="95"/>
      <c r="Q12" s="95"/>
      <c r="R12" s="98"/>
      <c r="S12" s="98"/>
      <c r="T12" s="98"/>
      <c r="U12" s="95"/>
      <c r="V12" s="95"/>
      <c r="W12" s="95"/>
      <c r="X12" s="96"/>
      <c r="Y12" s="95"/>
      <c r="Z12" s="95"/>
      <c r="AA12" s="98"/>
      <c r="AB12" s="98"/>
      <c r="AC12" s="98"/>
      <c r="AD12" s="96"/>
      <c r="AE12" s="95"/>
      <c r="AF12" s="95"/>
      <c r="AG12" s="101"/>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c r="BG12" s="102"/>
      <c r="BH12" s="102"/>
      <c r="BI12" s="102"/>
      <c r="BJ12" s="102"/>
      <c r="BK12" s="102"/>
      <c r="BL12" s="102"/>
      <c r="BM12" s="102"/>
      <c r="BN12" s="102"/>
      <c r="BO12" s="103"/>
    </row>
    <row r="13" spans="1:67" s="27" customFormat="1" ht="14.25" customHeight="1">
      <c r="A13" s="94"/>
      <c r="B13" s="95"/>
      <c r="C13" s="95"/>
      <c r="D13" s="95"/>
      <c r="E13" s="96"/>
      <c r="F13" s="95"/>
      <c r="G13" s="95"/>
      <c r="H13" s="97"/>
      <c r="I13" s="95"/>
      <c r="J13" s="95"/>
      <c r="K13" s="95"/>
      <c r="L13" s="95"/>
      <c r="M13" s="95"/>
      <c r="N13" s="95"/>
      <c r="O13" s="95"/>
      <c r="P13" s="95"/>
      <c r="Q13" s="95"/>
      <c r="R13" s="98"/>
      <c r="S13" s="98"/>
      <c r="T13" s="98"/>
      <c r="U13" s="95"/>
      <c r="V13" s="95"/>
      <c r="W13" s="95"/>
      <c r="X13" s="96"/>
      <c r="Y13" s="95"/>
      <c r="Z13" s="95"/>
      <c r="AA13" s="98"/>
      <c r="AB13" s="98"/>
      <c r="AC13" s="98"/>
      <c r="AD13" s="96"/>
      <c r="AE13" s="95"/>
      <c r="AF13" s="95"/>
      <c r="AG13" s="101"/>
      <c r="AH13" s="102"/>
      <c r="AI13" s="102"/>
      <c r="AJ13" s="102"/>
      <c r="AK13" s="102"/>
      <c r="AL13" s="102"/>
      <c r="AM13" s="102"/>
      <c r="AN13" s="102"/>
      <c r="AO13" s="102"/>
      <c r="AP13" s="102"/>
      <c r="AQ13" s="102"/>
      <c r="AR13" s="102"/>
      <c r="AS13" s="102"/>
      <c r="AT13" s="102"/>
      <c r="AU13" s="102"/>
      <c r="AV13" s="102"/>
      <c r="AW13" s="102"/>
      <c r="AX13" s="102"/>
      <c r="AY13" s="102"/>
      <c r="AZ13" s="102"/>
      <c r="BA13" s="102"/>
      <c r="BB13" s="102"/>
      <c r="BC13" s="102"/>
      <c r="BD13" s="102"/>
      <c r="BE13" s="102"/>
      <c r="BF13" s="102"/>
      <c r="BG13" s="102"/>
      <c r="BH13" s="102"/>
      <c r="BI13" s="102"/>
      <c r="BJ13" s="102"/>
      <c r="BK13" s="102"/>
      <c r="BL13" s="102"/>
      <c r="BM13" s="102"/>
      <c r="BN13" s="102"/>
      <c r="BO13" s="103"/>
    </row>
    <row r="14" spans="1:67" s="27" customFormat="1" ht="14.25" customHeight="1">
      <c r="A14" s="94"/>
      <c r="B14" s="95"/>
      <c r="C14" s="95"/>
      <c r="D14" s="95"/>
      <c r="E14" s="96"/>
      <c r="F14" s="95"/>
      <c r="G14" s="95"/>
      <c r="H14" s="97"/>
      <c r="I14" s="95"/>
      <c r="J14" s="95"/>
      <c r="K14" s="95"/>
      <c r="L14" s="95"/>
      <c r="M14" s="95"/>
      <c r="N14" s="95"/>
      <c r="O14" s="95"/>
      <c r="P14" s="95"/>
      <c r="Q14" s="95"/>
      <c r="R14" s="98"/>
      <c r="S14" s="98"/>
      <c r="T14" s="98"/>
      <c r="U14" s="95"/>
      <c r="V14" s="95"/>
      <c r="W14" s="95"/>
      <c r="X14" s="96"/>
      <c r="Y14" s="95"/>
      <c r="Z14" s="95"/>
      <c r="AA14" s="98"/>
      <c r="AB14" s="98"/>
      <c r="AC14" s="98"/>
      <c r="AD14" s="96"/>
      <c r="AE14" s="95"/>
      <c r="AF14" s="95"/>
      <c r="AG14" s="101"/>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2"/>
      <c r="BE14" s="102"/>
      <c r="BF14" s="102"/>
      <c r="BG14" s="102"/>
      <c r="BH14" s="102"/>
      <c r="BI14" s="102"/>
      <c r="BJ14" s="102"/>
      <c r="BK14" s="102"/>
      <c r="BL14" s="102"/>
      <c r="BM14" s="102"/>
      <c r="BN14" s="102"/>
      <c r="BO14" s="103"/>
    </row>
    <row r="15" spans="1:67" s="27" customFormat="1" ht="14.25" customHeight="1">
      <c r="A15" s="94"/>
      <c r="B15" s="95"/>
      <c r="C15" s="95"/>
      <c r="D15" s="95"/>
      <c r="E15" s="96"/>
      <c r="F15" s="95"/>
      <c r="G15" s="95"/>
      <c r="H15" s="97"/>
      <c r="I15" s="95"/>
      <c r="J15" s="95"/>
      <c r="K15" s="95"/>
      <c r="L15" s="95"/>
      <c r="M15" s="95"/>
      <c r="N15" s="95"/>
      <c r="O15" s="95"/>
      <c r="P15" s="95"/>
      <c r="Q15" s="95"/>
      <c r="R15" s="98"/>
      <c r="S15" s="98"/>
      <c r="T15" s="98"/>
      <c r="U15" s="95"/>
      <c r="V15" s="95"/>
      <c r="W15" s="95"/>
      <c r="X15" s="96"/>
      <c r="Y15" s="95"/>
      <c r="Z15" s="95"/>
      <c r="AA15" s="98"/>
      <c r="AB15" s="98"/>
      <c r="AC15" s="98"/>
      <c r="AD15" s="96"/>
      <c r="AE15" s="95"/>
      <c r="AF15" s="95"/>
      <c r="AG15" s="101"/>
      <c r="AH15" s="102"/>
      <c r="AI15" s="102"/>
      <c r="AJ15" s="102"/>
      <c r="AK15" s="102"/>
      <c r="AL15" s="102"/>
      <c r="AM15" s="102"/>
      <c r="AN15" s="102"/>
      <c r="AO15" s="102"/>
      <c r="AP15" s="102"/>
      <c r="AQ15" s="102"/>
      <c r="AR15" s="102"/>
      <c r="AS15" s="102"/>
      <c r="AT15" s="102"/>
      <c r="AU15" s="102"/>
      <c r="AV15" s="102"/>
      <c r="AW15" s="102"/>
      <c r="AX15" s="102"/>
      <c r="AY15" s="102"/>
      <c r="AZ15" s="102"/>
      <c r="BA15" s="102"/>
      <c r="BB15" s="102"/>
      <c r="BC15" s="102"/>
      <c r="BD15" s="102"/>
      <c r="BE15" s="102"/>
      <c r="BF15" s="102"/>
      <c r="BG15" s="102"/>
      <c r="BH15" s="102"/>
      <c r="BI15" s="102"/>
      <c r="BJ15" s="102"/>
      <c r="BK15" s="102"/>
      <c r="BL15" s="102"/>
      <c r="BM15" s="102"/>
      <c r="BN15" s="102"/>
      <c r="BO15" s="103"/>
    </row>
    <row r="16" spans="1:67" s="27" customFormat="1" ht="14.25" customHeight="1">
      <c r="A16" s="94"/>
      <c r="B16" s="95"/>
      <c r="C16" s="95"/>
      <c r="D16" s="95"/>
      <c r="E16" s="96"/>
      <c r="F16" s="95"/>
      <c r="G16" s="95"/>
      <c r="H16" s="97"/>
      <c r="I16" s="95"/>
      <c r="J16" s="95"/>
      <c r="K16" s="95"/>
      <c r="L16" s="95"/>
      <c r="M16" s="95"/>
      <c r="N16" s="95"/>
      <c r="O16" s="95"/>
      <c r="P16" s="95"/>
      <c r="Q16" s="95"/>
      <c r="R16" s="98"/>
      <c r="S16" s="98"/>
      <c r="T16" s="98"/>
      <c r="U16" s="95"/>
      <c r="V16" s="95"/>
      <c r="W16" s="95"/>
      <c r="X16" s="96"/>
      <c r="Y16" s="95"/>
      <c r="Z16" s="95"/>
      <c r="AA16" s="98"/>
      <c r="AB16" s="98"/>
      <c r="AC16" s="98"/>
      <c r="AD16" s="96"/>
      <c r="AE16" s="95"/>
      <c r="AF16" s="95"/>
      <c r="AG16" s="101"/>
      <c r="AH16" s="102"/>
      <c r="AI16" s="102"/>
      <c r="AJ16" s="102"/>
      <c r="AK16" s="102"/>
      <c r="AL16" s="102"/>
      <c r="AM16" s="102"/>
      <c r="AN16" s="102"/>
      <c r="AO16" s="102"/>
      <c r="AP16" s="102"/>
      <c r="AQ16" s="102"/>
      <c r="AR16" s="102"/>
      <c r="AS16" s="102"/>
      <c r="AT16" s="102"/>
      <c r="AU16" s="102"/>
      <c r="AV16" s="102"/>
      <c r="AW16" s="102"/>
      <c r="AX16" s="102"/>
      <c r="AY16" s="102"/>
      <c r="AZ16" s="102"/>
      <c r="BA16" s="102"/>
      <c r="BB16" s="102"/>
      <c r="BC16" s="102"/>
      <c r="BD16" s="102"/>
      <c r="BE16" s="102"/>
      <c r="BF16" s="102"/>
      <c r="BG16" s="102"/>
      <c r="BH16" s="102"/>
      <c r="BI16" s="102"/>
      <c r="BJ16" s="102"/>
      <c r="BK16" s="102"/>
      <c r="BL16" s="102"/>
      <c r="BM16" s="102"/>
      <c r="BN16" s="102"/>
      <c r="BO16" s="103"/>
    </row>
    <row r="17" spans="1:67" s="27" customFormat="1" ht="14.25" customHeight="1">
      <c r="A17" s="94"/>
      <c r="B17" s="95"/>
      <c r="C17" s="95"/>
      <c r="D17" s="95"/>
      <c r="E17" s="96"/>
      <c r="F17" s="95"/>
      <c r="G17" s="95"/>
      <c r="H17" s="97"/>
      <c r="I17" s="95"/>
      <c r="J17" s="95"/>
      <c r="K17" s="95"/>
      <c r="L17" s="95"/>
      <c r="M17" s="95"/>
      <c r="N17" s="95"/>
      <c r="O17" s="95"/>
      <c r="P17" s="95"/>
      <c r="Q17" s="95"/>
      <c r="R17" s="98"/>
      <c r="S17" s="98"/>
      <c r="T17" s="98"/>
      <c r="U17" s="95"/>
      <c r="V17" s="95"/>
      <c r="W17" s="95"/>
      <c r="X17" s="96"/>
      <c r="Y17" s="95"/>
      <c r="Z17" s="95"/>
      <c r="AA17" s="98"/>
      <c r="AB17" s="98"/>
      <c r="AC17" s="98"/>
      <c r="AD17" s="96"/>
      <c r="AE17" s="95"/>
      <c r="AF17" s="95"/>
      <c r="AG17" s="101"/>
      <c r="AH17" s="102"/>
      <c r="AI17" s="102"/>
      <c r="AJ17" s="102"/>
      <c r="AK17" s="102"/>
      <c r="AL17" s="102"/>
      <c r="AM17" s="102"/>
      <c r="AN17" s="102"/>
      <c r="AO17" s="102"/>
      <c r="AP17" s="102"/>
      <c r="AQ17" s="102"/>
      <c r="AR17" s="102"/>
      <c r="AS17" s="102"/>
      <c r="AT17" s="102"/>
      <c r="AU17" s="102"/>
      <c r="AV17" s="102"/>
      <c r="AW17" s="102"/>
      <c r="AX17" s="102"/>
      <c r="AY17" s="102"/>
      <c r="AZ17" s="102"/>
      <c r="BA17" s="102"/>
      <c r="BB17" s="102"/>
      <c r="BC17" s="102"/>
      <c r="BD17" s="102"/>
      <c r="BE17" s="102"/>
      <c r="BF17" s="102"/>
      <c r="BG17" s="102"/>
      <c r="BH17" s="102"/>
      <c r="BI17" s="102"/>
      <c r="BJ17" s="102"/>
      <c r="BK17" s="102"/>
      <c r="BL17" s="102"/>
      <c r="BM17" s="102"/>
      <c r="BN17" s="102"/>
      <c r="BO17" s="103"/>
    </row>
    <row r="18" spans="1:67" s="27" customFormat="1" ht="14.25" customHeight="1">
      <c r="A18" s="94"/>
      <c r="B18" s="95"/>
      <c r="C18" s="95"/>
      <c r="D18" s="95"/>
      <c r="E18" s="96"/>
      <c r="F18" s="95"/>
      <c r="G18" s="95"/>
      <c r="H18" s="97"/>
      <c r="I18" s="95"/>
      <c r="J18" s="95"/>
      <c r="K18" s="95"/>
      <c r="L18" s="95"/>
      <c r="M18" s="95"/>
      <c r="N18" s="95"/>
      <c r="O18" s="95"/>
      <c r="P18" s="95"/>
      <c r="Q18" s="95"/>
      <c r="R18" s="98"/>
      <c r="S18" s="98"/>
      <c r="T18" s="98"/>
      <c r="U18" s="95"/>
      <c r="V18" s="95"/>
      <c r="W18" s="95"/>
      <c r="X18" s="96"/>
      <c r="Y18" s="95"/>
      <c r="Z18" s="95"/>
      <c r="AA18" s="98"/>
      <c r="AB18" s="98"/>
      <c r="AC18" s="98"/>
      <c r="AD18" s="96"/>
      <c r="AE18" s="95"/>
      <c r="AF18" s="95"/>
      <c r="AG18" s="101"/>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c r="BG18" s="102"/>
      <c r="BH18" s="102"/>
      <c r="BI18" s="102"/>
      <c r="BJ18" s="102"/>
      <c r="BK18" s="102"/>
      <c r="BL18" s="102"/>
      <c r="BM18" s="102"/>
      <c r="BN18" s="102"/>
      <c r="BO18" s="103"/>
    </row>
    <row r="19" spans="1:67" s="27" customFormat="1" ht="14.25" customHeight="1">
      <c r="A19" s="94"/>
      <c r="B19" s="95"/>
      <c r="C19" s="95"/>
      <c r="D19" s="95"/>
      <c r="E19" s="96"/>
      <c r="F19" s="95"/>
      <c r="G19" s="95"/>
      <c r="H19" s="97"/>
      <c r="I19" s="95"/>
      <c r="J19" s="95"/>
      <c r="K19" s="95"/>
      <c r="L19" s="95"/>
      <c r="M19" s="95"/>
      <c r="N19" s="95"/>
      <c r="O19" s="95"/>
      <c r="P19" s="95"/>
      <c r="Q19" s="95"/>
      <c r="R19" s="98"/>
      <c r="S19" s="98"/>
      <c r="T19" s="98"/>
      <c r="U19" s="95"/>
      <c r="V19" s="95"/>
      <c r="W19" s="95"/>
      <c r="X19" s="96"/>
      <c r="Y19" s="95"/>
      <c r="Z19" s="95"/>
      <c r="AA19" s="98"/>
      <c r="AB19" s="98"/>
      <c r="AC19" s="98"/>
      <c r="AD19" s="96"/>
      <c r="AE19" s="95"/>
      <c r="AF19" s="95"/>
      <c r="AG19" s="101"/>
      <c r="AH19" s="102"/>
      <c r="AI19" s="102"/>
      <c r="AJ19" s="102"/>
      <c r="AK19" s="102"/>
      <c r="AL19" s="102"/>
      <c r="AM19" s="102"/>
      <c r="AN19" s="102"/>
      <c r="AO19" s="102"/>
      <c r="AP19" s="102"/>
      <c r="AQ19" s="102"/>
      <c r="AR19" s="102"/>
      <c r="AS19" s="102"/>
      <c r="AT19" s="102"/>
      <c r="AU19" s="102"/>
      <c r="AV19" s="102"/>
      <c r="AW19" s="102"/>
      <c r="AX19" s="102"/>
      <c r="AY19" s="102"/>
      <c r="AZ19" s="102"/>
      <c r="BA19" s="102"/>
      <c r="BB19" s="102"/>
      <c r="BC19" s="102"/>
      <c r="BD19" s="102"/>
      <c r="BE19" s="102"/>
      <c r="BF19" s="102"/>
      <c r="BG19" s="102"/>
      <c r="BH19" s="102"/>
      <c r="BI19" s="102"/>
      <c r="BJ19" s="102"/>
      <c r="BK19" s="102"/>
      <c r="BL19" s="102"/>
      <c r="BM19" s="102"/>
      <c r="BN19" s="102"/>
      <c r="BO19" s="103"/>
    </row>
    <row r="20" spans="1:67" s="27" customFormat="1" ht="14.25" customHeight="1">
      <c r="A20" s="94"/>
      <c r="B20" s="95"/>
      <c r="C20" s="95"/>
      <c r="D20" s="95"/>
      <c r="E20" s="96"/>
      <c r="F20" s="95"/>
      <c r="G20" s="95"/>
      <c r="H20" s="97"/>
      <c r="I20" s="95"/>
      <c r="J20" s="95"/>
      <c r="K20" s="95"/>
      <c r="L20" s="95"/>
      <c r="M20" s="95"/>
      <c r="N20" s="95"/>
      <c r="O20" s="95"/>
      <c r="P20" s="95"/>
      <c r="Q20" s="95"/>
      <c r="R20" s="98"/>
      <c r="S20" s="98"/>
      <c r="T20" s="98"/>
      <c r="U20" s="95"/>
      <c r="V20" s="95"/>
      <c r="W20" s="95"/>
      <c r="X20" s="96"/>
      <c r="Y20" s="95"/>
      <c r="Z20" s="95"/>
      <c r="AA20" s="98"/>
      <c r="AB20" s="98"/>
      <c r="AC20" s="98"/>
      <c r="AD20" s="96"/>
      <c r="AE20" s="95"/>
      <c r="AF20" s="95"/>
      <c r="AG20" s="101"/>
      <c r="AH20" s="102"/>
      <c r="AI20" s="102"/>
      <c r="AJ20" s="102"/>
      <c r="AK20" s="102"/>
      <c r="AL20" s="102"/>
      <c r="AM20" s="102"/>
      <c r="AN20" s="102"/>
      <c r="AO20" s="102"/>
      <c r="AP20" s="102"/>
      <c r="AQ20" s="102"/>
      <c r="AR20" s="102"/>
      <c r="AS20" s="102"/>
      <c r="AT20" s="102"/>
      <c r="AU20" s="102"/>
      <c r="AV20" s="102"/>
      <c r="AW20" s="102"/>
      <c r="AX20" s="102"/>
      <c r="AY20" s="102"/>
      <c r="AZ20" s="102"/>
      <c r="BA20" s="102"/>
      <c r="BB20" s="102"/>
      <c r="BC20" s="102"/>
      <c r="BD20" s="102"/>
      <c r="BE20" s="102"/>
      <c r="BF20" s="102"/>
      <c r="BG20" s="102"/>
      <c r="BH20" s="102"/>
      <c r="BI20" s="102"/>
      <c r="BJ20" s="102"/>
      <c r="BK20" s="102"/>
      <c r="BL20" s="102"/>
      <c r="BM20" s="102"/>
      <c r="BN20" s="102"/>
      <c r="BO20" s="103"/>
    </row>
    <row r="21" spans="1:67" s="27" customFormat="1" ht="14.25" customHeight="1">
      <c r="A21" s="94"/>
      <c r="B21" s="95"/>
      <c r="C21" s="95"/>
      <c r="D21" s="95"/>
      <c r="E21" s="96"/>
      <c r="F21" s="95"/>
      <c r="G21" s="95"/>
      <c r="H21" s="97"/>
      <c r="I21" s="95"/>
      <c r="J21" s="95"/>
      <c r="K21" s="95"/>
      <c r="L21" s="95"/>
      <c r="M21" s="95"/>
      <c r="N21" s="95"/>
      <c r="O21" s="95"/>
      <c r="P21" s="95"/>
      <c r="Q21" s="95"/>
      <c r="R21" s="98"/>
      <c r="S21" s="98"/>
      <c r="T21" s="98"/>
      <c r="U21" s="95"/>
      <c r="V21" s="95"/>
      <c r="W21" s="95"/>
      <c r="X21" s="96"/>
      <c r="Y21" s="95"/>
      <c r="Z21" s="95"/>
      <c r="AA21" s="98"/>
      <c r="AB21" s="98"/>
      <c r="AC21" s="98"/>
      <c r="AD21" s="96"/>
      <c r="AE21" s="95"/>
      <c r="AF21" s="95"/>
      <c r="AG21" s="101"/>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c r="BE21" s="102"/>
      <c r="BF21" s="102"/>
      <c r="BG21" s="102"/>
      <c r="BH21" s="102"/>
      <c r="BI21" s="102"/>
      <c r="BJ21" s="102"/>
      <c r="BK21" s="102"/>
      <c r="BL21" s="102"/>
      <c r="BM21" s="102"/>
      <c r="BN21" s="102"/>
      <c r="BO21" s="103"/>
    </row>
    <row r="22" spans="1:67" s="27" customFormat="1" ht="14.25" customHeight="1">
      <c r="A22" s="94"/>
      <c r="B22" s="95"/>
      <c r="C22" s="95"/>
      <c r="D22" s="95"/>
      <c r="E22" s="96"/>
      <c r="F22" s="95"/>
      <c r="G22" s="95"/>
      <c r="H22" s="97"/>
      <c r="I22" s="95"/>
      <c r="J22" s="95"/>
      <c r="K22" s="95"/>
      <c r="L22" s="95"/>
      <c r="M22" s="95"/>
      <c r="N22" s="95"/>
      <c r="O22" s="95"/>
      <c r="P22" s="95"/>
      <c r="Q22" s="95"/>
      <c r="R22" s="98"/>
      <c r="S22" s="98"/>
      <c r="T22" s="98"/>
      <c r="U22" s="95"/>
      <c r="V22" s="95"/>
      <c r="W22" s="95"/>
      <c r="X22" s="96"/>
      <c r="Y22" s="95"/>
      <c r="Z22" s="95"/>
      <c r="AA22" s="98"/>
      <c r="AB22" s="98"/>
      <c r="AC22" s="98"/>
      <c r="AD22" s="96"/>
      <c r="AE22" s="95"/>
      <c r="AF22" s="95"/>
      <c r="AG22" s="101"/>
      <c r="AH22" s="102"/>
      <c r="AI22" s="102"/>
      <c r="AJ22" s="102"/>
      <c r="AK22" s="102"/>
      <c r="AL22" s="102"/>
      <c r="AM22" s="102"/>
      <c r="AN22" s="102"/>
      <c r="AO22" s="102"/>
      <c r="AP22" s="102"/>
      <c r="AQ22" s="102"/>
      <c r="AR22" s="102"/>
      <c r="AS22" s="102"/>
      <c r="AT22" s="102"/>
      <c r="AU22" s="102"/>
      <c r="AV22" s="102"/>
      <c r="AW22" s="102"/>
      <c r="AX22" s="102"/>
      <c r="AY22" s="102"/>
      <c r="AZ22" s="102"/>
      <c r="BA22" s="102"/>
      <c r="BB22" s="102"/>
      <c r="BC22" s="102"/>
      <c r="BD22" s="102"/>
      <c r="BE22" s="102"/>
      <c r="BF22" s="102"/>
      <c r="BG22" s="102"/>
      <c r="BH22" s="102"/>
      <c r="BI22" s="102"/>
      <c r="BJ22" s="102"/>
      <c r="BK22" s="102"/>
      <c r="BL22" s="102"/>
      <c r="BM22" s="102"/>
      <c r="BN22" s="102"/>
      <c r="BO22" s="103"/>
    </row>
    <row r="23" spans="1:67" s="27" customFormat="1" ht="14.25" customHeight="1">
      <c r="A23" s="94"/>
      <c r="B23" s="95"/>
      <c r="C23" s="95"/>
      <c r="D23" s="95"/>
      <c r="E23" s="96"/>
      <c r="F23" s="95"/>
      <c r="G23" s="95"/>
      <c r="H23" s="97"/>
      <c r="I23" s="95"/>
      <c r="J23" s="95"/>
      <c r="K23" s="95"/>
      <c r="L23" s="95"/>
      <c r="M23" s="95"/>
      <c r="N23" s="95"/>
      <c r="O23" s="95"/>
      <c r="P23" s="95"/>
      <c r="Q23" s="95"/>
      <c r="R23" s="98"/>
      <c r="S23" s="98"/>
      <c r="T23" s="98"/>
      <c r="U23" s="95"/>
      <c r="V23" s="95"/>
      <c r="W23" s="95"/>
      <c r="X23" s="96"/>
      <c r="Y23" s="95"/>
      <c r="Z23" s="95"/>
      <c r="AA23" s="98"/>
      <c r="AB23" s="98"/>
      <c r="AC23" s="98"/>
      <c r="AD23" s="96"/>
      <c r="AE23" s="95"/>
      <c r="AF23" s="95"/>
      <c r="AG23" s="101"/>
      <c r="AH23" s="102"/>
      <c r="AI23" s="102"/>
      <c r="AJ23" s="102"/>
      <c r="AK23" s="102"/>
      <c r="AL23" s="102"/>
      <c r="AM23" s="102"/>
      <c r="AN23" s="102"/>
      <c r="AO23" s="102"/>
      <c r="AP23" s="102"/>
      <c r="AQ23" s="102"/>
      <c r="AR23" s="102"/>
      <c r="AS23" s="102"/>
      <c r="AT23" s="102"/>
      <c r="AU23" s="102"/>
      <c r="AV23" s="102"/>
      <c r="AW23" s="102"/>
      <c r="AX23" s="102"/>
      <c r="AY23" s="102"/>
      <c r="AZ23" s="102"/>
      <c r="BA23" s="102"/>
      <c r="BB23" s="102"/>
      <c r="BC23" s="102"/>
      <c r="BD23" s="102"/>
      <c r="BE23" s="102"/>
      <c r="BF23" s="102"/>
      <c r="BG23" s="102"/>
      <c r="BH23" s="102"/>
      <c r="BI23" s="102"/>
      <c r="BJ23" s="102"/>
      <c r="BK23" s="102"/>
      <c r="BL23" s="102"/>
      <c r="BM23" s="102"/>
      <c r="BN23" s="102"/>
      <c r="BO23" s="103"/>
    </row>
    <row r="24" spans="1:67" s="27" customFormat="1" ht="14.25" customHeight="1">
      <c r="A24" s="94"/>
      <c r="B24" s="95"/>
      <c r="C24" s="95"/>
      <c r="D24" s="95"/>
      <c r="E24" s="96"/>
      <c r="F24" s="95"/>
      <c r="G24" s="95"/>
      <c r="H24" s="97"/>
      <c r="I24" s="95"/>
      <c r="J24" s="95"/>
      <c r="K24" s="95"/>
      <c r="L24" s="95"/>
      <c r="M24" s="95"/>
      <c r="N24" s="95"/>
      <c r="O24" s="95"/>
      <c r="P24" s="95"/>
      <c r="Q24" s="95"/>
      <c r="R24" s="98"/>
      <c r="S24" s="98"/>
      <c r="T24" s="98"/>
      <c r="U24" s="95"/>
      <c r="V24" s="95"/>
      <c r="W24" s="95"/>
      <c r="X24" s="96"/>
      <c r="Y24" s="95"/>
      <c r="Z24" s="95"/>
      <c r="AA24" s="98"/>
      <c r="AB24" s="98"/>
      <c r="AC24" s="98"/>
      <c r="AD24" s="96"/>
      <c r="AE24" s="95"/>
      <c r="AF24" s="95"/>
      <c r="AG24" s="101"/>
      <c r="AH24" s="102"/>
      <c r="AI24" s="102"/>
      <c r="AJ24" s="102"/>
      <c r="AK24" s="102"/>
      <c r="AL24" s="102"/>
      <c r="AM24" s="102"/>
      <c r="AN24" s="102"/>
      <c r="AO24" s="102"/>
      <c r="AP24" s="102"/>
      <c r="AQ24" s="102"/>
      <c r="AR24" s="102"/>
      <c r="AS24" s="102"/>
      <c r="AT24" s="102"/>
      <c r="AU24" s="102"/>
      <c r="AV24" s="102"/>
      <c r="AW24" s="102"/>
      <c r="AX24" s="102"/>
      <c r="AY24" s="102"/>
      <c r="AZ24" s="102"/>
      <c r="BA24" s="102"/>
      <c r="BB24" s="102"/>
      <c r="BC24" s="102"/>
      <c r="BD24" s="102"/>
      <c r="BE24" s="102"/>
      <c r="BF24" s="102"/>
      <c r="BG24" s="102"/>
      <c r="BH24" s="102"/>
      <c r="BI24" s="102"/>
      <c r="BJ24" s="102"/>
      <c r="BK24" s="102"/>
      <c r="BL24" s="102"/>
      <c r="BM24" s="102"/>
      <c r="BN24" s="102"/>
      <c r="BO24" s="103"/>
    </row>
    <row r="25" spans="1:67" s="27" customFormat="1" ht="14.25" customHeight="1">
      <c r="A25" s="104"/>
      <c r="B25" s="105"/>
      <c r="C25" s="105"/>
      <c r="D25" s="106"/>
      <c r="E25" s="96"/>
      <c r="F25" s="95"/>
      <c r="G25" s="95"/>
      <c r="H25" s="97"/>
      <c r="I25" s="95"/>
      <c r="J25" s="95"/>
      <c r="K25" s="95"/>
      <c r="L25" s="95"/>
      <c r="M25" s="95"/>
      <c r="N25" s="95"/>
      <c r="O25" s="95"/>
      <c r="P25" s="95"/>
      <c r="Q25" s="95"/>
      <c r="R25" s="98"/>
      <c r="S25" s="98"/>
      <c r="T25" s="98"/>
      <c r="U25" s="95"/>
      <c r="V25" s="95"/>
      <c r="W25" s="95"/>
      <c r="X25" s="96"/>
      <c r="Y25" s="95"/>
      <c r="Z25" s="95"/>
      <c r="AA25" s="98"/>
      <c r="AB25" s="98"/>
      <c r="AC25" s="98"/>
      <c r="AD25" s="96"/>
      <c r="AE25" s="95"/>
      <c r="AF25" s="95"/>
      <c r="AG25" s="101"/>
      <c r="AH25" s="102"/>
      <c r="AI25" s="102"/>
      <c r="AJ25" s="102"/>
      <c r="AK25" s="102"/>
      <c r="AL25" s="102"/>
      <c r="AM25" s="102"/>
      <c r="AN25" s="102"/>
      <c r="AO25" s="102"/>
      <c r="AP25" s="102"/>
      <c r="AQ25" s="102"/>
      <c r="AR25" s="102"/>
      <c r="AS25" s="102"/>
      <c r="AT25" s="102"/>
      <c r="AU25" s="102"/>
      <c r="AV25" s="102"/>
      <c r="AW25" s="102"/>
      <c r="AX25" s="102"/>
      <c r="AY25" s="102"/>
      <c r="AZ25" s="102"/>
      <c r="BA25" s="102"/>
      <c r="BB25" s="102"/>
      <c r="BC25" s="102"/>
      <c r="BD25" s="102"/>
      <c r="BE25" s="102"/>
      <c r="BF25" s="102"/>
      <c r="BG25" s="102"/>
      <c r="BH25" s="102"/>
      <c r="BI25" s="102"/>
      <c r="BJ25" s="102"/>
      <c r="BK25" s="102"/>
      <c r="BL25" s="102"/>
      <c r="BM25" s="102"/>
      <c r="BN25" s="102"/>
      <c r="BO25" s="103"/>
    </row>
    <row r="26" spans="1:67" s="27" customFormat="1" ht="14.25" customHeight="1">
      <c r="A26" s="104"/>
      <c r="B26" s="105"/>
      <c r="C26" s="105"/>
      <c r="D26" s="106"/>
      <c r="E26" s="96"/>
      <c r="F26" s="96"/>
      <c r="G26" s="96"/>
      <c r="H26" s="107"/>
      <c r="I26" s="108"/>
      <c r="J26" s="108"/>
      <c r="K26" s="108"/>
      <c r="L26" s="108"/>
      <c r="M26" s="108"/>
      <c r="N26" s="108"/>
      <c r="O26" s="108"/>
      <c r="P26" s="108"/>
      <c r="Q26" s="109"/>
      <c r="R26" s="98"/>
      <c r="S26" s="98"/>
      <c r="T26" s="98"/>
      <c r="U26" s="95"/>
      <c r="V26" s="95"/>
      <c r="W26" s="95"/>
      <c r="X26" s="96"/>
      <c r="Y26" s="96"/>
      <c r="Z26" s="96"/>
      <c r="AA26" s="98"/>
      <c r="AB26" s="98"/>
      <c r="AC26" s="98"/>
      <c r="AD26" s="96"/>
      <c r="AE26" s="96"/>
      <c r="AF26" s="96"/>
      <c r="AG26" s="101"/>
      <c r="AH26" s="102"/>
      <c r="AI26" s="102"/>
      <c r="AJ26" s="102"/>
      <c r="AK26" s="102"/>
      <c r="AL26" s="102"/>
      <c r="AM26" s="102"/>
      <c r="AN26" s="102"/>
      <c r="AO26" s="102"/>
      <c r="AP26" s="102"/>
      <c r="AQ26" s="102"/>
      <c r="AR26" s="102"/>
      <c r="AS26" s="102"/>
      <c r="AT26" s="102"/>
      <c r="AU26" s="102"/>
      <c r="AV26" s="102"/>
      <c r="AW26" s="102"/>
      <c r="AX26" s="102"/>
      <c r="AY26" s="102"/>
      <c r="AZ26" s="102"/>
      <c r="BA26" s="102"/>
      <c r="BB26" s="102"/>
      <c r="BC26" s="102"/>
      <c r="BD26" s="102"/>
      <c r="BE26" s="102"/>
      <c r="BF26" s="102"/>
      <c r="BG26" s="102"/>
      <c r="BH26" s="102"/>
      <c r="BI26" s="102"/>
      <c r="BJ26" s="102"/>
      <c r="BK26" s="102"/>
      <c r="BL26" s="102"/>
      <c r="BM26" s="102"/>
      <c r="BN26" s="102"/>
      <c r="BO26" s="103"/>
    </row>
    <row r="27" spans="1:67" ht="14.25" customHeight="1">
      <c r="A27" s="81"/>
      <c r="B27" s="82"/>
      <c r="C27" s="82"/>
      <c r="D27" s="83"/>
      <c r="E27" s="68"/>
      <c r="F27" s="67"/>
      <c r="G27" s="67"/>
      <c r="H27" s="100"/>
      <c r="I27" s="67"/>
      <c r="J27" s="67"/>
      <c r="K27" s="67"/>
      <c r="L27" s="67"/>
      <c r="M27" s="67"/>
      <c r="N27" s="67"/>
      <c r="O27" s="67"/>
      <c r="P27" s="67"/>
      <c r="Q27" s="67"/>
      <c r="R27" s="85"/>
      <c r="S27" s="85"/>
      <c r="T27" s="85"/>
      <c r="U27" s="67"/>
      <c r="V27" s="67"/>
      <c r="W27" s="67"/>
      <c r="X27" s="68"/>
      <c r="Y27" s="67"/>
      <c r="Z27" s="67"/>
      <c r="AA27" s="85"/>
      <c r="AB27" s="85"/>
      <c r="AC27" s="85"/>
      <c r="AD27" s="113"/>
      <c r="AE27" s="113"/>
      <c r="AF27" s="113"/>
      <c r="AG27" s="93"/>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91"/>
      <c r="BM27" s="91"/>
      <c r="BN27" s="91"/>
      <c r="BO27" s="92"/>
    </row>
    <row r="28" spans="1:67" ht="12" customHeight="1" thickBot="1">
      <c r="A28" s="114"/>
      <c r="B28" s="115"/>
      <c r="C28" s="115"/>
      <c r="D28" s="115"/>
      <c r="E28" s="116"/>
      <c r="F28" s="117"/>
      <c r="G28" s="118"/>
      <c r="H28" s="119"/>
      <c r="I28" s="120"/>
      <c r="J28" s="120"/>
      <c r="K28" s="120"/>
      <c r="L28" s="120"/>
      <c r="M28" s="120"/>
      <c r="N28" s="120"/>
      <c r="O28" s="120"/>
      <c r="P28" s="120"/>
      <c r="Q28" s="120"/>
      <c r="R28" s="115"/>
      <c r="S28" s="115"/>
      <c r="T28" s="115"/>
      <c r="U28" s="120"/>
      <c r="V28" s="120"/>
      <c r="W28" s="120"/>
      <c r="X28" s="116"/>
      <c r="Y28" s="117"/>
      <c r="Z28" s="118"/>
      <c r="AA28" s="120"/>
      <c r="AB28" s="120"/>
      <c r="AC28" s="120"/>
      <c r="AD28" s="121"/>
      <c r="AE28" s="120"/>
      <c r="AF28" s="120"/>
      <c r="AG28" s="110"/>
      <c r="AH28" s="111"/>
      <c r="AI28" s="111"/>
      <c r="AJ28" s="111"/>
      <c r="AK28" s="111"/>
      <c r="AL28" s="111"/>
      <c r="AM28" s="111"/>
      <c r="AN28" s="111"/>
      <c r="AO28" s="111"/>
      <c r="AP28" s="111"/>
      <c r="AQ28" s="111"/>
      <c r="AR28" s="111"/>
      <c r="AS28" s="111"/>
      <c r="AT28" s="111"/>
      <c r="AU28" s="111"/>
      <c r="AV28" s="111"/>
      <c r="AW28" s="111"/>
      <c r="AX28" s="111"/>
      <c r="AY28" s="111"/>
      <c r="AZ28" s="111"/>
      <c r="BA28" s="111"/>
      <c r="BB28" s="111"/>
      <c r="BC28" s="111"/>
      <c r="BD28" s="111"/>
      <c r="BE28" s="111"/>
      <c r="BF28" s="111"/>
      <c r="BG28" s="111"/>
      <c r="BH28" s="111"/>
      <c r="BI28" s="111"/>
      <c r="BJ28" s="111"/>
      <c r="BK28" s="111"/>
      <c r="BL28" s="111"/>
      <c r="BM28" s="111"/>
      <c r="BN28" s="111"/>
      <c r="BO28" s="112"/>
    </row>
  </sheetData>
  <mergeCells count="216">
    <mergeCell ref="AG28:BO28"/>
    <mergeCell ref="AD27:AF27"/>
    <mergeCell ref="AG27:BO27"/>
    <mergeCell ref="A28:D28"/>
    <mergeCell ref="E28:G28"/>
    <mergeCell ref="H28:Q28"/>
    <mergeCell ref="R28:T28"/>
    <mergeCell ref="U28:W28"/>
    <mergeCell ref="X28:Z28"/>
    <mergeCell ref="AA28:AC28"/>
    <mergeCell ref="AD28:AF28"/>
    <mergeCell ref="AA26:AC26"/>
    <mergeCell ref="AD26:AF26"/>
    <mergeCell ref="AG26:BO26"/>
    <mergeCell ref="A27:D27"/>
    <mergeCell ref="E27:G27"/>
    <mergeCell ref="H27:Q27"/>
    <mergeCell ref="R27:T27"/>
    <mergeCell ref="U27:W27"/>
    <mergeCell ref="X27:Z27"/>
    <mergeCell ref="AA27:AC27"/>
    <mergeCell ref="A26:D26"/>
    <mergeCell ref="E26:G26"/>
    <mergeCell ref="H26:Q26"/>
    <mergeCell ref="R26:T26"/>
    <mergeCell ref="U26:W26"/>
    <mergeCell ref="X26:Z26"/>
    <mergeCell ref="A25:D25"/>
    <mergeCell ref="E25:G25"/>
    <mergeCell ref="H25:Q25"/>
    <mergeCell ref="R25:T25"/>
    <mergeCell ref="U25:W25"/>
    <mergeCell ref="X25:Z25"/>
    <mergeCell ref="AA25:AC25"/>
    <mergeCell ref="AD25:AF25"/>
    <mergeCell ref="AG25:BO25"/>
    <mergeCell ref="A24:D24"/>
    <mergeCell ref="E24:G24"/>
    <mergeCell ref="H24:Q24"/>
    <mergeCell ref="R24:T24"/>
    <mergeCell ref="U24:W24"/>
    <mergeCell ref="X24:Z24"/>
    <mergeCell ref="AA24:AC24"/>
    <mergeCell ref="AD24:AF24"/>
    <mergeCell ref="AG24:BO24"/>
    <mergeCell ref="A23:D23"/>
    <mergeCell ref="E23:G23"/>
    <mergeCell ref="H23:Q23"/>
    <mergeCell ref="R23:T23"/>
    <mergeCell ref="U23:W23"/>
    <mergeCell ref="X23:Z23"/>
    <mergeCell ref="AA23:AC23"/>
    <mergeCell ref="AD23:AF23"/>
    <mergeCell ref="AG23:BO23"/>
    <mergeCell ref="AA21:AC21"/>
    <mergeCell ref="AD21:AF21"/>
    <mergeCell ref="AG21:BO21"/>
    <mergeCell ref="A22:D22"/>
    <mergeCell ref="E22:G22"/>
    <mergeCell ref="H22:Q22"/>
    <mergeCell ref="R22:T22"/>
    <mergeCell ref="U22:W22"/>
    <mergeCell ref="X22:Z22"/>
    <mergeCell ref="AA22:AC22"/>
    <mergeCell ref="A21:D21"/>
    <mergeCell ref="E21:G21"/>
    <mergeCell ref="H21:Q21"/>
    <mergeCell ref="R21:T21"/>
    <mergeCell ref="U21:W21"/>
    <mergeCell ref="X21:Z21"/>
    <mergeCell ref="AD22:AF22"/>
    <mergeCell ref="AG22:BO22"/>
    <mergeCell ref="A20:D20"/>
    <mergeCell ref="E20:G20"/>
    <mergeCell ref="H20:Q20"/>
    <mergeCell ref="R20:T20"/>
    <mergeCell ref="U20:W20"/>
    <mergeCell ref="X20:Z20"/>
    <mergeCell ref="AA20:AC20"/>
    <mergeCell ref="AD20:AF20"/>
    <mergeCell ref="AG20:BO20"/>
    <mergeCell ref="A19:D19"/>
    <mergeCell ref="E19:G19"/>
    <mergeCell ref="H19:Q19"/>
    <mergeCell ref="R19:T19"/>
    <mergeCell ref="U19:W19"/>
    <mergeCell ref="X19:Z19"/>
    <mergeCell ref="AA19:AC19"/>
    <mergeCell ref="AD19:AF19"/>
    <mergeCell ref="AG19:BO19"/>
    <mergeCell ref="AA17:AC17"/>
    <mergeCell ref="AD17:AF17"/>
    <mergeCell ref="AG17:BO17"/>
    <mergeCell ref="A18:D18"/>
    <mergeCell ref="E18:G18"/>
    <mergeCell ref="H18:Q18"/>
    <mergeCell ref="R18:T18"/>
    <mergeCell ref="U18:W18"/>
    <mergeCell ref="X18:Z18"/>
    <mergeCell ref="AA18:AC18"/>
    <mergeCell ref="A17:D17"/>
    <mergeCell ref="E17:G17"/>
    <mergeCell ref="H17:Q17"/>
    <mergeCell ref="R17:T17"/>
    <mergeCell ref="U17:W17"/>
    <mergeCell ref="X17:Z17"/>
    <mergeCell ref="AD18:AF18"/>
    <mergeCell ref="AG18:BO18"/>
    <mergeCell ref="A16:D16"/>
    <mergeCell ref="E16:G16"/>
    <mergeCell ref="H16:Q16"/>
    <mergeCell ref="R16:T16"/>
    <mergeCell ref="U16:W16"/>
    <mergeCell ref="X16:Z16"/>
    <mergeCell ref="AA16:AC16"/>
    <mergeCell ref="AD16:AF16"/>
    <mergeCell ref="AG16:BO16"/>
    <mergeCell ref="A15:D15"/>
    <mergeCell ref="E15:G15"/>
    <mergeCell ref="H15:Q15"/>
    <mergeCell ref="R15:T15"/>
    <mergeCell ref="U15:W15"/>
    <mergeCell ref="X15:Z15"/>
    <mergeCell ref="AA15:AC15"/>
    <mergeCell ref="AD15:AF15"/>
    <mergeCell ref="AG15:BO15"/>
    <mergeCell ref="AA13:AC13"/>
    <mergeCell ref="AD13:AF13"/>
    <mergeCell ref="AG13:BO13"/>
    <mergeCell ref="A14:D14"/>
    <mergeCell ref="E14:G14"/>
    <mergeCell ref="H14:Q14"/>
    <mergeCell ref="R14:T14"/>
    <mergeCell ref="U14:W14"/>
    <mergeCell ref="X14:Z14"/>
    <mergeCell ref="AA14:AC14"/>
    <mergeCell ref="A13:D13"/>
    <mergeCell ref="E13:G13"/>
    <mergeCell ref="H13:Q13"/>
    <mergeCell ref="R13:T13"/>
    <mergeCell ref="U13:W13"/>
    <mergeCell ref="X13:Z13"/>
    <mergeCell ref="AD14:AF14"/>
    <mergeCell ref="AG14:BO14"/>
    <mergeCell ref="A12:D12"/>
    <mergeCell ref="E12:G12"/>
    <mergeCell ref="H12:Q12"/>
    <mergeCell ref="R12:T12"/>
    <mergeCell ref="U12:W12"/>
    <mergeCell ref="X12:Z12"/>
    <mergeCell ref="AA12:AC12"/>
    <mergeCell ref="AD12:AF12"/>
    <mergeCell ref="AG12:BO12"/>
    <mergeCell ref="A11:D11"/>
    <mergeCell ref="E11:G11"/>
    <mergeCell ref="H11:Q11"/>
    <mergeCell ref="R11:T11"/>
    <mergeCell ref="U11:W11"/>
    <mergeCell ref="X11:Z11"/>
    <mergeCell ref="AA11:AC11"/>
    <mergeCell ref="AD11:AF11"/>
    <mergeCell ref="AG11:BO11"/>
    <mergeCell ref="AA9:AC9"/>
    <mergeCell ref="AD9:AF9"/>
    <mergeCell ref="AG9:BO9"/>
    <mergeCell ref="A10:D10"/>
    <mergeCell ref="E10:G10"/>
    <mergeCell ref="H10:Q10"/>
    <mergeCell ref="R10:T10"/>
    <mergeCell ref="U10:W10"/>
    <mergeCell ref="X10:Z10"/>
    <mergeCell ref="AA10:AC10"/>
    <mergeCell ref="A9:D9"/>
    <mergeCell ref="E9:G9"/>
    <mergeCell ref="H9:Q9"/>
    <mergeCell ref="R9:T9"/>
    <mergeCell ref="U9:W9"/>
    <mergeCell ref="X9:Z9"/>
    <mergeCell ref="AD10:AF10"/>
    <mergeCell ref="AG10:BO10"/>
    <mergeCell ref="AG6:BO7"/>
    <mergeCell ref="U7:W7"/>
    <mergeCell ref="X7:Z7"/>
    <mergeCell ref="AA7:AC7"/>
    <mergeCell ref="AD7:AF7"/>
    <mergeCell ref="A8:D8"/>
    <mergeCell ref="E8:G8"/>
    <mergeCell ref="H8:Q8"/>
    <mergeCell ref="R8:T8"/>
    <mergeCell ref="U8:W8"/>
    <mergeCell ref="A6:D7"/>
    <mergeCell ref="E6:G7"/>
    <mergeCell ref="H6:Q7"/>
    <mergeCell ref="R6:T7"/>
    <mergeCell ref="U6:Z6"/>
    <mergeCell ref="AA6:AF6"/>
    <mergeCell ref="X8:Z8"/>
    <mergeCell ref="AA8:AC8"/>
    <mergeCell ref="AD8:AF8"/>
    <mergeCell ref="AG8:BO8"/>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s>
  <phoneticPr fontId="2"/>
  <pageMargins left="0.23622047244094491" right="0.23622047244094491" top="0.74803149606299213" bottom="0.74803149606299213" header="0.31496062992125984" footer="0.31496062992125984"/>
  <pageSetup paperSize="9" scale="63" fitToHeight="0" orientation="landscape" r:id="rId1"/>
  <headerFooter>
    <oddFooter>&amp;C&amp;"ＭＳ ゴシック,標準"&amp;10&amp;P / &amp;N&amp;R&amp;"ＭＳ ゴシック,標準"&amp;10&amp;F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53"/>
  <sheetViews>
    <sheetView tabSelected="1" zoomScale="85" zoomScaleNormal="85" workbookViewId="0">
      <pane xSplit="3" ySplit="5" topLeftCell="D36" activePane="bottomRight" state="frozen"/>
      <selection pane="topRight" activeCell="D1" sqref="D1"/>
      <selection pane="bottomLeft" activeCell="A6" sqref="A6"/>
      <selection pane="bottomRight" activeCell="N48" sqref="N48"/>
    </sheetView>
  </sheetViews>
  <sheetFormatPr defaultColWidth="1.625" defaultRowHeight="18.75"/>
  <cols>
    <col min="1" max="1" width="10.125" style="6" customWidth="1"/>
    <col min="2" max="2" width="3.75" style="6" bestFit="1" customWidth="1"/>
    <col min="3" max="3" width="34.125" style="6" bestFit="1" customWidth="1"/>
    <col min="4" max="4" width="32.625" style="6" bestFit="1" customWidth="1"/>
    <col min="5" max="5" width="10.625" style="6" customWidth="1"/>
    <col min="6" max="11" width="11" style="6" customWidth="1"/>
    <col min="12" max="12" width="9.75" style="6" customWidth="1"/>
    <col min="13" max="13" width="8" style="6" bestFit="1" customWidth="1"/>
    <col min="14" max="14" width="10.25" style="6" bestFit="1" customWidth="1"/>
    <col min="15" max="25" width="9.375" style="6" customWidth="1"/>
    <col min="26" max="26" width="20.25" style="6" customWidth="1"/>
    <col min="27" max="16384" width="1.625" style="6"/>
  </cols>
  <sheetData>
    <row r="1" spans="1:26" ht="33" customHeight="1">
      <c r="A1" s="53" t="s">
        <v>462</v>
      </c>
    </row>
    <row r="2" spans="1:26">
      <c r="B2" s="122" t="s">
        <v>460</v>
      </c>
      <c r="C2" s="124" t="s">
        <v>447</v>
      </c>
      <c r="D2" s="124"/>
      <c r="E2" s="125" t="s">
        <v>448</v>
      </c>
      <c r="F2" s="126" t="s">
        <v>475</v>
      </c>
      <c r="G2" s="127"/>
      <c r="H2" s="127"/>
      <c r="I2" s="128"/>
      <c r="J2" s="128"/>
      <c r="K2" s="129"/>
      <c r="L2" s="130" t="s">
        <v>449</v>
      </c>
      <c r="M2" s="130"/>
      <c r="N2" s="130"/>
      <c r="O2" s="141" t="s">
        <v>450</v>
      </c>
      <c r="P2" s="141"/>
      <c r="Q2" s="141"/>
      <c r="R2" s="141"/>
      <c r="S2" s="141"/>
      <c r="T2" s="141"/>
      <c r="U2" s="141"/>
      <c r="V2" s="141"/>
      <c r="W2" s="141"/>
      <c r="X2" s="141"/>
      <c r="Y2" s="131" t="s">
        <v>555</v>
      </c>
      <c r="Z2" s="134" t="s">
        <v>451</v>
      </c>
    </row>
    <row r="3" spans="1:26">
      <c r="B3" s="123"/>
      <c r="C3" s="136" t="s">
        <v>452</v>
      </c>
      <c r="D3" s="136" t="s">
        <v>453</v>
      </c>
      <c r="E3" s="125"/>
      <c r="F3" s="138" t="s">
        <v>482</v>
      </c>
      <c r="G3" s="138"/>
      <c r="H3" s="138"/>
      <c r="I3" s="139" t="s">
        <v>483</v>
      </c>
      <c r="J3" s="138"/>
      <c r="K3" s="138"/>
      <c r="L3" s="140" t="s">
        <v>454</v>
      </c>
      <c r="M3" s="140" t="s">
        <v>449</v>
      </c>
      <c r="N3" s="140" t="s">
        <v>455</v>
      </c>
      <c r="O3" s="141" t="s">
        <v>465</v>
      </c>
      <c r="P3" s="141"/>
      <c r="Q3" s="141" t="s">
        <v>466</v>
      </c>
      <c r="R3" s="141"/>
      <c r="S3" s="141" t="s">
        <v>456</v>
      </c>
      <c r="T3" s="141"/>
      <c r="U3" s="141" t="s">
        <v>467</v>
      </c>
      <c r="V3" s="141"/>
      <c r="W3" s="141" t="s">
        <v>468</v>
      </c>
      <c r="X3" s="141"/>
      <c r="Y3" s="132"/>
      <c r="Z3" s="135"/>
    </row>
    <row r="4" spans="1:26">
      <c r="B4" s="123"/>
      <c r="C4" s="137"/>
      <c r="D4" s="137"/>
      <c r="E4" s="125"/>
      <c r="F4" s="50" t="s">
        <v>457</v>
      </c>
      <c r="G4" s="50" t="s">
        <v>463</v>
      </c>
      <c r="H4" s="50" t="s">
        <v>464</v>
      </c>
      <c r="I4" s="50" t="s">
        <v>457</v>
      </c>
      <c r="J4" s="50" t="s">
        <v>463</v>
      </c>
      <c r="K4" s="50" t="s">
        <v>464</v>
      </c>
      <c r="L4" s="130"/>
      <c r="M4" s="130"/>
      <c r="N4" s="130"/>
      <c r="O4" s="62" t="s">
        <v>458</v>
      </c>
      <c r="P4" s="62" t="s">
        <v>459</v>
      </c>
      <c r="Q4" s="62" t="s">
        <v>458</v>
      </c>
      <c r="R4" s="62" t="s">
        <v>459</v>
      </c>
      <c r="S4" s="62" t="s">
        <v>458</v>
      </c>
      <c r="T4" s="62" t="s">
        <v>459</v>
      </c>
      <c r="U4" s="62" t="s">
        <v>458</v>
      </c>
      <c r="V4" s="62" t="s">
        <v>459</v>
      </c>
      <c r="W4" s="62" t="s">
        <v>458</v>
      </c>
      <c r="X4" s="62" t="s">
        <v>459</v>
      </c>
      <c r="Y4" s="133"/>
      <c r="Z4" s="135"/>
    </row>
    <row r="5" spans="1:26">
      <c r="B5" s="37"/>
      <c r="C5" s="38"/>
      <c r="D5" s="38"/>
      <c r="E5" s="38"/>
      <c r="F5" s="39"/>
      <c r="G5" s="39"/>
      <c r="H5" s="39"/>
      <c r="I5" s="39"/>
      <c r="J5" s="39"/>
      <c r="K5" s="39"/>
      <c r="L5" s="39"/>
      <c r="M5" s="39"/>
      <c r="N5" s="40"/>
      <c r="O5" s="41"/>
      <c r="P5" s="41"/>
      <c r="Q5" s="41"/>
      <c r="R5" s="41"/>
      <c r="S5" s="41"/>
      <c r="T5" s="41"/>
      <c r="U5" s="41"/>
      <c r="V5" s="41"/>
      <c r="W5" s="41"/>
      <c r="X5" s="41"/>
      <c r="Y5" s="41"/>
      <c r="Z5" s="42"/>
    </row>
    <row r="6" spans="1:26" ht="27" customHeight="1">
      <c r="B6" s="34">
        <f t="shared" ref="B6:B38" si="0">ROW()-5</f>
        <v>1</v>
      </c>
      <c r="C6" s="35" t="s">
        <v>604</v>
      </c>
      <c r="D6" s="35" t="s">
        <v>606</v>
      </c>
      <c r="E6" s="44" t="s">
        <v>568</v>
      </c>
      <c r="F6" s="47" t="s">
        <v>608</v>
      </c>
      <c r="G6" s="47" t="s">
        <v>609</v>
      </c>
      <c r="H6" s="48" t="s">
        <v>610</v>
      </c>
      <c r="I6" s="47" t="s">
        <v>608</v>
      </c>
      <c r="J6" s="47" t="s">
        <v>609</v>
      </c>
      <c r="K6" s="48" t="s">
        <v>610</v>
      </c>
      <c r="L6" s="48" t="s">
        <v>461</v>
      </c>
      <c r="M6" s="48" t="s">
        <v>479</v>
      </c>
      <c r="N6" s="49">
        <v>44085</v>
      </c>
      <c r="O6" s="49">
        <v>44074</v>
      </c>
      <c r="P6" s="49"/>
      <c r="Q6" s="49">
        <v>44099</v>
      </c>
      <c r="R6" s="49"/>
      <c r="S6" s="49"/>
      <c r="T6" s="49"/>
      <c r="U6" s="49" t="s">
        <v>488</v>
      </c>
      <c r="V6" s="49" t="s">
        <v>488</v>
      </c>
      <c r="W6" s="49" t="s">
        <v>488</v>
      </c>
      <c r="X6" s="49" t="s">
        <v>488</v>
      </c>
      <c r="Y6" s="49" t="s">
        <v>488</v>
      </c>
      <c r="Z6" s="45"/>
    </row>
    <row r="7" spans="1:26" ht="27" customHeight="1">
      <c r="B7" s="34">
        <f t="shared" si="0"/>
        <v>2</v>
      </c>
      <c r="C7" s="35" t="s">
        <v>605</v>
      </c>
      <c r="D7" s="35" t="s">
        <v>607</v>
      </c>
      <c r="E7" s="44" t="s">
        <v>568</v>
      </c>
      <c r="F7" s="47" t="s">
        <v>608</v>
      </c>
      <c r="G7" s="47" t="s">
        <v>609</v>
      </c>
      <c r="H7" s="48" t="s">
        <v>610</v>
      </c>
      <c r="I7" s="47" t="s">
        <v>608</v>
      </c>
      <c r="J7" s="47" t="s">
        <v>609</v>
      </c>
      <c r="K7" s="48" t="s">
        <v>610</v>
      </c>
      <c r="L7" s="48" t="s">
        <v>461</v>
      </c>
      <c r="M7" s="48" t="s">
        <v>479</v>
      </c>
      <c r="N7" s="49">
        <v>44085</v>
      </c>
      <c r="O7" s="49">
        <v>44074</v>
      </c>
      <c r="P7" s="49"/>
      <c r="Q7" s="49">
        <v>44099</v>
      </c>
      <c r="R7" s="49"/>
      <c r="S7" s="49"/>
      <c r="T7" s="49"/>
      <c r="U7" s="49" t="s">
        <v>488</v>
      </c>
      <c r="V7" s="49" t="s">
        <v>488</v>
      </c>
      <c r="W7" s="49" t="s">
        <v>488</v>
      </c>
      <c r="X7" s="49" t="s">
        <v>488</v>
      </c>
      <c r="Y7" s="49" t="s">
        <v>488</v>
      </c>
      <c r="Z7" s="45"/>
    </row>
    <row r="8" spans="1:26" ht="27" customHeight="1">
      <c r="B8" s="34">
        <f t="shared" si="0"/>
        <v>3</v>
      </c>
      <c r="C8" s="35" t="s">
        <v>576</v>
      </c>
      <c r="D8" s="35" t="s">
        <v>574</v>
      </c>
      <c r="E8" s="44" t="s">
        <v>568</v>
      </c>
      <c r="F8" s="47" t="s">
        <v>15</v>
      </c>
      <c r="G8" s="47" t="s">
        <v>478</v>
      </c>
      <c r="H8" s="48" t="s">
        <v>573</v>
      </c>
      <c r="I8" s="47" t="s">
        <v>571</v>
      </c>
      <c r="J8" s="47" t="s">
        <v>572</v>
      </c>
      <c r="K8" s="48" t="s">
        <v>573</v>
      </c>
      <c r="L8" s="48" t="s">
        <v>461</v>
      </c>
      <c r="M8" s="48" t="s">
        <v>479</v>
      </c>
      <c r="N8" s="49">
        <v>44085</v>
      </c>
      <c r="O8" s="49">
        <v>44074</v>
      </c>
      <c r="P8" s="49"/>
      <c r="Q8" s="49">
        <v>44099</v>
      </c>
      <c r="R8" s="49"/>
      <c r="S8" s="49"/>
      <c r="T8" s="49"/>
      <c r="U8" s="49"/>
      <c r="V8" s="49"/>
      <c r="W8" s="49"/>
      <c r="X8" s="49"/>
      <c r="Y8" s="49"/>
      <c r="Z8" s="45"/>
    </row>
    <row r="9" spans="1:26" ht="27" customHeight="1">
      <c r="B9" s="34">
        <f t="shared" si="0"/>
        <v>4</v>
      </c>
      <c r="C9" s="35" t="s">
        <v>575</v>
      </c>
      <c r="D9" s="35" t="s">
        <v>577</v>
      </c>
      <c r="E9" s="44" t="s">
        <v>568</v>
      </c>
      <c r="F9" s="47" t="s">
        <v>15</v>
      </c>
      <c r="G9" s="47" t="s">
        <v>478</v>
      </c>
      <c r="H9" s="48" t="s">
        <v>573</v>
      </c>
      <c r="I9" s="47" t="s">
        <v>571</v>
      </c>
      <c r="J9" s="47" t="s">
        <v>572</v>
      </c>
      <c r="K9" s="48" t="s">
        <v>573</v>
      </c>
      <c r="L9" s="48" t="s">
        <v>461</v>
      </c>
      <c r="M9" s="48" t="s">
        <v>479</v>
      </c>
      <c r="N9" s="49">
        <v>44085</v>
      </c>
      <c r="O9" s="49">
        <v>44074</v>
      </c>
      <c r="P9" s="49"/>
      <c r="Q9" s="49">
        <v>44099</v>
      </c>
      <c r="R9" s="49"/>
      <c r="S9" s="49"/>
      <c r="T9" s="49"/>
      <c r="U9" s="49"/>
      <c r="V9" s="49"/>
      <c r="W9" s="49"/>
      <c r="X9" s="49"/>
      <c r="Y9" s="49"/>
      <c r="Z9" s="45"/>
    </row>
    <row r="10" spans="1:26" ht="27" customHeight="1">
      <c r="B10" s="34">
        <f t="shared" si="0"/>
        <v>5</v>
      </c>
      <c r="C10" s="35" t="s">
        <v>579</v>
      </c>
      <c r="D10" s="35" t="s">
        <v>580</v>
      </c>
      <c r="E10" s="44" t="s">
        <v>568</v>
      </c>
      <c r="F10" s="47" t="s">
        <v>11</v>
      </c>
      <c r="G10" s="47" t="s">
        <v>581</v>
      </c>
      <c r="H10" s="48" t="s">
        <v>582</v>
      </c>
      <c r="I10" s="47" t="s">
        <v>15</v>
      </c>
      <c r="J10" s="47" t="s">
        <v>478</v>
      </c>
      <c r="K10" s="48" t="s">
        <v>573</v>
      </c>
      <c r="L10" s="48" t="s">
        <v>461</v>
      </c>
      <c r="M10" s="48" t="s">
        <v>479</v>
      </c>
      <c r="N10" s="49">
        <v>44085</v>
      </c>
      <c r="O10" s="49">
        <v>44074</v>
      </c>
      <c r="P10" s="49"/>
      <c r="Q10" s="49">
        <v>44099</v>
      </c>
      <c r="R10" s="49"/>
      <c r="S10" s="49"/>
      <c r="T10" s="49"/>
      <c r="U10" s="49"/>
      <c r="V10" s="49"/>
      <c r="W10" s="49"/>
      <c r="X10" s="49"/>
      <c r="Y10" s="49"/>
      <c r="Z10" s="45"/>
    </row>
    <row r="11" spans="1:26" ht="27" customHeight="1">
      <c r="B11" s="34">
        <f t="shared" si="0"/>
        <v>6</v>
      </c>
      <c r="C11" s="35" t="s">
        <v>578</v>
      </c>
      <c r="D11" s="35" t="s">
        <v>583</v>
      </c>
      <c r="E11" s="44" t="s">
        <v>568</v>
      </c>
      <c r="F11" s="47" t="s">
        <v>15</v>
      </c>
      <c r="G11" s="47" t="s">
        <v>478</v>
      </c>
      <c r="H11" s="48" t="s">
        <v>573</v>
      </c>
      <c r="I11" s="47" t="s">
        <v>571</v>
      </c>
      <c r="J11" s="47" t="s">
        <v>572</v>
      </c>
      <c r="K11" s="48" t="s">
        <v>573</v>
      </c>
      <c r="L11" s="48" t="s">
        <v>461</v>
      </c>
      <c r="M11" s="48" t="s">
        <v>479</v>
      </c>
      <c r="N11" s="49">
        <v>44085</v>
      </c>
      <c r="O11" s="49">
        <v>44074</v>
      </c>
      <c r="P11" s="49"/>
      <c r="Q11" s="49">
        <v>44099</v>
      </c>
      <c r="R11" s="49"/>
      <c r="S11" s="49"/>
      <c r="T11" s="49"/>
      <c r="U11" s="49"/>
      <c r="V11" s="49"/>
      <c r="W11" s="49"/>
      <c r="X11" s="49"/>
      <c r="Y11" s="49"/>
      <c r="Z11" s="45"/>
    </row>
    <row r="12" spans="1:26" ht="27" customHeight="1">
      <c r="B12" s="34">
        <f t="shared" si="0"/>
        <v>7</v>
      </c>
      <c r="C12" s="35" t="s">
        <v>603</v>
      </c>
      <c r="D12" s="35" t="s">
        <v>584</v>
      </c>
      <c r="E12" s="44" t="s">
        <v>568</v>
      </c>
      <c r="F12" s="47" t="s">
        <v>15</v>
      </c>
      <c r="G12" s="47" t="s">
        <v>478</v>
      </c>
      <c r="H12" s="48" t="s">
        <v>573</v>
      </c>
      <c r="I12" s="47" t="s">
        <v>571</v>
      </c>
      <c r="J12" s="47" t="s">
        <v>572</v>
      </c>
      <c r="K12" s="48" t="s">
        <v>573</v>
      </c>
      <c r="L12" s="48" t="s">
        <v>461</v>
      </c>
      <c r="M12" s="48" t="s">
        <v>479</v>
      </c>
      <c r="N12" s="49">
        <v>44085</v>
      </c>
      <c r="O12" s="49">
        <v>44074</v>
      </c>
      <c r="P12" s="49"/>
      <c r="Q12" s="49" t="s">
        <v>488</v>
      </c>
      <c r="R12" s="49" t="s">
        <v>488</v>
      </c>
      <c r="S12" s="49" t="s">
        <v>488</v>
      </c>
      <c r="T12" s="49" t="s">
        <v>488</v>
      </c>
      <c r="U12" s="49" t="s">
        <v>488</v>
      </c>
      <c r="V12" s="49" t="s">
        <v>488</v>
      </c>
      <c r="W12" s="49" t="s">
        <v>488</v>
      </c>
      <c r="X12" s="49" t="s">
        <v>488</v>
      </c>
      <c r="Y12" s="49" t="s">
        <v>488</v>
      </c>
      <c r="Z12" s="45"/>
    </row>
    <row r="13" spans="1:26" ht="27" customHeight="1">
      <c r="B13" s="65">
        <f t="shared" si="0"/>
        <v>8</v>
      </c>
      <c r="C13" s="64" t="s">
        <v>597</v>
      </c>
      <c r="D13" s="64" t="s">
        <v>599</v>
      </c>
      <c r="E13" s="44" t="s">
        <v>568</v>
      </c>
      <c r="F13" s="47" t="s">
        <v>15</v>
      </c>
      <c r="G13" s="47" t="s">
        <v>478</v>
      </c>
      <c r="H13" s="48" t="s">
        <v>573</v>
      </c>
      <c r="I13" s="47" t="s">
        <v>571</v>
      </c>
      <c r="J13" s="47" t="s">
        <v>572</v>
      </c>
      <c r="K13" s="48" t="s">
        <v>573</v>
      </c>
      <c r="L13" s="48" t="s">
        <v>461</v>
      </c>
      <c r="M13" s="48" t="s">
        <v>479</v>
      </c>
      <c r="N13" s="49">
        <v>44085</v>
      </c>
      <c r="O13" s="49">
        <v>44074</v>
      </c>
      <c r="P13" s="49"/>
      <c r="Q13" s="49">
        <v>44099</v>
      </c>
      <c r="R13" s="49"/>
      <c r="S13" s="49"/>
      <c r="T13" s="49"/>
      <c r="U13" s="49"/>
      <c r="V13" s="49"/>
      <c r="W13" s="49"/>
      <c r="X13" s="49"/>
      <c r="Y13" s="49"/>
      <c r="Z13" s="45"/>
    </row>
    <row r="14" spans="1:26" ht="40.5" customHeight="1">
      <c r="B14" s="34">
        <f t="shared" si="0"/>
        <v>9</v>
      </c>
      <c r="C14" s="35" t="s">
        <v>598</v>
      </c>
      <c r="D14" s="35" t="s">
        <v>600</v>
      </c>
      <c r="E14" s="44" t="s">
        <v>568</v>
      </c>
      <c r="F14" s="47" t="s">
        <v>15</v>
      </c>
      <c r="G14" s="47" t="s">
        <v>478</v>
      </c>
      <c r="H14" s="48" t="s">
        <v>573</v>
      </c>
      <c r="I14" s="47" t="s">
        <v>571</v>
      </c>
      <c r="J14" s="47" t="s">
        <v>572</v>
      </c>
      <c r="K14" s="48" t="s">
        <v>573</v>
      </c>
      <c r="L14" s="48" t="s">
        <v>461</v>
      </c>
      <c r="M14" s="48" t="s">
        <v>479</v>
      </c>
      <c r="N14" s="49">
        <v>44085</v>
      </c>
      <c r="O14" s="49">
        <v>44074</v>
      </c>
      <c r="P14" s="49"/>
      <c r="Q14" s="49">
        <v>44099</v>
      </c>
      <c r="R14" s="49"/>
      <c r="S14" s="49"/>
      <c r="T14" s="49"/>
      <c r="U14" s="49"/>
      <c r="V14" s="49"/>
      <c r="W14" s="49"/>
      <c r="X14" s="49"/>
      <c r="Y14" s="49"/>
      <c r="Z14" s="45"/>
    </row>
    <row r="15" spans="1:26" ht="27" customHeight="1">
      <c r="B15" s="34">
        <f t="shared" si="0"/>
        <v>10</v>
      </c>
      <c r="C15" s="35" t="s">
        <v>601</v>
      </c>
      <c r="D15" s="35" t="s">
        <v>602</v>
      </c>
      <c r="E15" s="44" t="s">
        <v>568</v>
      </c>
      <c r="F15" s="47" t="s">
        <v>15</v>
      </c>
      <c r="G15" s="47" t="s">
        <v>478</v>
      </c>
      <c r="H15" s="48" t="s">
        <v>573</v>
      </c>
      <c r="I15" s="47" t="s">
        <v>571</v>
      </c>
      <c r="J15" s="47" t="s">
        <v>572</v>
      </c>
      <c r="K15" s="48" t="s">
        <v>573</v>
      </c>
      <c r="L15" s="48" t="s">
        <v>461</v>
      </c>
      <c r="M15" s="48" t="s">
        <v>479</v>
      </c>
      <c r="N15" s="49">
        <v>44085</v>
      </c>
      <c r="O15" s="49">
        <v>44074</v>
      </c>
      <c r="P15" s="49"/>
      <c r="Q15" s="49">
        <v>44099</v>
      </c>
      <c r="R15" s="49"/>
      <c r="S15" s="49"/>
      <c r="T15" s="49"/>
      <c r="U15" s="49"/>
      <c r="V15" s="49"/>
      <c r="W15" s="49"/>
      <c r="X15" s="49"/>
      <c r="Y15" s="49"/>
      <c r="Z15" s="45"/>
    </row>
    <row r="16" spans="1:26" ht="27" customHeight="1">
      <c r="B16" s="34">
        <f t="shared" si="0"/>
        <v>11</v>
      </c>
      <c r="C16" s="35" t="s">
        <v>587</v>
      </c>
      <c r="D16" s="35" t="s">
        <v>585</v>
      </c>
      <c r="E16" s="44" t="s">
        <v>568</v>
      </c>
      <c r="F16" s="47" t="s">
        <v>15</v>
      </c>
      <c r="G16" s="47" t="s">
        <v>478</v>
      </c>
      <c r="H16" s="48" t="s">
        <v>573</v>
      </c>
      <c r="I16" s="47" t="s">
        <v>571</v>
      </c>
      <c r="J16" s="47" t="s">
        <v>572</v>
      </c>
      <c r="K16" s="48" t="s">
        <v>573</v>
      </c>
      <c r="L16" s="48" t="s">
        <v>461</v>
      </c>
      <c r="M16" s="48" t="s">
        <v>479</v>
      </c>
      <c r="N16" s="49">
        <v>44085</v>
      </c>
      <c r="O16" s="49">
        <v>44074</v>
      </c>
      <c r="P16" s="49"/>
      <c r="Q16" s="49">
        <v>44099</v>
      </c>
      <c r="R16" s="49"/>
      <c r="S16" s="49"/>
      <c r="T16" s="49"/>
      <c r="U16" s="49"/>
      <c r="V16" s="49"/>
      <c r="W16" s="49"/>
      <c r="X16" s="49"/>
      <c r="Y16" s="49"/>
      <c r="Z16" s="45"/>
    </row>
    <row r="17" spans="2:26" ht="27" customHeight="1">
      <c r="B17" s="34">
        <f t="shared" si="0"/>
        <v>12</v>
      </c>
      <c r="C17" s="35" t="s">
        <v>586</v>
      </c>
      <c r="D17" s="35" t="s">
        <v>588</v>
      </c>
      <c r="E17" s="44" t="s">
        <v>568</v>
      </c>
      <c r="F17" s="47" t="s">
        <v>15</v>
      </c>
      <c r="G17" s="47" t="s">
        <v>478</v>
      </c>
      <c r="H17" s="48" t="s">
        <v>573</v>
      </c>
      <c r="I17" s="47" t="s">
        <v>571</v>
      </c>
      <c r="J17" s="47" t="s">
        <v>572</v>
      </c>
      <c r="K17" s="48" t="s">
        <v>573</v>
      </c>
      <c r="L17" s="48" t="s">
        <v>461</v>
      </c>
      <c r="M17" s="48" t="s">
        <v>479</v>
      </c>
      <c r="N17" s="49">
        <v>44085</v>
      </c>
      <c r="O17" s="49">
        <v>44074</v>
      </c>
      <c r="P17" s="49"/>
      <c r="Q17" s="49">
        <v>44099</v>
      </c>
      <c r="R17" s="49"/>
      <c r="S17" s="49"/>
      <c r="T17" s="49"/>
      <c r="U17" s="49"/>
      <c r="V17" s="49"/>
      <c r="W17" s="49"/>
      <c r="X17" s="49"/>
      <c r="Y17" s="49"/>
      <c r="Z17" s="45"/>
    </row>
    <row r="18" spans="2:26" ht="40.5" customHeight="1">
      <c r="B18" s="34">
        <f t="shared" si="0"/>
        <v>13</v>
      </c>
      <c r="C18" s="35" t="s">
        <v>589</v>
      </c>
      <c r="D18" s="35" t="s">
        <v>590</v>
      </c>
      <c r="E18" s="44" t="s">
        <v>568</v>
      </c>
      <c r="F18" s="47" t="s">
        <v>15</v>
      </c>
      <c r="G18" s="47" t="s">
        <v>478</v>
      </c>
      <c r="H18" s="48" t="s">
        <v>573</v>
      </c>
      <c r="I18" s="47" t="s">
        <v>571</v>
      </c>
      <c r="J18" s="47" t="s">
        <v>572</v>
      </c>
      <c r="K18" s="48" t="s">
        <v>573</v>
      </c>
      <c r="L18" s="48" t="s">
        <v>461</v>
      </c>
      <c r="M18" s="48" t="s">
        <v>479</v>
      </c>
      <c r="N18" s="49">
        <v>44085</v>
      </c>
      <c r="O18" s="49">
        <v>44074</v>
      </c>
      <c r="P18" s="49"/>
      <c r="Q18" s="49">
        <v>44099</v>
      </c>
      <c r="R18" s="49"/>
      <c r="S18" s="49"/>
      <c r="T18" s="49"/>
      <c r="U18" s="49"/>
      <c r="V18" s="49"/>
      <c r="W18" s="49"/>
      <c r="X18" s="49"/>
      <c r="Y18" s="49"/>
      <c r="Z18" s="45"/>
    </row>
    <row r="19" spans="2:26" ht="27" customHeight="1">
      <c r="B19" s="34">
        <f t="shared" si="0"/>
        <v>14</v>
      </c>
      <c r="C19" s="35" t="s">
        <v>593</v>
      </c>
      <c r="D19" s="35" t="s">
        <v>591</v>
      </c>
      <c r="E19" s="44" t="s">
        <v>568</v>
      </c>
      <c r="F19" s="47" t="s">
        <v>15</v>
      </c>
      <c r="G19" s="47" t="s">
        <v>478</v>
      </c>
      <c r="H19" s="48" t="s">
        <v>573</v>
      </c>
      <c r="I19" s="47" t="s">
        <v>571</v>
      </c>
      <c r="J19" s="47" t="s">
        <v>572</v>
      </c>
      <c r="K19" s="48" t="s">
        <v>573</v>
      </c>
      <c r="L19" s="48" t="s">
        <v>461</v>
      </c>
      <c r="M19" s="48" t="s">
        <v>479</v>
      </c>
      <c r="N19" s="49">
        <v>44085</v>
      </c>
      <c r="O19" s="49">
        <v>44074</v>
      </c>
      <c r="P19" s="49"/>
      <c r="Q19" s="49">
        <v>44099</v>
      </c>
      <c r="R19" s="49"/>
      <c r="S19" s="49"/>
      <c r="T19" s="49"/>
      <c r="U19" s="49"/>
      <c r="V19" s="49"/>
      <c r="W19" s="49"/>
      <c r="X19" s="49"/>
      <c r="Y19" s="49"/>
      <c r="Z19" s="45"/>
    </row>
    <row r="20" spans="2:26" ht="27" customHeight="1">
      <c r="B20" s="34">
        <f t="shared" si="0"/>
        <v>15</v>
      </c>
      <c r="C20" s="35" t="s">
        <v>592</v>
      </c>
      <c r="D20" s="35" t="s">
        <v>594</v>
      </c>
      <c r="E20" s="44" t="s">
        <v>568</v>
      </c>
      <c r="F20" s="47" t="s">
        <v>11</v>
      </c>
      <c r="G20" s="47" t="s">
        <v>485</v>
      </c>
      <c r="H20" s="48" t="s">
        <v>582</v>
      </c>
      <c r="I20" s="47" t="s">
        <v>15</v>
      </c>
      <c r="J20" s="47" t="s">
        <v>478</v>
      </c>
      <c r="K20" s="48" t="s">
        <v>573</v>
      </c>
      <c r="L20" s="48" t="s">
        <v>461</v>
      </c>
      <c r="M20" s="48" t="s">
        <v>479</v>
      </c>
      <c r="N20" s="49">
        <v>44085</v>
      </c>
      <c r="O20" s="49">
        <v>44074</v>
      </c>
      <c r="P20" s="49"/>
      <c r="Q20" s="49">
        <v>44099</v>
      </c>
      <c r="R20" s="49"/>
      <c r="S20" s="49"/>
      <c r="T20" s="49"/>
      <c r="U20" s="49"/>
      <c r="V20" s="49"/>
      <c r="W20" s="49"/>
      <c r="X20" s="49"/>
      <c r="Y20" s="49"/>
      <c r="Z20" s="45"/>
    </row>
    <row r="21" spans="2:26" ht="27" customHeight="1">
      <c r="B21" s="34">
        <f t="shared" si="0"/>
        <v>16</v>
      </c>
      <c r="C21" s="35" t="s">
        <v>595</v>
      </c>
      <c r="D21" s="35" t="s">
        <v>596</v>
      </c>
      <c r="E21" s="44" t="s">
        <v>568</v>
      </c>
      <c r="F21" s="47" t="s">
        <v>15</v>
      </c>
      <c r="G21" s="47" t="s">
        <v>478</v>
      </c>
      <c r="H21" s="48" t="s">
        <v>573</v>
      </c>
      <c r="I21" s="47" t="s">
        <v>571</v>
      </c>
      <c r="J21" s="47" t="s">
        <v>572</v>
      </c>
      <c r="K21" s="48" t="s">
        <v>573</v>
      </c>
      <c r="L21" s="48" t="s">
        <v>461</v>
      </c>
      <c r="M21" s="48" t="s">
        <v>479</v>
      </c>
      <c r="N21" s="49">
        <v>44085</v>
      </c>
      <c r="O21" s="49">
        <v>44074</v>
      </c>
      <c r="P21" s="49"/>
      <c r="Q21" s="49">
        <v>44099</v>
      </c>
      <c r="R21" s="49"/>
      <c r="S21" s="49"/>
      <c r="T21" s="49"/>
      <c r="U21" s="49"/>
      <c r="V21" s="49"/>
      <c r="W21" s="49"/>
      <c r="X21" s="49"/>
      <c r="Y21" s="49"/>
      <c r="Z21" s="45"/>
    </row>
    <row r="22" spans="2:26" ht="40.5" customHeight="1">
      <c r="B22" s="34">
        <f t="shared" si="0"/>
        <v>17</v>
      </c>
      <c r="C22" s="35" t="s">
        <v>480</v>
      </c>
      <c r="D22" s="35" t="s">
        <v>569</v>
      </c>
      <c r="E22" s="44" t="s">
        <v>568</v>
      </c>
      <c r="F22" s="47" t="s">
        <v>11</v>
      </c>
      <c r="G22" s="48" t="s">
        <v>485</v>
      </c>
      <c r="H22" s="47" t="s">
        <v>486</v>
      </c>
      <c r="I22" s="47" t="s">
        <v>15</v>
      </c>
      <c r="J22" s="47" t="s">
        <v>478</v>
      </c>
      <c r="K22" s="48" t="s">
        <v>487</v>
      </c>
      <c r="L22" s="48" t="s">
        <v>474</v>
      </c>
      <c r="M22" s="48" t="s">
        <v>479</v>
      </c>
      <c r="N22" s="49">
        <v>44085</v>
      </c>
      <c r="O22" s="49">
        <v>44074</v>
      </c>
      <c r="P22" s="49"/>
      <c r="Q22" s="49">
        <v>44099</v>
      </c>
      <c r="R22" s="49"/>
      <c r="S22" s="49"/>
      <c r="T22" s="49"/>
      <c r="U22" s="49"/>
      <c r="V22" s="49"/>
      <c r="W22" s="49"/>
      <c r="X22" s="49"/>
      <c r="Y22" s="49"/>
      <c r="Z22" s="45"/>
    </row>
    <row r="23" spans="2:26" ht="27" customHeight="1">
      <c r="B23" s="34">
        <f t="shared" si="0"/>
        <v>18</v>
      </c>
      <c r="C23" s="35" t="s">
        <v>508</v>
      </c>
      <c r="D23" s="35" t="s">
        <v>509</v>
      </c>
      <c r="E23" s="44" t="s">
        <v>568</v>
      </c>
      <c r="F23" s="47" t="s">
        <v>9</v>
      </c>
      <c r="G23" s="47" t="s">
        <v>476</v>
      </c>
      <c r="H23" s="47" t="s">
        <v>494</v>
      </c>
      <c r="I23" s="47" t="s">
        <v>500</v>
      </c>
      <c r="J23" s="47" t="s">
        <v>501</v>
      </c>
      <c r="K23" s="47" t="s">
        <v>493</v>
      </c>
      <c r="L23" s="48" t="s">
        <v>474</v>
      </c>
      <c r="M23" s="48" t="s">
        <v>479</v>
      </c>
      <c r="N23" s="49">
        <v>44085</v>
      </c>
      <c r="O23" s="49">
        <v>44074</v>
      </c>
      <c r="P23" s="49"/>
      <c r="Q23" s="49">
        <v>44099</v>
      </c>
      <c r="R23" s="49"/>
      <c r="S23" s="49"/>
      <c r="T23" s="49"/>
      <c r="U23" s="49"/>
      <c r="V23" s="49"/>
      <c r="W23" s="49"/>
      <c r="X23" s="49"/>
      <c r="Y23" s="49"/>
      <c r="Z23" s="45"/>
    </row>
    <row r="24" spans="2:26" ht="40.5" customHeight="1">
      <c r="B24" s="34">
        <f t="shared" si="0"/>
        <v>19</v>
      </c>
      <c r="C24" s="51" t="s">
        <v>510</v>
      </c>
      <c r="D24" s="35" t="s">
        <v>511</v>
      </c>
      <c r="E24" s="44" t="s">
        <v>568</v>
      </c>
      <c r="F24" s="47" t="s">
        <v>41</v>
      </c>
      <c r="G24" s="48" t="s">
        <v>513</v>
      </c>
      <c r="H24" s="47" t="s">
        <v>514</v>
      </c>
      <c r="I24" s="47" t="s">
        <v>9</v>
      </c>
      <c r="J24" s="47" t="s">
        <v>476</v>
      </c>
      <c r="K24" s="47" t="s">
        <v>494</v>
      </c>
      <c r="L24" s="48" t="s">
        <v>474</v>
      </c>
      <c r="M24" s="48" t="s">
        <v>479</v>
      </c>
      <c r="N24" s="49">
        <v>44085</v>
      </c>
      <c r="O24" s="49">
        <v>44074</v>
      </c>
      <c r="P24" s="49"/>
      <c r="Q24" s="49">
        <v>44099</v>
      </c>
      <c r="R24" s="49"/>
      <c r="S24" s="49"/>
      <c r="T24" s="49"/>
      <c r="U24" s="49"/>
      <c r="V24" s="49"/>
      <c r="W24" s="49"/>
      <c r="X24" s="49"/>
      <c r="Y24" s="49"/>
      <c r="Z24" s="45"/>
    </row>
    <row r="25" spans="2:26" ht="40.5" customHeight="1">
      <c r="B25" s="63">
        <f t="shared" si="0"/>
        <v>20</v>
      </c>
      <c r="C25" s="52" t="s">
        <v>611</v>
      </c>
      <c r="D25" s="35" t="s">
        <v>612</v>
      </c>
      <c r="E25" s="44" t="s">
        <v>613</v>
      </c>
      <c r="F25" s="47" t="s">
        <v>614</v>
      </c>
      <c r="G25" s="47" t="s">
        <v>615</v>
      </c>
      <c r="H25" s="48" t="s">
        <v>616</v>
      </c>
      <c r="I25" s="47" t="s">
        <v>617</v>
      </c>
      <c r="J25" s="47" t="s">
        <v>618</v>
      </c>
      <c r="K25" s="47" t="s">
        <v>619</v>
      </c>
      <c r="L25" s="48" t="s">
        <v>461</v>
      </c>
      <c r="M25" s="48" t="s">
        <v>479</v>
      </c>
      <c r="N25" s="49">
        <v>44085</v>
      </c>
      <c r="O25" s="49">
        <v>44074</v>
      </c>
      <c r="P25" s="49"/>
      <c r="Q25" s="49">
        <v>44099</v>
      </c>
      <c r="R25" s="49"/>
      <c r="S25" s="49"/>
      <c r="T25" s="49"/>
      <c r="U25" s="49"/>
      <c r="V25" s="49"/>
      <c r="W25" s="49"/>
      <c r="X25" s="49"/>
      <c r="Y25" s="49"/>
      <c r="Z25" s="45"/>
    </row>
    <row r="26" spans="2:26" ht="27" customHeight="1">
      <c r="B26" s="34">
        <f t="shared" si="0"/>
        <v>21</v>
      </c>
      <c r="C26" s="52" t="s">
        <v>515</v>
      </c>
      <c r="D26" s="35" t="s">
        <v>570</v>
      </c>
      <c r="E26" s="44" t="s">
        <v>568</v>
      </c>
      <c r="F26" s="47" t="s">
        <v>15</v>
      </c>
      <c r="G26" s="47" t="s">
        <v>478</v>
      </c>
      <c r="H26" s="48" t="s">
        <v>487</v>
      </c>
      <c r="I26" s="47" t="s">
        <v>9</v>
      </c>
      <c r="J26" s="47" t="s">
        <v>476</v>
      </c>
      <c r="K26" s="47" t="s">
        <v>494</v>
      </c>
      <c r="L26" s="48" t="s">
        <v>461</v>
      </c>
      <c r="M26" s="48" t="s">
        <v>479</v>
      </c>
      <c r="N26" s="49">
        <v>44085</v>
      </c>
      <c r="O26" s="49">
        <v>44074</v>
      </c>
      <c r="P26" s="49"/>
      <c r="Q26" s="49">
        <v>44099</v>
      </c>
      <c r="R26" s="49"/>
      <c r="S26" s="49"/>
      <c r="T26" s="49"/>
      <c r="U26" s="49"/>
      <c r="V26" s="49"/>
      <c r="W26" s="49"/>
      <c r="X26" s="49"/>
      <c r="Y26" s="49"/>
      <c r="Z26" s="45"/>
    </row>
    <row r="27" spans="2:26" ht="27" customHeight="1">
      <c r="B27" s="34">
        <f t="shared" si="0"/>
        <v>22</v>
      </c>
      <c r="C27" s="52" t="s">
        <v>518</v>
      </c>
      <c r="D27" s="35" t="s">
        <v>519</v>
      </c>
      <c r="E27" s="44" t="s">
        <v>568</v>
      </c>
      <c r="F27" s="47" t="s">
        <v>15</v>
      </c>
      <c r="G27" s="47" t="s">
        <v>478</v>
      </c>
      <c r="H27" s="48" t="s">
        <v>487</v>
      </c>
      <c r="I27" s="47" t="s">
        <v>11</v>
      </c>
      <c r="J27" s="48" t="s">
        <v>485</v>
      </c>
      <c r="K27" s="47" t="s">
        <v>486</v>
      </c>
      <c r="L27" s="48" t="s">
        <v>461</v>
      </c>
      <c r="M27" s="48" t="s">
        <v>479</v>
      </c>
      <c r="N27" s="49">
        <v>44085</v>
      </c>
      <c r="O27" s="49">
        <v>44074</v>
      </c>
      <c r="P27" s="49"/>
      <c r="Q27" s="49">
        <v>44099</v>
      </c>
      <c r="R27" s="49"/>
      <c r="S27" s="49"/>
      <c r="T27" s="49"/>
      <c r="U27" s="49"/>
      <c r="V27" s="49"/>
      <c r="W27" s="49"/>
      <c r="X27" s="49"/>
      <c r="Y27" s="49"/>
      <c r="Z27" s="45"/>
    </row>
    <row r="28" spans="2:26" ht="27" customHeight="1">
      <c r="B28" s="34">
        <f t="shared" si="0"/>
        <v>23</v>
      </c>
      <c r="C28" s="52" t="s">
        <v>547</v>
      </c>
      <c r="D28" s="35" t="s">
        <v>548</v>
      </c>
      <c r="E28" s="44" t="s">
        <v>568</v>
      </c>
      <c r="F28" s="47" t="s">
        <v>549</v>
      </c>
      <c r="G28" s="48" t="s">
        <v>550</v>
      </c>
      <c r="H28" s="48" t="s">
        <v>550</v>
      </c>
      <c r="I28" s="47" t="s">
        <v>15</v>
      </c>
      <c r="J28" s="47" t="s">
        <v>551</v>
      </c>
      <c r="K28" s="48" t="s">
        <v>550</v>
      </c>
      <c r="L28" s="48" t="s">
        <v>461</v>
      </c>
      <c r="M28" s="48" t="s">
        <v>479</v>
      </c>
      <c r="N28" s="49">
        <v>44085</v>
      </c>
      <c r="O28" s="49">
        <v>44074</v>
      </c>
      <c r="P28" s="49"/>
      <c r="Q28" s="49">
        <v>44099</v>
      </c>
      <c r="R28" s="49"/>
      <c r="S28" s="49"/>
      <c r="T28" s="49"/>
      <c r="U28" s="49"/>
      <c r="V28" s="49"/>
      <c r="W28" s="49"/>
      <c r="X28" s="49"/>
      <c r="Y28" s="49"/>
      <c r="Z28" s="45"/>
    </row>
    <row r="29" spans="2:26" ht="40.5" customHeight="1">
      <c r="B29" s="63">
        <f t="shared" si="0"/>
        <v>24</v>
      </c>
      <c r="C29" s="52" t="s">
        <v>620</v>
      </c>
      <c r="D29" s="35" t="s">
        <v>621</v>
      </c>
      <c r="E29" s="44" t="s">
        <v>568</v>
      </c>
      <c r="F29" s="47" t="s">
        <v>622</v>
      </c>
      <c r="G29" s="48" t="s">
        <v>623</v>
      </c>
      <c r="H29" s="47" t="s">
        <v>624</v>
      </c>
      <c r="I29" s="47" t="s">
        <v>625</v>
      </c>
      <c r="J29" s="47" t="s">
        <v>626</v>
      </c>
      <c r="K29" s="48" t="s">
        <v>627</v>
      </c>
      <c r="L29" s="48" t="s">
        <v>628</v>
      </c>
      <c r="M29" s="48" t="s">
        <v>479</v>
      </c>
      <c r="N29" s="49">
        <v>44085</v>
      </c>
      <c r="O29" s="49">
        <v>44074</v>
      </c>
      <c r="P29" s="49"/>
      <c r="Q29" s="49">
        <v>44099</v>
      </c>
      <c r="R29" s="49"/>
      <c r="S29" s="49"/>
      <c r="T29" s="49"/>
      <c r="U29" s="49"/>
      <c r="V29" s="49"/>
      <c r="W29" s="49"/>
      <c r="X29" s="49"/>
      <c r="Y29" s="49"/>
      <c r="Z29" s="45"/>
    </row>
    <row r="30" spans="2:26" ht="27" customHeight="1">
      <c r="B30" s="34">
        <f t="shared" si="0"/>
        <v>25</v>
      </c>
      <c r="C30" s="52" t="s">
        <v>642</v>
      </c>
      <c r="D30" s="35" t="s">
        <v>629</v>
      </c>
      <c r="E30" s="44" t="s">
        <v>568</v>
      </c>
      <c r="F30" s="47" t="s">
        <v>632</v>
      </c>
      <c r="G30" s="48" t="s">
        <v>635</v>
      </c>
      <c r="H30" s="48" t="s">
        <v>638</v>
      </c>
      <c r="I30" s="47" t="s">
        <v>637</v>
      </c>
      <c r="J30" s="47" t="s">
        <v>639</v>
      </c>
      <c r="K30" s="48" t="s">
        <v>641</v>
      </c>
      <c r="L30" s="48" t="s">
        <v>640</v>
      </c>
      <c r="M30" s="48" t="s">
        <v>479</v>
      </c>
      <c r="N30" s="49">
        <v>44085</v>
      </c>
      <c r="O30" s="49">
        <v>44074</v>
      </c>
      <c r="P30" s="49"/>
      <c r="Q30" s="49">
        <v>44099</v>
      </c>
      <c r="R30" s="49"/>
      <c r="S30" s="49"/>
      <c r="T30" s="49"/>
      <c r="U30" s="49"/>
      <c r="V30" s="49"/>
      <c r="W30" s="49"/>
      <c r="X30" s="49"/>
      <c r="Y30" s="49"/>
      <c r="Z30" s="45"/>
    </row>
    <row r="31" spans="2:26" ht="27" customHeight="1">
      <c r="B31" s="34">
        <f t="shared" si="0"/>
        <v>26</v>
      </c>
      <c r="C31" s="52" t="s">
        <v>642</v>
      </c>
      <c r="D31" s="35" t="s">
        <v>630</v>
      </c>
      <c r="E31" s="44" t="s">
        <v>568</v>
      </c>
      <c r="F31" s="47" t="s">
        <v>633</v>
      </c>
      <c r="G31" s="48" t="s">
        <v>636</v>
      </c>
      <c r="H31" s="48" t="s">
        <v>638</v>
      </c>
      <c r="I31" s="47" t="s">
        <v>637</v>
      </c>
      <c r="J31" s="47" t="s">
        <v>639</v>
      </c>
      <c r="K31" s="48" t="s">
        <v>641</v>
      </c>
      <c r="L31" s="48" t="s">
        <v>640</v>
      </c>
      <c r="M31" s="48" t="s">
        <v>479</v>
      </c>
      <c r="N31" s="49">
        <v>44085</v>
      </c>
      <c r="O31" s="49">
        <v>44074</v>
      </c>
      <c r="P31" s="49"/>
      <c r="Q31" s="49">
        <v>44099</v>
      </c>
      <c r="R31" s="49"/>
      <c r="S31" s="49"/>
      <c r="T31" s="49"/>
      <c r="U31" s="49"/>
      <c r="V31" s="49"/>
      <c r="W31" s="49"/>
      <c r="X31" s="49"/>
      <c r="Y31" s="49"/>
      <c r="Z31" s="45"/>
    </row>
    <row r="32" spans="2:26" ht="27" customHeight="1">
      <c r="B32" s="34">
        <f t="shared" si="0"/>
        <v>27</v>
      </c>
      <c r="C32" s="52" t="s">
        <v>642</v>
      </c>
      <c r="D32" s="35" t="s">
        <v>631</v>
      </c>
      <c r="E32" s="44" t="s">
        <v>568</v>
      </c>
      <c r="F32" s="47" t="s">
        <v>634</v>
      </c>
      <c r="G32" s="48" t="s">
        <v>635</v>
      </c>
      <c r="H32" s="48" t="s">
        <v>638</v>
      </c>
      <c r="I32" s="47" t="s">
        <v>637</v>
      </c>
      <c r="J32" s="47" t="s">
        <v>639</v>
      </c>
      <c r="K32" s="48" t="s">
        <v>641</v>
      </c>
      <c r="L32" s="48" t="s">
        <v>640</v>
      </c>
      <c r="M32" s="48" t="s">
        <v>479</v>
      </c>
      <c r="N32" s="49">
        <v>44085</v>
      </c>
      <c r="O32" s="49">
        <v>44074</v>
      </c>
      <c r="P32" s="49"/>
      <c r="Q32" s="49">
        <v>44099</v>
      </c>
      <c r="R32" s="49"/>
      <c r="S32" s="49"/>
      <c r="T32" s="49"/>
      <c r="U32" s="49"/>
      <c r="V32" s="49"/>
      <c r="W32" s="49"/>
      <c r="X32" s="49"/>
      <c r="Y32" s="49"/>
      <c r="Z32" s="45"/>
    </row>
    <row r="33" spans="2:26" ht="27" customHeight="1">
      <c r="B33" s="34">
        <f t="shared" si="0"/>
        <v>28</v>
      </c>
      <c r="C33" s="52" t="s">
        <v>647</v>
      </c>
      <c r="D33" s="35" t="s">
        <v>646</v>
      </c>
      <c r="E33" s="44" t="s">
        <v>568</v>
      </c>
      <c r="F33" s="47" t="s">
        <v>11</v>
      </c>
      <c r="G33" s="48" t="s">
        <v>485</v>
      </c>
      <c r="H33" s="48" t="s">
        <v>582</v>
      </c>
      <c r="I33" s="47" t="s">
        <v>15</v>
      </c>
      <c r="J33" s="47" t="s">
        <v>478</v>
      </c>
      <c r="K33" s="48" t="s">
        <v>487</v>
      </c>
      <c r="L33" s="48" t="s">
        <v>461</v>
      </c>
      <c r="M33" s="48" t="s">
        <v>479</v>
      </c>
      <c r="N33" s="49">
        <v>44085</v>
      </c>
      <c r="O33" s="49">
        <v>44074</v>
      </c>
      <c r="P33" s="49"/>
      <c r="Q33" s="49">
        <v>44099</v>
      </c>
      <c r="R33" s="49"/>
      <c r="S33" s="49"/>
      <c r="T33" s="49"/>
      <c r="U33" s="49"/>
      <c r="V33" s="49"/>
      <c r="W33" s="49"/>
      <c r="X33" s="49"/>
      <c r="Y33" s="49"/>
      <c r="Z33" s="45"/>
    </row>
    <row r="34" spans="2:26" ht="27" customHeight="1">
      <c r="B34" s="34">
        <f t="shared" si="0"/>
        <v>29</v>
      </c>
      <c r="C34" s="52" t="s">
        <v>648</v>
      </c>
      <c r="D34" s="35" t="s">
        <v>649</v>
      </c>
      <c r="E34" s="44" t="s">
        <v>568</v>
      </c>
      <c r="F34" s="47" t="s">
        <v>11</v>
      </c>
      <c r="G34" s="48" t="s">
        <v>485</v>
      </c>
      <c r="H34" s="48" t="s">
        <v>494</v>
      </c>
      <c r="I34" s="47" t="s">
        <v>9</v>
      </c>
      <c r="J34" s="47" t="s">
        <v>476</v>
      </c>
      <c r="K34" s="47" t="s">
        <v>494</v>
      </c>
      <c r="L34" s="48" t="s">
        <v>461</v>
      </c>
      <c r="M34" s="48" t="s">
        <v>479</v>
      </c>
      <c r="N34" s="49">
        <v>44085</v>
      </c>
      <c r="O34" s="49">
        <v>44074</v>
      </c>
      <c r="P34" s="49"/>
      <c r="Q34" s="49">
        <v>44099</v>
      </c>
      <c r="R34" s="49"/>
      <c r="S34" s="49"/>
      <c r="T34" s="49"/>
      <c r="U34" s="49"/>
      <c r="V34" s="49"/>
      <c r="W34" s="49"/>
      <c r="X34" s="49"/>
      <c r="Y34" s="49"/>
      <c r="Z34" s="45"/>
    </row>
    <row r="35" spans="2:26" ht="27" customHeight="1">
      <c r="B35" s="34">
        <f t="shared" si="0"/>
        <v>30</v>
      </c>
      <c r="C35" s="52" t="s">
        <v>650</v>
      </c>
      <c r="D35" s="35" t="s">
        <v>651</v>
      </c>
      <c r="E35" s="44" t="s">
        <v>568</v>
      </c>
      <c r="F35" s="47" t="s">
        <v>11</v>
      </c>
      <c r="G35" s="48" t="s">
        <v>485</v>
      </c>
      <c r="H35" s="47" t="s">
        <v>652</v>
      </c>
      <c r="I35" s="47" t="s">
        <v>15</v>
      </c>
      <c r="J35" s="47" t="s">
        <v>478</v>
      </c>
      <c r="K35" s="48" t="s">
        <v>487</v>
      </c>
      <c r="L35" s="48" t="s">
        <v>461</v>
      </c>
      <c r="M35" s="48" t="s">
        <v>479</v>
      </c>
      <c r="N35" s="49">
        <v>44085</v>
      </c>
      <c r="O35" s="49">
        <v>44074</v>
      </c>
      <c r="P35" s="49"/>
      <c r="Q35" s="49">
        <v>44099</v>
      </c>
      <c r="R35" s="49"/>
      <c r="S35" s="49"/>
      <c r="T35" s="49"/>
      <c r="U35" s="49"/>
      <c r="V35" s="49"/>
      <c r="W35" s="49"/>
      <c r="X35" s="49"/>
      <c r="Y35" s="49"/>
      <c r="Z35" s="45"/>
    </row>
    <row r="36" spans="2:26" ht="27" customHeight="1">
      <c r="B36" s="34">
        <f t="shared" si="0"/>
        <v>31</v>
      </c>
      <c r="C36" s="52" t="s">
        <v>653</v>
      </c>
      <c r="D36" s="35" t="s">
        <v>654</v>
      </c>
      <c r="E36" s="44" t="s">
        <v>568</v>
      </c>
      <c r="F36" s="47" t="s">
        <v>11</v>
      </c>
      <c r="G36" s="48" t="s">
        <v>485</v>
      </c>
      <c r="H36" s="47" t="s">
        <v>655</v>
      </c>
      <c r="I36" s="47" t="s">
        <v>15</v>
      </c>
      <c r="J36" s="47" t="s">
        <v>478</v>
      </c>
      <c r="K36" s="48" t="s">
        <v>487</v>
      </c>
      <c r="L36" s="48" t="s">
        <v>461</v>
      </c>
      <c r="M36" s="48" t="s">
        <v>479</v>
      </c>
      <c r="N36" s="49">
        <v>44085</v>
      </c>
      <c r="O36" s="49">
        <v>44074</v>
      </c>
      <c r="P36" s="49"/>
      <c r="Q36" s="49">
        <v>44099</v>
      </c>
      <c r="R36" s="49"/>
      <c r="S36" s="49"/>
      <c r="T36" s="49"/>
      <c r="U36" s="49"/>
      <c r="V36" s="49"/>
      <c r="W36" s="49"/>
      <c r="X36" s="49"/>
      <c r="Y36" s="49"/>
      <c r="Z36" s="45"/>
    </row>
    <row r="37" spans="2:26" ht="27" customHeight="1">
      <c r="B37" s="34">
        <f t="shared" si="0"/>
        <v>32</v>
      </c>
      <c r="C37" s="52" t="s">
        <v>656</v>
      </c>
      <c r="D37" s="35" t="s">
        <v>658</v>
      </c>
      <c r="E37" s="44" t="s">
        <v>568</v>
      </c>
      <c r="F37" s="47" t="s">
        <v>11</v>
      </c>
      <c r="G37" s="48" t="s">
        <v>485</v>
      </c>
      <c r="H37" s="47" t="s">
        <v>655</v>
      </c>
      <c r="I37" s="47" t="s">
        <v>15</v>
      </c>
      <c r="J37" s="47" t="s">
        <v>478</v>
      </c>
      <c r="K37" s="48" t="s">
        <v>487</v>
      </c>
      <c r="L37" s="48" t="s">
        <v>461</v>
      </c>
      <c r="M37" s="48" t="s">
        <v>479</v>
      </c>
      <c r="N37" s="49">
        <v>44085</v>
      </c>
      <c r="O37" s="49">
        <v>44074</v>
      </c>
      <c r="P37" s="49"/>
      <c r="Q37" s="49">
        <v>44099</v>
      </c>
      <c r="R37" s="49"/>
      <c r="S37" s="49"/>
      <c r="T37" s="49"/>
      <c r="U37" s="49"/>
      <c r="V37" s="49"/>
      <c r="W37" s="49"/>
      <c r="X37" s="49"/>
      <c r="Y37" s="49"/>
      <c r="Z37" s="45"/>
    </row>
    <row r="38" spans="2:26" ht="27" customHeight="1">
      <c r="B38" s="34">
        <f t="shared" si="0"/>
        <v>33</v>
      </c>
      <c r="C38" s="52" t="s">
        <v>657</v>
      </c>
      <c r="D38" s="35" t="s">
        <v>659</v>
      </c>
      <c r="E38" s="44" t="s">
        <v>568</v>
      </c>
      <c r="F38" s="47" t="s">
        <v>11</v>
      </c>
      <c r="G38" s="48" t="s">
        <v>485</v>
      </c>
      <c r="H38" s="47" t="s">
        <v>655</v>
      </c>
      <c r="I38" s="47" t="s">
        <v>15</v>
      </c>
      <c r="J38" s="47" t="s">
        <v>478</v>
      </c>
      <c r="K38" s="48" t="s">
        <v>487</v>
      </c>
      <c r="L38" s="48" t="s">
        <v>461</v>
      </c>
      <c r="M38" s="48" t="s">
        <v>479</v>
      </c>
      <c r="N38" s="49">
        <v>44085</v>
      </c>
      <c r="O38" s="49">
        <v>44074</v>
      </c>
      <c r="P38" s="49"/>
      <c r="Q38" s="49">
        <v>44099</v>
      </c>
      <c r="R38" s="49"/>
      <c r="S38" s="49"/>
      <c r="T38" s="49"/>
      <c r="U38" s="49"/>
      <c r="V38" s="49"/>
      <c r="W38" s="49"/>
      <c r="X38" s="49"/>
      <c r="Y38" s="49"/>
      <c r="Z38" s="45"/>
    </row>
    <row r="39" spans="2:26" ht="27" customHeight="1">
      <c r="B39" s="34">
        <f t="shared" ref="B39:B53" si="1">ROW()-5</f>
        <v>34</v>
      </c>
      <c r="C39" s="52" t="s">
        <v>660</v>
      </c>
      <c r="D39" s="35" t="s">
        <v>662</v>
      </c>
      <c r="E39" s="44" t="s">
        <v>568</v>
      </c>
      <c r="F39" s="47" t="s">
        <v>15</v>
      </c>
      <c r="G39" s="47" t="s">
        <v>478</v>
      </c>
      <c r="H39" s="48" t="s">
        <v>487</v>
      </c>
      <c r="I39" s="47" t="s">
        <v>11</v>
      </c>
      <c r="J39" s="48" t="s">
        <v>485</v>
      </c>
      <c r="K39" s="47" t="s">
        <v>655</v>
      </c>
      <c r="L39" s="48" t="s">
        <v>461</v>
      </c>
      <c r="M39" s="48" t="s">
        <v>479</v>
      </c>
      <c r="N39" s="49">
        <v>44085</v>
      </c>
      <c r="O39" s="49">
        <v>44074</v>
      </c>
      <c r="P39" s="49"/>
      <c r="Q39" s="49">
        <v>44099</v>
      </c>
      <c r="R39" s="49"/>
      <c r="S39" s="49"/>
      <c r="T39" s="49"/>
      <c r="U39" s="49"/>
      <c r="V39" s="49"/>
      <c r="W39" s="49"/>
      <c r="X39" s="49"/>
      <c r="Y39" s="49"/>
      <c r="Z39" s="45"/>
    </row>
    <row r="40" spans="2:26" ht="27" customHeight="1">
      <c r="B40" s="34">
        <f t="shared" si="1"/>
        <v>35</v>
      </c>
      <c r="C40" s="52" t="s">
        <v>661</v>
      </c>
      <c r="D40" s="35" t="s">
        <v>663</v>
      </c>
      <c r="E40" s="44" t="s">
        <v>568</v>
      </c>
      <c r="F40" s="47" t="s">
        <v>15</v>
      </c>
      <c r="G40" s="47" t="s">
        <v>478</v>
      </c>
      <c r="H40" s="48" t="s">
        <v>487</v>
      </c>
      <c r="I40" s="47" t="s">
        <v>11</v>
      </c>
      <c r="J40" s="48" t="s">
        <v>485</v>
      </c>
      <c r="K40" s="47" t="s">
        <v>655</v>
      </c>
      <c r="L40" s="48" t="s">
        <v>461</v>
      </c>
      <c r="M40" s="48" t="s">
        <v>479</v>
      </c>
      <c r="N40" s="49">
        <v>44085</v>
      </c>
      <c r="O40" s="49">
        <v>44074</v>
      </c>
      <c r="P40" s="49"/>
      <c r="Q40" s="49">
        <v>44099</v>
      </c>
      <c r="R40" s="49"/>
      <c r="S40" s="49"/>
      <c r="T40" s="49"/>
      <c r="U40" s="49"/>
      <c r="V40" s="49"/>
      <c r="W40" s="49"/>
      <c r="X40" s="49"/>
      <c r="Y40" s="49"/>
      <c r="Z40" s="45"/>
    </row>
    <row r="41" spans="2:26" ht="40.5" customHeight="1">
      <c r="B41" s="34">
        <f t="shared" si="1"/>
        <v>36</v>
      </c>
      <c r="C41" s="52" t="s">
        <v>666</v>
      </c>
      <c r="D41" s="35" t="s">
        <v>667</v>
      </c>
      <c r="E41" s="44" t="s">
        <v>568</v>
      </c>
      <c r="F41" s="47" t="s">
        <v>9</v>
      </c>
      <c r="G41" s="47" t="s">
        <v>476</v>
      </c>
      <c r="H41" s="47" t="s">
        <v>494</v>
      </c>
      <c r="I41" s="47" t="s">
        <v>668</v>
      </c>
      <c r="J41" s="47" t="s">
        <v>497</v>
      </c>
      <c r="K41" s="48" t="s">
        <v>638</v>
      </c>
      <c r="L41" s="48" t="s">
        <v>640</v>
      </c>
      <c r="M41" s="48" t="s">
        <v>479</v>
      </c>
      <c r="N41" s="49">
        <v>44113</v>
      </c>
      <c r="O41" s="49">
        <v>44104</v>
      </c>
      <c r="P41" s="49"/>
      <c r="Q41" s="49">
        <v>44127</v>
      </c>
      <c r="R41" s="49"/>
      <c r="S41" s="49"/>
      <c r="T41" s="49"/>
      <c r="U41" s="49"/>
      <c r="V41" s="49"/>
      <c r="W41" s="49"/>
      <c r="X41" s="49"/>
      <c r="Y41" s="49"/>
      <c r="Z41" s="45"/>
    </row>
    <row r="42" spans="2:26" ht="40.5" customHeight="1">
      <c r="B42" s="34">
        <f t="shared" si="1"/>
        <v>37</v>
      </c>
      <c r="C42" s="52" t="s">
        <v>669</v>
      </c>
      <c r="D42" s="35" t="s">
        <v>670</v>
      </c>
      <c r="E42" s="44" t="s">
        <v>568</v>
      </c>
      <c r="F42" s="47" t="s">
        <v>9</v>
      </c>
      <c r="G42" s="47" t="s">
        <v>476</v>
      </c>
      <c r="H42" s="47" t="s">
        <v>494</v>
      </c>
      <c r="I42" s="47" t="s">
        <v>668</v>
      </c>
      <c r="J42" s="47" t="s">
        <v>497</v>
      </c>
      <c r="K42" s="48" t="s">
        <v>638</v>
      </c>
      <c r="L42" s="48" t="s">
        <v>640</v>
      </c>
      <c r="M42" s="48" t="s">
        <v>479</v>
      </c>
      <c r="N42" s="49">
        <v>44113</v>
      </c>
      <c r="O42" s="49">
        <v>44104</v>
      </c>
      <c r="P42" s="49"/>
      <c r="Q42" s="49">
        <v>44127</v>
      </c>
      <c r="R42" s="49"/>
      <c r="S42" s="49"/>
      <c r="T42" s="49"/>
      <c r="U42" s="49"/>
      <c r="V42" s="49"/>
      <c r="W42" s="49"/>
      <c r="X42" s="49"/>
      <c r="Y42" s="49"/>
      <c r="Z42" s="45"/>
    </row>
    <row r="43" spans="2:26" ht="40.5" customHeight="1">
      <c r="B43" s="34">
        <f t="shared" si="1"/>
        <v>38</v>
      </c>
      <c r="C43" s="52" t="s">
        <v>671</v>
      </c>
      <c r="D43" s="35" t="s">
        <v>672</v>
      </c>
      <c r="E43" s="44" t="s">
        <v>568</v>
      </c>
      <c r="F43" s="47" t="s">
        <v>9</v>
      </c>
      <c r="G43" s="47" t="s">
        <v>476</v>
      </c>
      <c r="H43" s="47" t="s">
        <v>494</v>
      </c>
      <c r="I43" s="47" t="s">
        <v>673</v>
      </c>
      <c r="J43" s="47" t="s">
        <v>497</v>
      </c>
      <c r="K43" s="48" t="s">
        <v>674</v>
      </c>
      <c r="L43" s="48" t="s">
        <v>640</v>
      </c>
      <c r="M43" s="48" t="s">
        <v>479</v>
      </c>
      <c r="N43" s="49">
        <v>44113</v>
      </c>
      <c r="O43" s="49">
        <v>44104</v>
      </c>
      <c r="P43" s="49"/>
      <c r="Q43" s="49">
        <v>44127</v>
      </c>
      <c r="R43" s="49"/>
      <c r="S43" s="49"/>
      <c r="T43" s="49"/>
      <c r="U43" s="49"/>
      <c r="V43" s="49"/>
      <c r="W43" s="49"/>
      <c r="X43" s="49"/>
      <c r="Y43" s="49"/>
      <c r="Z43" s="45"/>
    </row>
    <row r="44" spans="2:26" ht="18.75" customHeight="1">
      <c r="B44" s="34">
        <f t="shared" si="1"/>
        <v>39</v>
      </c>
      <c r="C44" s="52"/>
      <c r="D44" s="35"/>
      <c r="E44" s="44" t="s">
        <v>568</v>
      </c>
      <c r="F44" s="47"/>
      <c r="G44" s="48"/>
      <c r="H44" s="47"/>
      <c r="I44" s="47"/>
      <c r="J44" s="47"/>
      <c r="K44" s="48"/>
      <c r="L44" s="48"/>
      <c r="M44" s="48"/>
      <c r="N44" s="49"/>
      <c r="O44" s="49"/>
      <c r="P44" s="49"/>
      <c r="Q44" s="49"/>
      <c r="R44" s="49"/>
      <c r="S44" s="49"/>
      <c r="T44" s="49"/>
      <c r="U44" s="49"/>
      <c r="V44" s="49"/>
      <c r="W44" s="49"/>
      <c r="X44" s="49"/>
      <c r="Y44" s="49"/>
      <c r="Z44" s="45"/>
    </row>
    <row r="45" spans="2:26" ht="18.75" customHeight="1">
      <c r="B45" s="34">
        <f t="shared" si="1"/>
        <v>40</v>
      </c>
      <c r="C45" s="52"/>
      <c r="D45" s="35"/>
      <c r="E45" s="44" t="s">
        <v>568</v>
      </c>
      <c r="F45" s="47"/>
      <c r="G45" s="48"/>
      <c r="H45" s="47"/>
      <c r="I45" s="47"/>
      <c r="J45" s="47"/>
      <c r="K45" s="48"/>
      <c r="L45" s="48"/>
      <c r="M45" s="48"/>
      <c r="N45" s="49"/>
      <c r="O45" s="49"/>
      <c r="P45" s="49"/>
      <c r="Q45" s="49"/>
      <c r="R45" s="49"/>
      <c r="S45" s="49"/>
      <c r="T45" s="49"/>
      <c r="U45" s="49"/>
      <c r="V45" s="49"/>
      <c r="W45" s="49"/>
      <c r="X45" s="49"/>
      <c r="Y45" s="49"/>
      <c r="Z45" s="45"/>
    </row>
    <row r="46" spans="2:26" ht="18.75" customHeight="1">
      <c r="B46" s="34">
        <f t="shared" si="1"/>
        <v>41</v>
      </c>
      <c r="C46" s="52"/>
      <c r="D46" s="35"/>
      <c r="E46" s="44" t="s">
        <v>568</v>
      </c>
      <c r="F46" s="47"/>
      <c r="G46" s="48"/>
      <c r="H46" s="47"/>
      <c r="I46" s="47"/>
      <c r="J46" s="47"/>
      <c r="K46" s="48"/>
      <c r="L46" s="48"/>
      <c r="M46" s="48"/>
      <c r="N46" s="49"/>
      <c r="O46" s="49"/>
      <c r="P46" s="49"/>
      <c r="Q46" s="49"/>
      <c r="R46" s="49"/>
      <c r="S46" s="49"/>
      <c r="T46" s="49"/>
      <c r="U46" s="49"/>
      <c r="V46" s="49"/>
      <c r="W46" s="49"/>
      <c r="X46" s="49"/>
      <c r="Y46" s="49"/>
      <c r="Z46" s="45"/>
    </row>
    <row r="47" spans="2:26" ht="18.75" customHeight="1">
      <c r="B47" s="34">
        <f t="shared" si="1"/>
        <v>42</v>
      </c>
      <c r="C47" s="52"/>
      <c r="D47" s="35"/>
      <c r="E47" s="44" t="s">
        <v>568</v>
      </c>
      <c r="F47" s="47"/>
      <c r="G47" s="48"/>
      <c r="H47" s="47"/>
      <c r="I47" s="47"/>
      <c r="J47" s="47"/>
      <c r="K47" s="48"/>
      <c r="L47" s="48"/>
      <c r="M47" s="48"/>
      <c r="N47" s="49"/>
      <c r="O47" s="49"/>
      <c r="P47" s="49"/>
      <c r="Q47" s="49"/>
      <c r="R47" s="49"/>
      <c r="S47" s="49"/>
      <c r="T47" s="49"/>
      <c r="U47" s="49"/>
      <c r="V47" s="49"/>
      <c r="W47" s="49"/>
      <c r="X47" s="49"/>
      <c r="Y47" s="49"/>
      <c r="Z47" s="45"/>
    </row>
    <row r="48" spans="2:26" ht="18.75" customHeight="1">
      <c r="B48" s="34">
        <f t="shared" si="1"/>
        <v>43</v>
      </c>
      <c r="C48" s="52"/>
      <c r="D48" s="35"/>
      <c r="E48" s="44" t="s">
        <v>568</v>
      </c>
      <c r="F48" s="47"/>
      <c r="G48" s="48"/>
      <c r="H48" s="47"/>
      <c r="I48" s="47"/>
      <c r="J48" s="47"/>
      <c r="K48" s="48"/>
      <c r="L48" s="48"/>
      <c r="M48" s="48"/>
      <c r="N48" s="49"/>
      <c r="O48" s="49"/>
      <c r="P48" s="49"/>
      <c r="Q48" s="49"/>
      <c r="R48" s="49"/>
      <c r="S48" s="49"/>
      <c r="T48" s="49"/>
      <c r="U48" s="49"/>
      <c r="V48" s="49"/>
      <c r="W48" s="49"/>
      <c r="X48" s="49"/>
      <c r="Y48" s="49"/>
      <c r="Z48" s="45"/>
    </row>
    <row r="49" spans="2:26" ht="18.75" customHeight="1">
      <c r="B49" s="34">
        <f t="shared" si="1"/>
        <v>44</v>
      </c>
      <c r="C49" s="52"/>
      <c r="D49" s="35"/>
      <c r="E49" s="44" t="s">
        <v>568</v>
      </c>
      <c r="F49" s="47"/>
      <c r="G49" s="48"/>
      <c r="H49" s="47"/>
      <c r="I49" s="47"/>
      <c r="J49" s="47"/>
      <c r="K49" s="48"/>
      <c r="L49" s="48"/>
      <c r="M49" s="48"/>
      <c r="N49" s="49"/>
      <c r="O49" s="49"/>
      <c r="P49" s="49"/>
      <c r="Q49" s="49"/>
      <c r="R49" s="49"/>
      <c r="S49" s="49"/>
      <c r="T49" s="49"/>
      <c r="U49" s="49"/>
      <c r="V49" s="49"/>
      <c r="W49" s="49"/>
      <c r="X49" s="49"/>
      <c r="Y49" s="49"/>
      <c r="Z49" s="45"/>
    </row>
    <row r="50" spans="2:26" ht="18.75" customHeight="1">
      <c r="B50" s="34">
        <f t="shared" si="1"/>
        <v>45</v>
      </c>
      <c r="C50" s="52"/>
      <c r="D50" s="35"/>
      <c r="E50" s="44" t="s">
        <v>568</v>
      </c>
      <c r="F50" s="47"/>
      <c r="G50" s="48"/>
      <c r="H50" s="47"/>
      <c r="I50" s="47"/>
      <c r="J50" s="47"/>
      <c r="K50" s="48"/>
      <c r="L50" s="48"/>
      <c r="M50" s="48"/>
      <c r="N50" s="49"/>
      <c r="O50" s="49"/>
      <c r="P50" s="49"/>
      <c r="Q50" s="49"/>
      <c r="R50" s="49"/>
      <c r="S50" s="49"/>
      <c r="T50" s="49"/>
      <c r="U50" s="49"/>
      <c r="V50" s="49"/>
      <c r="W50" s="49"/>
      <c r="X50" s="49"/>
      <c r="Y50" s="49"/>
      <c r="Z50" s="45"/>
    </row>
    <row r="51" spans="2:26" ht="18.75" customHeight="1">
      <c r="B51" s="34">
        <f t="shared" si="1"/>
        <v>46</v>
      </c>
      <c r="C51" s="52"/>
      <c r="D51" s="35"/>
      <c r="E51" s="44" t="s">
        <v>568</v>
      </c>
      <c r="F51" s="47"/>
      <c r="G51" s="48"/>
      <c r="H51" s="47"/>
      <c r="I51" s="47"/>
      <c r="J51" s="47"/>
      <c r="K51" s="48"/>
      <c r="L51" s="48"/>
      <c r="M51" s="48"/>
      <c r="N51" s="49"/>
      <c r="O51" s="49"/>
      <c r="P51" s="49"/>
      <c r="Q51" s="49"/>
      <c r="R51" s="49"/>
      <c r="S51" s="49"/>
      <c r="T51" s="49"/>
      <c r="U51" s="49"/>
      <c r="V51" s="49"/>
      <c r="W51" s="49"/>
      <c r="X51" s="49"/>
      <c r="Y51" s="49"/>
      <c r="Z51" s="45"/>
    </row>
    <row r="52" spans="2:26" ht="18.75" customHeight="1">
      <c r="B52" s="34">
        <f t="shared" si="1"/>
        <v>47</v>
      </c>
      <c r="C52" s="52"/>
      <c r="D52" s="35"/>
      <c r="E52" s="44" t="s">
        <v>568</v>
      </c>
      <c r="F52" s="47"/>
      <c r="G52" s="48"/>
      <c r="H52" s="47"/>
      <c r="I52" s="47"/>
      <c r="J52" s="47"/>
      <c r="K52" s="48"/>
      <c r="L52" s="48"/>
      <c r="M52" s="48"/>
      <c r="N52" s="49"/>
      <c r="O52" s="49"/>
      <c r="P52" s="49"/>
      <c r="Q52" s="49"/>
      <c r="R52" s="49"/>
      <c r="S52" s="49"/>
      <c r="T52" s="49"/>
      <c r="U52" s="49"/>
      <c r="V52" s="49"/>
      <c r="W52" s="49"/>
      <c r="X52" s="49"/>
      <c r="Y52" s="49"/>
      <c r="Z52" s="45"/>
    </row>
    <row r="53" spans="2:26" ht="18.75" customHeight="1">
      <c r="B53" s="34">
        <f t="shared" si="1"/>
        <v>48</v>
      </c>
      <c r="C53" s="52"/>
      <c r="D53" s="35"/>
      <c r="E53" s="44" t="s">
        <v>568</v>
      </c>
      <c r="F53" s="47"/>
      <c r="G53" s="48"/>
      <c r="H53" s="47"/>
      <c r="I53" s="47"/>
      <c r="J53" s="47"/>
      <c r="K53" s="48"/>
      <c r="L53" s="48"/>
      <c r="M53" s="48"/>
      <c r="N53" s="49"/>
      <c r="O53" s="49"/>
      <c r="P53" s="49"/>
      <c r="Q53" s="49"/>
      <c r="R53" s="49"/>
      <c r="S53" s="49"/>
      <c r="T53" s="49"/>
      <c r="U53" s="49"/>
      <c r="V53" s="49"/>
      <c r="W53" s="49"/>
      <c r="X53" s="49"/>
      <c r="Y53" s="49"/>
      <c r="Z53" s="45"/>
    </row>
  </sheetData>
  <autoFilter ref="B5:Z53"/>
  <mergeCells count="20">
    <mergeCell ref="Y2:Y4"/>
    <mergeCell ref="Z2:Z4"/>
    <mergeCell ref="C3:C4"/>
    <mergeCell ref="D3:D4"/>
    <mergeCell ref="F3:H3"/>
    <mergeCell ref="I3:K3"/>
    <mergeCell ref="L3:L4"/>
    <mergeCell ref="M3:M4"/>
    <mergeCell ref="N3:N4"/>
    <mergeCell ref="O3:P3"/>
    <mergeCell ref="O2:X2"/>
    <mergeCell ref="Q3:R3"/>
    <mergeCell ref="S3:T3"/>
    <mergeCell ref="U3:V3"/>
    <mergeCell ref="W3:X3"/>
    <mergeCell ref="B2:B4"/>
    <mergeCell ref="C2:D2"/>
    <mergeCell ref="E2:E4"/>
    <mergeCell ref="F2:K2"/>
    <mergeCell ref="L2:N2"/>
  </mergeCells>
  <phoneticPr fontId="2"/>
  <dataValidations count="2">
    <dataValidation type="list" allowBlank="1" showInputMessage="1" showErrorMessage="1" sqref="L5:L53">
      <formula1>"先行,後続"</formula1>
    </dataValidation>
    <dataValidation type="list" allowBlank="1" showInputMessage="1" showErrorMessage="1" sqref="M5:M53">
      <formula1>"①未調整,②調整中,③調整済"</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40"/>
  <sheetViews>
    <sheetView zoomScale="85" zoomScaleNormal="85" workbookViewId="0">
      <pane xSplit="3" ySplit="5" topLeftCell="D6" activePane="bottomRight" state="frozen"/>
      <selection pane="topRight" activeCell="D1" sqref="D1"/>
      <selection pane="bottomLeft" activeCell="A6" sqref="A6"/>
      <selection pane="bottomRight" activeCell="J11" sqref="J11"/>
    </sheetView>
  </sheetViews>
  <sheetFormatPr defaultColWidth="1.625" defaultRowHeight="18.75"/>
  <cols>
    <col min="1" max="1" width="10.125" customWidth="1"/>
    <col min="2" max="2" width="3.75" bestFit="1" customWidth="1"/>
    <col min="3" max="3" width="34.125" bestFit="1" customWidth="1"/>
    <col min="4" max="4" width="32.625" bestFit="1" customWidth="1"/>
    <col min="5" max="5" width="8" bestFit="1" customWidth="1"/>
    <col min="6" max="8" width="11" customWidth="1"/>
    <col min="9" max="9" width="11" style="6" customWidth="1"/>
    <col min="10" max="11" width="11" customWidth="1"/>
    <col min="12" max="12" width="9.75" customWidth="1"/>
    <col min="13" max="13" width="8" bestFit="1" customWidth="1"/>
    <col min="14" max="14" width="10.25" bestFit="1" customWidth="1"/>
    <col min="15" max="24" width="9.375" customWidth="1"/>
    <col min="25" max="25" width="9.375" style="6" customWidth="1"/>
    <col min="26" max="26" width="20.25" customWidth="1"/>
  </cols>
  <sheetData>
    <row r="1" spans="1:26" ht="33" customHeight="1">
      <c r="A1" s="53" t="s">
        <v>462</v>
      </c>
    </row>
    <row r="2" spans="1:26">
      <c r="B2" s="122" t="s">
        <v>460</v>
      </c>
      <c r="C2" s="124" t="s">
        <v>447</v>
      </c>
      <c r="D2" s="124"/>
      <c r="E2" s="125" t="s">
        <v>448</v>
      </c>
      <c r="F2" s="126" t="s">
        <v>475</v>
      </c>
      <c r="G2" s="127"/>
      <c r="H2" s="127"/>
      <c r="I2" s="128"/>
      <c r="J2" s="128"/>
      <c r="K2" s="129"/>
      <c r="L2" s="130" t="s">
        <v>449</v>
      </c>
      <c r="M2" s="130"/>
      <c r="N2" s="130"/>
      <c r="O2" s="141" t="s">
        <v>450</v>
      </c>
      <c r="P2" s="141"/>
      <c r="Q2" s="141"/>
      <c r="R2" s="141"/>
      <c r="S2" s="141"/>
      <c r="T2" s="141"/>
      <c r="U2" s="141"/>
      <c r="V2" s="141"/>
      <c r="W2" s="141"/>
      <c r="X2" s="141"/>
      <c r="Y2" s="131" t="s">
        <v>555</v>
      </c>
      <c r="Z2" s="134" t="s">
        <v>451</v>
      </c>
    </row>
    <row r="3" spans="1:26">
      <c r="B3" s="123"/>
      <c r="C3" s="136" t="s">
        <v>452</v>
      </c>
      <c r="D3" s="136" t="s">
        <v>453</v>
      </c>
      <c r="E3" s="125"/>
      <c r="F3" s="138" t="s">
        <v>482</v>
      </c>
      <c r="G3" s="138"/>
      <c r="H3" s="138"/>
      <c r="I3" s="139" t="s">
        <v>483</v>
      </c>
      <c r="J3" s="138"/>
      <c r="K3" s="138"/>
      <c r="L3" s="140" t="s">
        <v>454</v>
      </c>
      <c r="M3" s="140" t="s">
        <v>449</v>
      </c>
      <c r="N3" s="140" t="s">
        <v>455</v>
      </c>
      <c r="O3" s="141" t="s">
        <v>465</v>
      </c>
      <c r="P3" s="141"/>
      <c r="Q3" s="141" t="s">
        <v>466</v>
      </c>
      <c r="R3" s="141"/>
      <c r="S3" s="141" t="s">
        <v>456</v>
      </c>
      <c r="T3" s="141"/>
      <c r="U3" s="141" t="s">
        <v>467</v>
      </c>
      <c r="V3" s="141"/>
      <c r="W3" s="141" t="s">
        <v>468</v>
      </c>
      <c r="X3" s="141"/>
      <c r="Y3" s="132"/>
      <c r="Z3" s="135"/>
    </row>
    <row r="4" spans="1:26">
      <c r="B4" s="123"/>
      <c r="C4" s="137"/>
      <c r="D4" s="137"/>
      <c r="E4" s="125"/>
      <c r="F4" s="50" t="s">
        <v>457</v>
      </c>
      <c r="G4" s="50" t="s">
        <v>463</v>
      </c>
      <c r="H4" s="50" t="s">
        <v>464</v>
      </c>
      <c r="I4" s="50" t="s">
        <v>457</v>
      </c>
      <c r="J4" s="50" t="s">
        <v>463</v>
      </c>
      <c r="K4" s="50" t="s">
        <v>464</v>
      </c>
      <c r="L4" s="130"/>
      <c r="M4" s="130"/>
      <c r="N4" s="130"/>
      <c r="O4" s="46" t="s">
        <v>458</v>
      </c>
      <c r="P4" s="46" t="s">
        <v>459</v>
      </c>
      <c r="Q4" s="46" t="s">
        <v>458</v>
      </c>
      <c r="R4" s="46" t="s">
        <v>459</v>
      </c>
      <c r="S4" s="46" t="s">
        <v>458</v>
      </c>
      <c r="T4" s="46" t="s">
        <v>459</v>
      </c>
      <c r="U4" s="46" t="s">
        <v>458</v>
      </c>
      <c r="V4" s="46" t="s">
        <v>459</v>
      </c>
      <c r="W4" s="46" t="s">
        <v>458</v>
      </c>
      <c r="X4" s="46" t="s">
        <v>459</v>
      </c>
      <c r="Y4" s="133"/>
      <c r="Z4" s="135"/>
    </row>
    <row r="5" spans="1:26">
      <c r="B5" s="37"/>
      <c r="C5" s="38"/>
      <c r="D5" s="38"/>
      <c r="E5" s="38"/>
      <c r="F5" s="39"/>
      <c r="G5" s="39"/>
      <c r="H5" s="39"/>
      <c r="I5" s="39"/>
      <c r="J5" s="39"/>
      <c r="K5" s="39"/>
      <c r="L5" s="39"/>
      <c r="M5" s="39"/>
      <c r="N5" s="40"/>
      <c r="O5" s="41"/>
      <c r="P5" s="41"/>
      <c r="Q5" s="41"/>
      <c r="R5" s="41"/>
      <c r="S5" s="41"/>
      <c r="T5" s="41"/>
      <c r="U5" s="41"/>
      <c r="V5" s="41"/>
      <c r="W5" s="41"/>
      <c r="X5" s="41"/>
      <c r="Y5" s="41"/>
      <c r="Z5" s="42"/>
    </row>
    <row r="6" spans="1:26" ht="27.75" customHeight="1">
      <c r="B6" s="34">
        <f>ROW()-5</f>
        <v>1</v>
      </c>
      <c r="C6" s="35" t="s">
        <v>506</v>
      </c>
      <c r="D6" s="43" t="s">
        <v>469</v>
      </c>
      <c r="E6" s="44" t="s">
        <v>481</v>
      </c>
      <c r="F6" s="47" t="s">
        <v>471</v>
      </c>
      <c r="G6" s="48" t="s">
        <v>472</v>
      </c>
      <c r="H6" s="47" t="s">
        <v>493</v>
      </c>
      <c r="I6" s="47" t="s">
        <v>473</v>
      </c>
      <c r="J6" s="47" t="s">
        <v>476</v>
      </c>
      <c r="K6" s="47" t="s">
        <v>494</v>
      </c>
      <c r="L6" s="48" t="s">
        <v>461</v>
      </c>
      <c r="M6" s="48" t="s">
        <v>542</v>
      </c>
      <c r="N6" s="49">
        <v>43761</v>
      </c>
      <c r="O6" s="49">
        <v>43763</v>
      </c>
      <c r="P6" s="49">
        <v>43763</v>
      </c>
      <c r="Q6" s="56">
        <v>43784</v>
      </c>
      <c r="R6" s="57">
        <v>43797</v>
      </c>
      <c r="S6" s="49" t="s">
        <v>488</v>
      </c>
      <c r="T6" s="49" t="s">
        <v>488</v>
      </c>
      <c r="U6" s="54">
        <v>43871</v>
      </c>
      <c r="V6" s="49" t="s">
        <v>556</v>
      </c>
      <c r="W6" s="54">
        <v>43871</v>
      </c>
      <c r="X6" s="49" t="s">
        <v>558</v>
      </c>
      <c r="Y6" s="49" t="s">
        <v>561</v>
      </c>
      <c r="Z6" s="36"/>
    </row>
    <row r="7" spans="1:26" s="6" customFormat="1" ht="44.25" customHeight="1">
      <c r="B7" s="34">
        <f t="shared" ref="B7:B40" si="0">ROW()-5</f>
        <v>2</v>
      </c>
      <c r="C7" s="35" t="s">
        <v>470</v>
      </c>
      <c r="D7" s="43" t="s">
        <v>543</v>
      </c>
      <c r="E7" s="44" t="s">
        <v>481</v>
      </c>
      <c r="F7" s="47" t="s">
        <v>473</v>
      </c>
      <c r="G7" s="47" t="s">
        <v>476</v>
      </c>
      <c r="H7" s="47" t="s">
        <v>494</v>
      </c>
      <c r="I7" s="47" t="s">
        <v>477</v>
      </c>
      <c r="J7" s="47" t="s">
        <v>478</v>
      </c>
      <c r="K7" s="48" t="s">
        <v>487</v>
      </c>
      <c r="L7" s="48" t="s">
        <v>474</v>
      </c>
      <c r="M7" s="48" t="s">
        <v>542</v>
      </c>
      <c r="N7" s="49">
        <v>43761</v>
      </c>
      <c r="O7" s="49">
        <v>43763</v>
      </c>
      <c r="P7" s="54">
        <v>43763</v>
      </c>
      <c r="Q7" s="49">
        <v>43791</v>
      </c>
      <c r="R7" s="57">
        <v>43797</v>
      </c>
      <c r="S7" s="49" t="s">
        <v>488</v>
      </c>
      <c r="T7" s="49" t="s">
        <v>488</v>
      </c>
      <c r="U7" s="54">
        <v>43861</v>
      </c>
      <c r="V7" s="49">
        <v>43864</v>
      </c>
      <c r="W7" s="54">
        <v>43861</v>
      </c>
      <c r="X7" s="49" t="s">
        <v>559</v>
      </c>
      <c r="Y7" s="49" t="s">
        <v>562</v>
      </c>
      <c r="Z7" s="45"/>
    </row>
    <row r="8" spans="1:26" s="6" customFormat="1" ht="30.75" customHeight="1">
      <c r="B8" s="34">
        <f t="shared" si="0"/>
        <v>3</v>
      </c>
      <c r="C8" s="35" t="s">
        <v>480</v>
      </c>
      <c r="D8" s="35" t="s">
        <v>538</v>
      </c>
      <c r="E8" s="44" t="s">
        <v>481</v>
      </c>
      <c r="F8" s="47" t="s">
        <v>484</v>
      </c>
      <c r="G8" s="48" t="s">
        <v>485</v>
      </c>
      <c r="H8" s="47" t="s">
        <v>486</v>
      </c>
      <c r="I8" s="47" t="s">
        <v>477</v>
      </c>
      <c r="J8" s="47" t="s">
        <v>478</v>
      </c>
      <c r="K8" s="48" t="s">
        <v>487</v>
      </c>
      <c r="L8" s="48" t="s">
        <v>474</v>
      </c>
      <c r="M8" s="48" t="s">
        <v>542</v>
      </c>
      <c r="N8" s="49">
        <v>43761</v>
      </c>
      <c r="O8" s="54" t="s">
        <v>540</v>
      </c>
      <c r="P8" s="54" t="s">
        <v>540</v>
      </c>
      <c r="Q8" s="54">
        <v>43794</v>
      </c>
      <c r="R8" s="49">
        <v>43797</v>
      </c>
      <c r="S8" s="54">
        <v>43839</v>
      </c>
      <c r="T8" s="49">
        <v>43840</v>
      </c>
      <c r="U8" s="49" t="s">
        <v>540</v>
      </c>
      <c r="V8" s="49" t="s">
        <v>540</v>
      </c>
      <c r="W8" s="54" t="s">
        <v>540</v>
      </c>
      <c r="X8" s="54" t="s">
        <v>540</v>
      </c>
      <c r="Y8" s="49" t="s">
        <v>560</v>
      </c>
      <c r="Z8" s="45"/>
    </row>
    <row r="9" spans="1:26" s="6" customFormat="1" ht="30" customHeight="1">
      <c r="B9" s="34">
        <f t="shared" si="0"/>
        <v>4</v>
      </c>
      <c r="C9" s="35" t="s">
        <v>489</v>
      </c>
      <c r="D9" s="35" t="s">
        <v>491</v>
      </c>
      <c r="E9" s="44" t="s">
        <v>481</v>
      </c>
      <c r="F9" s="47" t="s">
        <v>471</v>
      </c>
      <c r="G9" s="48" t="s">
        <v>472</v>
      </c>
      <c r="H9" s="47" t="s">
        <v>493</v>
      </c>
      <c r="I9" s="47" t="s">
        <v>477</v>
      </c>
      <c r="J9" s="47" t="s">
        <v>478</v>
      </c>
      <c r="K9" s="48" t="s">
        <v>487</v>
      </c>
      <c r="L9" s="48" t="s">
        <v>461</v>
      </c>
      <c r="M9" s="48" t="s">
        <v>542</v>
      </c>
      <c r="N9" s="49">
        <v>43761</v>
      </c>
      <c r="O9" s="49">
        <v>43763</v>
      </c>
      <c r="P9" s="49">
        <v>43763</v>
      </c>
      <c r="Q9" s="56">
        <v>43784</v>
      </c>
      <c r="R9" s="57">
        <v>43797</v>
      </c>
      <c r="S9" s="54">
        <v>43840</v>
      </c>
      <c r="T9" s="54">
        <v>43840</v>
      </c>
      <c r="U9" s="49" t="s">
        <v>557</v>
      </c>
      <c r="V9" s="49" t="s">
        <v>557</v>
      </c>
      <c r="W9" s="54" t="s">
        <v>557</v>
      </c>
      <c r="X9" s="57" t="s">
        <v>557</v>
      </c>
      <c r="Y9" s="57" t="s">
        <v>561</v>
      </c>
      <c r="Z9" s="45"/>
    </row>
    <row r="10" spans="1:26" s="6" customFormat="1" ht="53.25" customHeight="1">
      <c r="B10" s="34">
        <f t="shared" si="0"/>
        <v>5</v>
      </c>
      <c r="C10" s="35" t="s">
        <v>490</v>
      </c>
      <c r="D10" s="35" t="s">
        <v>492</v>
      </c>
      <c r="E10" s="44" t="s">
        <v>481</v>
      </c>
      <c r="F10" s="47" t="s">
        <v>471</v>
      </c>
      <c r="G10" s="48" t="s">
        <v>472</v>
      </c>
      <c r="H10" s="47" t="s">
        <v>493</v>
      </c>
      <c r="I10" s="47" t="s">
        <v>477</v>
      </c>
      <c r="J10" s="47" t="s">
        <v>478</v>
      </c>
      <c r="K10" s="48" t="s">
        <v>487</v>
      </c>
      <c r="L10" s="48" t="s">
        <v>461</v>
      </c>
      <c r="M10" s="48" t="s">
        <v>542</v>
      </c>
      <c r="N10" s="49">
        <v>43761</v>
      </c>
      <c r="O10" s="49">
        <v>43763</v>
      </c>
      <c r="P10" s="49">
        <v>43763</v>
      </c>
      <c r="Q10" s="49">
        <v>43791</v>
      </c>
      <c r="R10" s="57">
        <v>43797</v>
      </c>
      <c r="S10" s="54">
        <v>43840</v>
      </c>
      <c r="T10" s="54">
        <v>43840</v>
      </c>
      <c r="U10" s="49" t="s">
        <v>557</v>
      </c>
      <c r="V10" s="49" t="s">
        <v>557</v>
      </c>
      <c r="W10" s="54" t="s">
        <v>557</v>
      </c>
      <c r="X10" s="57" t="s">
        <v>557</v>
      </c>
      <c r="Y10" s="57" t="s">
        <v>561</v>
      </c>
      <c r="Z10" s="45" t="s">
        <v>544</v>
      </c>
    </row>
    <row r="11" spans="1:26" s="6" customFormat="1" ht="45.75" customHeight="1">
      <c r="B11" s="34">
        <f t="shared" si="0"/>
        <v>6</v>
      </c>
      <c r="C11" s="35" t="s">
        <v>495</v>
      </c>
      <c r="D11" s="35" t="s">
        <v>539</v>
      </c>
      <c r="E11" s="44" t="s">
        <v>481</v>
      </c>
      <c r="F11" s="47" t="s">
        <v>471</v>
      </c>
      <c r="G11" s="48" t="s">
        <v>472</v>
      </c>
      <c r="H11" s="47" t="s">
        <v>493</v>
      </c>
      <c r="I11" s="47" t="s">
        <v>496</v>
      </c>
      <c r="J11" s="47" t="s">
        <v>497</v>
      </c>
      <c r="K11" s="48" t="s">
        <v>498</v>
      </c>
      <c r="L11" s="48" t="s">
        <v>461</v>
      </c>
      <c r="M11" s="48" t="s">
        <v>542</v>
      </c>
      <c r="N11" s="49">
        <v>43761</v>
      </c>
      <c r="O11" s="49">
        <v>43763</v>
      </c>
      <c r="P11" s="49">
        <v>43763</v>
      </c>
      <c r="Q11" s="49">
        <v>43791</v>
      </c>
      <c r="R11" s="57">
        <v>43797</v>
      </c>
      <c r="S11" s="54">
        <v>43840</v>
      </c>
      <c r="T11" s="54">
        <v>43840</v>
      </c>
      <c r="U11" s="49" t="s">
        <v>488</v>
      </c>
      <c r="V11" s="49" t="s">
        <v>488</v>
      </c>
      <c r="W11" s="49" t="s">
        <v>488</v>
      </c>
      <c r="X11" s="49" t="s">
        <v>488</v>
      </c>
      <c r="Y11" s="49" t="s">
        <v>566</v>
      </c>
      <c r="Z11" s="45"/>
    </row>
    <row r="12" spans="1:26" s="6" customFormat="1" ht="36">
      <c r="B12" s="34">
        <f t="shared" si="0"/>
        <v>7</v>
      </c>
      <c r="C12" s="35" t="s">
        <v>554</v>
      </c>
      <c r="D12" s="35" t="s">
        <v>499</v>
      </c>
      <c r="E12" s="44" t="s">
        <v>481</v>
      </c>
      <c r="F12" s="47" t="s">
        <v>471</v>
      </c>
      <c r="G12" s="48" t="s">
        <v>472</v>
      </c>
      <c r="H12" s="47" t="s">
        <v>493</v>
      </c>
      <c r="I12" s="47" t="s">
        <v>500</v>
      </c>
      <c r="J12" s="47" t="s">
        <v>501</v>
      </c>
      <c r="K12" s="47" t="s">
        <v>493</v>
      </c>
      <c r="L12" s="48" t="s">
        <v>474</v>
      </c>
      <c r="M12" s="48" t="s">
        <v>542</v>
      </c>
      <c r="N12" s="49">
        <v>43761</v>
      </c>
      <c r="O12" s="49">
        <v>43763</v>
      </c>
      <c r="P12" s="49">
        <v>43763</v>
      </c>
      <c r="Q12" s="49">
        <v>43791</v>
      </c>
      <c r="R12" s="49">
        <v>43796</v>
      </c>
      <c r="S12" s="49" t="s">
        <v>488</v>
      </c>
      <c r="T12" s="49" t="s">
        <v>488</v>
      </c>
      <c r="U12" s="54">
        <v>43861</v>
      </c>
      <c r="V12" s="49">
        <v>43861</v>
      </c>
      <c r="W12" s="54">
        <v>43864</v>
      </c>
      <c r="X12" s="49">
        <v>43864</v>
      </c>
      <c r="Y12" s="49" t="s">
        <v>562</v>
      </c>
      <c r="Z12" s="45"/>
    </row>
    <row r="13" spans="1:26" s="6" customFormat="1" ht="38.25" customHeight="1">
      <c r="B13" s="34">
        <f t="shared" si="0"/>
        <v>8</v>
      </c>
      <c r="C13" s="35" t="s">
        <v>502</v>
      </c>
      <c r="D13" s="35" t="s">
        <v>503</v>
      </c>
      <c r="E13" s="44" t="s">
        <v>481</v>
      </c>
      <c r="F13" s="47" t="s">
        <v>471</v>
      </c>
      <c r="G13" s="48" t="s">
        <v>472</v>
      </c>
      <c r="H13" s="47" t="s">
        <v>493</v>
      </c>
      <c r="I13" s="47" t="s">
        <v>504</v>
      </c>
      <c r="J13" s="47" t="s">
        <v>505</v>
      </c>
      <c r="K13" s="47" t="s">
        <v>494</v>
      </c>
      <c r="L13" s="48" t="s">
        <v>474</v>
      </c>
      <c r="M13" s="48" t="s">
        <v>542</v>
      </c>
      <c r="N13" s="49">
        <v>43761</v>
      </c>
      <c r="O13" s="49">
        <v>43763</v>
      </c>
      <c r="P13" s="49">
        <v>43763</v>
      </c>
      <c r="Q13" s="49">
        <v>43791</v>
      </c>
      <c r="R13" s="57">
        <v>43797</v>
      </c>
      <c r="S13" s="58"/>
      <c r="T13" s="58"/>
      <c r="U13" s="58" t="s">
        <v>488</v>
      </c>
      <c r="V13" s="58" t="s">
        <v>488</v>
      </c>
      <c r="W13" s="58"/>
      <c r="X13" s="58"/>
      <c r="Y13" s="58" t="s">
        <v>488</v>
      </c>
      <c r="Z13" s="45" t="s">
        <v>545</v>
      </c>
    </row>
    <row r="14" spans="1:26" s="6" customFormat="1" ht="39" customHeight="1">
      <c r="B14" s="34">
        <f t="shared" si="0"/>
        <v>9</v>
      </c>
      <c r="C14" s="35" t="s">
        <v>507</v>
      </c>
      <c r="D14" s="35" t="s">
        <v>516</v>
      </c>
      <c r="E14" s="44" t="s">
        <v>481</v>
      </c>
      <c r="F14" s="47" t="s">
        <v>473</v>
      </c>
      <c r="G14" s="47" t="s">
        <v>476</v>
      </c>
      <c r="H14" s="47" t="s">
        <v>494</v>
      </c>
      <c r="I14" s="47" t="s">
        <v>471</v>
      </c>
      <c r="J14" s="48" t="s">
        <v>472</v>
      </c>
      <c r="K14" s="47" t="s">
        <v>493</v>
      </c>
      <c r="L14" s="48" t="s">
        <v>474</v>
      </c>
      <c r="M14" s="48" t="s">
        <v>542</v>
      </c>
      <c r="N14" s="49">
        <v>43761</v>
      </c>
      <c r="O14" s="49">
        <v>43763</v>
      </c>
      <c r="P14" s="49">
        <v>43763</v>
      </c>
      <c r="Q14" s="49">
        <v>43791</v>
      </c>
      <c r="R14" s="57">
        <v>43797</v>
      </c>
      <c r="S14" s="49" t="s">
        <v>488</v>
      </c>
      <c r="T14" s="49" t="s">
        <v>488</v>
      </c>
      <c r="U14" s="54">
        <v>43878</v>
      </c>
      <c r="V14" s="49">
        <v>43878</v>
      </c>
      <c r="W14" s="54">
        <v>43878</v>
      </c>
      <c r="X14" s="49">
        <v>43887</v>
      </c>
      <c r="Y14" s="49" t="s">
        <v>566</v>
      </c>
      <c r="Z14" s="45"/>
    </row>
    <row r="15" spans="1:26" s="6" customFormat="1" ht="24">
      <c r="B15" s="34">
        <f t="shared" si="0"/>
        <v>10</v>
      </c>
      <c r="C15" s="35" t="s">
        <v>508</v>
      </c>
      <c r="D15" s="35" t="s">
        <v>509</v>
      </c>
      <c r="E15" s="44" t="s">
        <v>481</v>
      </c>
      <c r="F15" s="47" t="s">
        <v>473</v>
      </c>
      <c r="G15" s="47" t="s">
        <v>476</v>
      </c>
      <c r="H15" s="47" t="s">
        <v>494</v>
      </c>
      <c r="I15" s="47" t="s">
        <v>500</v>
      </c>
      <c r="J15" s="47" t="s">
        <v>501</v>
      </c>
      <c r="K15" s="47" t="s">
        <v>493</v>
      </c>
      <c r="L15" s="48" t="s">
        <v>474</v>
      </c>
      <c r="M15" s="48" t="s">
        <v>479</v>
      </c>
      <c r="N15" s="49">
        <v>43761</v>
      </c>
      <c r="O15" s="49">
        <v>43763</v>
      </c>
      <c r="P15" s="49">
        <v>43763</v>
      </c>
      <c r="Q15" s="49">
        <v>43791</v>
      </c>
      <c r="R15" s="49">
        <v>43796</v>
      </c>
      <c r="S15" s="49" t="s">
        <v>488</v>
      </c>
      <c r="T15" s="49" t="s">
        <v>488</v>
      </c>
      <c r="U15" s="54">
        <v>43878</v>
      </c>
      <c r="V15" s="49">
        <v>43889</v>
      </c>
      <c r="W15" s="54">
        <v>43879</v>
      </c>
      <c r="X15" s="49"/>
      <c r="Y15" s="49"/>
      <c r="Z15" s="45"/>
    </row>
    <row r="16" spans="1:26" s="6" customFormat="1" ht="37.5">
      <c r="B16" s="34">
        <f t="shared" si="0"/>
        <v>11</v>
      </c>
      <c r="C16" s="51" t="s">
        <v>510</v>
      </c>
      <c r="D16" s="35" t="s">
        <v>511</v>
      </c>
      <c r="E16" s="44" t="s">
        <v>481</v>
      </c>
      <c r="F16" s="47" t="s">
        <v>512</v>
      </c>
      <c r="G16" s="48" t="s">
        <v>513</v>
      </c>
      <c r="H16" s="47" t="s">
        <v>514</v>
      </c>
      <c r="I16" s="47" t="s">
        <v>473</v>
      </c>
      <c r="J16" s="47" t="s">
        <v>476</v>
      </c>
      <c r="K16" s="47" t="s">
        <v>494</v>
      </c>
      <c r="L16" s="48" t="s">
        <v>474</v>
      </c>
      <c r="M16" s="48" t="s">
        <v>479</v>
      </c>
      <c r="N16" s="49">
        <v>43761</v>
      </c>
      <c r="O16" s="49">
        <v>43763</v>
      </c>
      <c r="P16" s="49">
        <v>43763</v>
      </c>
      <c r="Q16" s="49">
        <v>43819</v>
      </c>
      <c r="R16" s="49">
        <v>43819</v>
      </c>
      <c r="S16" s="49" t="s">
        <v>488</v>
      </c>
      <c r="T16" s="49" t="s">
        <v>488</v>
      </c>
      <c r="U16" s="56">
        <v>43867</v>
      </c>
      <c r="V16" s="56">
        <v>43867</v>
      </c>
      <c r="W16" s="56">
        <v>43878</v>
      </c>
      <c r="X16" s="49" t="s">
        <v>557</v>
      </c>
      <c r="Y16" s="49" t="s">
        <v>561</v>
      </c>
      <c r="Z16" s="45"/>
    </row>
    <row r="17" spans="2:26" s="6" customFormat="1" ht="43.5" customHeight="1">
      <c r="B17" s="34">
        <f t="shared" si="0"/>
        <v>12</v>
      </c>
      <c r="C17" s="52" t="s">
        <v>515</v>
      </c>
      <c r="D17" s="35" t="s">
        <v>517</v>
      </c>
      <c r="E17" s="44" t="s">
        <v>481</v>
      </c>
      <c r="F17" s="47" t="s">
        <v>477</v>
      </c>
      <c r="G17" s="47" t="s">
        <v>478</v>
      </c>
      <c r="H17" s="48" t="s">
        <v>487</v>
      </c>
      <c r="I17" s="47" t="s">
        <v>473</v>
      </c>
      <c r="J17" s="47" t="s">
        <v>476</v>
      </c>
      <c r="K17" s="47" t="s">
        <v>494</v>
      </c>
      <c r="L17" s="48" t="s">
        <v>461</v>
      </c>
      <c r="M17" s="48" t="s">
        <v>542</v>
      </c>
      <c r="N17" s="49">
        <v>43761</v>
      </c>
      <c r="O17" s="49">
        <v>43763</v>
      </c>
      <c r="P17" s="49">
        <v>43763</v>
      </c>
      <c r="Q17" s="49">
        <v>43791</v>
      </c>
      <c r="R17" s="49">
        <v>43803</v>
      </c>
      <c r="S17" s="49" t="s">
        <v>488</v>
      </c>
      <c r="T17" s="49" t="s">
        <v>488</v>
      </c>
      <c r="U17" s="56">
        <v>43875</v>
      </c>
      <c r="V17" s="56">
        <v>43875</v>
      </c>
      <c r="W17" s="59">
        <v>43864</v>
      </c>
      <c r="X17" s="49" t="s">
        <v>556</v>
      </c>
      <c r="Y17" s="49" t="s">
        <v>561</v>
      </c>
      <c r="Z17" s="45"/>
    </row>
    <row r="18" spans="2:26" s="6" customFormat="1" ht="33.75" customHeight="1">
      <c r="B18" s="34">
        <f t="shared" si="0"/>
        <v>13</v>
      </c>
      <c r="C18" s="52" t="s">
        <v>518</v>
      </c>
      <c r="D18" s="35" t="s">
        <v>519</v>
      </c>
      <c r="E18" s="44" t="s">
        <v>481</v>
      </c>
      <c r="F18" s="47" t="s">
        <v>477</v>
      </c>
      <c r="G18" s="47" t="s">
        <v>478</v>
      </c>
      <c r="H18" s="48" t="s">
        <v>487</v>
      </c>
      <c r="I18" s="47" t="s">
        <v>484</v>
      </c>
      <c r="J18" s="48" t="s">
        <v>485</v>
      </c>
      <c r="K18" s="47" t="s">
        <v>486</v>
      </c>
      <c r="L18" s="48" t="s">
        <v>461</v>
      </c>
      <c r="M18" s="48" t="s">
        <v>542</v>
      </c>
      <c r="N18" s="49">
        <v>43761</v>
      </c>
      <c r="O18" s="49">
        <v>43763</v>
      </c>
      <c r="P18" s="56">
        <v>43754</v>
      </c>
      <c r="Q18" s="49">
        <v>43791</v>
      </c>
      <c r="R18" s="49">
        <v>43797</v>
      </c>
      <c r="S18" s="49" t="s">
        <v>541</v>
      </c>
      <c r="T18" s="49" t="s">
        <v>541</v>
      </c>
      <c r="U18" s="56">
        <v>43875</v>
      </c>
      <c r="V18" s="49" t="s">
        <v>558</v>
      </c>
      <c r="W18" s="60">
        <v>43864</v>
      </c>
      <c r="X18" s="49" t="s">
        <v>558</v>
      </c>
      <c r="Y18" s="49" t="s">
        <v>561</v>
      </c>
      <c r="Z18" s="45"/>
    </row>
    <row r="19" spans="2:26" s="6" customFormat="1" ht="48.75" customHeight="1">
      <c r="B19" s="34">
        <f t="shared" si="0"/>
        <v>14</v>
      </c>
      <c r="C19" s="52" t="s">
        <v>520</v>
      </c>
      <c r="D19" s="35" t="s">
        <v>521</v>
      </c>
      <c r="E19" s="44" t="s">
        <v>481</v>
      </c>
      <c r="F19" s="47" t="s">
        <v>522</v>
      </c>
      <c r="G19" s="48" t="s">
        <v>523</v>
      </c>
      <c r="H19" s="47" t="s">
        <v>524</v>
      </c>
      <c r="I19" s="47" t="s">
        <v>471</v>
      </c>
      <c r="J19" s="48" t="s">
        <v>472</v>
      </c>
      <c r="K19" s="47" t="s">
        <v>493</v>
      </c>
      <c r="L19" s="48" t="s">
        <v>474</v>
      </c>
      <c r="M19" s="48" t="s">
        <v>479</v>
      </c>
      <c r="N19" s="49">
        <v>43761</v>
      </c>
      <c r="O19" s="49">
        <v>43763</v>
      </c>
      <c r="P19" s="49">
        <v>43763</v>
      </c>
      <c r="Q19" s="49">
        <v>43791</v>
      </c>
      <c r="R19" s="57">
        <v>43797</v>
      </c>
      <c r="S19" s="49" t="s">
        <v>488</v>
      </c>
      <c r="T19" s="49" t="s">
        <v>488</v>
      </c>
      <c r="U19" s="54">
        <v>43896</v>
      </c>
      <c r="V19" s="49">
        <v>43896</v>
      </c>
      <c r="W19" s="49" t="s">
        <v>546</v>
      </c>
      <c r="X19" s="49" t="s">
        <v>546</v>
      </c>
      <c r="Y19" s="49" t="s">
        <v>560</v>
      </c>
      <c r="Z19" s="45"/>
    </row>
    <row r="20" spans="2:26" s="6" customFormat="1" ht="36" customHeight="1">
      <c r="B20" s="34">
        <f t="shared" si="0"/>
        <v>15</v>
      </c>
      <c r="C20" s="52" t="s">
        <v>552</v>
      </c>
      <c r="D20" s="35" t="s">
        <v>553</v>
      </c>
      <c r="E20" s="44" t="s">
        <v>481</v>
      </c>
      <c r="F20" s="47" t="s">
        <v>477</v>
      </c>
      <c r="G20" s="47" t="s">
        <v>478</v>
      </c>
      <c r="H20" s="48" t="s">
        <v>487</v>
      </c>
      <c r="I20" s="47" t="s">
        <v>500</v>
      </c>
      <c r="J20" s="47" t="s">
        <v>501</v>
      </c>
      <c r="K20" s="47" t="s">
        <v>493</v>
      </c>
      <c r="L20" s="48" t="s">
        <v>474</v>
      </c>
      <c r="M20" s="48" t="s">
        <v>479</v>
      </c>
      <c r="N20" s="49">
        <v>43761</v>
      </c>
      <c r="O20" s="49">
        <v>43763</v>
      </c>
      <c r="P20" s="49">
        <v>43763</v>
      </c>
      <c r="Q20" s="49">
        <v>43791</v>
      </c>
      <c r="R20" s="54">
        <v>43802</v>
      </c>
      <c r="S20" s="49" t="s">
        <v>488</v>
      </c>
      <c r="T20" s="49" t="s">
        <v>488</v>
      </c>
      <c r="U20" s="61">
        <v>43873</v>
      </c>
      <c r="V20" s="49" t="s">
        <v>558</v>
      </c>
      <c r="W20" s="56">
        <v>43873</v>
      </c>
      <c r="X20" s="49">
        <v>43894</v>
      </c>
      <c r="Y20" s="49" t="s">
        <v>567</v>
      </c>
      <c r="Z20" s="45"/>
    </row>
    <row r="21" spans="2:26" s="6" customFormat="1" ht="37.5" customHeight="1">
      <c r="B21" s="34">
        <f t="shared" si="0"/>
        <v>16</v>
      </c>
      <c r="C21" s="52" t="s">
        <v>525</v>
      </c>
      <c r="D21" s="35" t="s">
        <v>526</v>
      </c>
      <c r="E21" s="44" t="s">
        <v>481</v>
      </c>
      <c r="F21" s="47" t="s">
        <v>484</v>
      </c>
      <c r="G21" s="48" t="s">
        <v>485</v>
      </c>
      <c r="H21" s="47" t="s">
        <v>486</v>
      </c>
      <c r="I21" s="47" t="s">
        <v>527</v>
      </c>
      <c r="J21" s="47" t="s">
        <v>505</v>
      </c>
      <c r="K21" s="47" t="s">
        <v>494</v>
      </c>
      <c r="L21" s="48" t="s">
        <v>474</v>
      </c>
      <c r="M21" s="48" t="s">
        <v>542</v>
      </c>
      <c r="N21" s="49">
        <v>43761</v>
      </c>
      <c r="O21" s="56" t="s">
        <v>541</v>
      </c>
      <c r="P21" s="56" t="s">
        <v>541</v>
      </c>
      <c r="Q21" s="56" t="s">
        <v>541</v>
      </c>
      <c r="R21" s="56" t="s">
        <v>541</v>
      </c>
      <c r="S21" s="55" t="s">
        <v>541</v>
      </c>
      <c r="T21" s="55" t="s">
        <v>541</v>
      </c>
      <c r="U21" s="49">
        <v>43875</v>
      </c>
      <c r="V21" s="49">
        <v>43875</v>
      </c>
      <c r="W21" s="49">
        <v>43875</v>
      </c>
      <c r="X21" s="49">
        <v>43875</v>
      </c>
      <c r="Y21" s="49" t="s">
        <v>566</v>
      </c>
      <c r="Z21" s="45"/>
    </row>
    <row r="22" spans="2:26" s="6" customFormat="1" ht="60" customHeight="1">
      <c r="B22" s="34">
        <f t="shared" si="0"/>
        <v>17</v>
      </c>
      <c r="C22" s="52" t="s">
        <v>528</v>
      </c>
      <c r="D22" s="35" t="s">
        <v>529</v>
      </c>
      <c r="E22" s="44" t="s">
        <v>481</v>
      </c>
      <c r="F22" s="47" t="s">
        <v>41</v>
      </c>
      <c r="G22" s="48" t="s">
        <v>513</v>
      </c>
      <c r="H22" s="47" t="s">
        <v>514</v>
      </c>
      <c r="I22" s="47" t="s">
        <v>15</v>
      </c>
      <c r="J22" s="47" t="s">
        <v>478</v>
      </c>
      <c r="K22" s="48" t="s">
        <v>487</v>
      </c>
      <c r="L22" s="48" t="s">
        <v>474</v>
      </c>
      <c r="M22" s="47" t="s">
        <v>542</v>
      </c>
      <c r="N22" s="49">
        <v>43761</v>
      </c>
      <c r="O22" s="49">
        <v>43763</v>
      </c>
      <c r="P22" s="54" t="s">
        <v>488</v>
      </c>
      <c r="Q22" s="54" t="s">
        <v>488</v>
      </c>
      <c r="R22" s="49" t="s">
        <v>488</v>
      </c>
      <c r="S22" s="49" t="s">
        <v>488</v>
      </c>
      <c r="T22" s="49" t="s">
        <v>488</v>
      </c>
      <c r="U22" s="57" t="s">
        <v>488</v>
      </c>
      <c r="V22" s="57" t="s">
        <v>488</v>
      </c>
      <c r="W22" s="57" t="s">
        <v>488</v>
      </c>
      <c r="X22" s="57" t="s">
        <v>488</v>
      </c>
      <c r="Y22" s="57" t="s">
        <v>488</v>
      </c>
      <c r="Z22" s="45"/>
    </row>
    <row r="23" spans="2:26" s="6" customFormat="1" ht="39.950000000000003" customHeight="1">
      <c r="B23" s="34">
        <f t="shared" si="0"/>
        <v>18</v>
      </c>
      <c r="C23" s="52" t="s">
        <v>531</v>
      </c>
      <c r="D23" s="35" t="s">
        <v>532</v>
      </c>
      <c r="E23" s="44" t="s">
        <v>481</v>
      </c>
      <c r="F23" s="47" t="s">
        <v>41</v>
      </c>
      <c r="G23" s="48" t="s">
        <v>513</v>
      </c>
      <c r="H23" s="47" t="s">
        <v>514</v>
      </c>
      <c r="I23" s="47" t="s">
        <v>9</v>
      </c>
      <c r="J23" s="47" t="s">
        <v>476</v>
      </c>
      <c r="K23" s="47" t="s">
        <v>494</v>
      </c>
      <c r="L23" s="48" t="s">
        <v>474</v>
      </c>
      <c r="M23" s="48" t="s">
        <v>479</v>
      </c>
      <c r="N23" s="49">
        <v>43761</v>
      </c>
      <c r="O23" s="49" t="s">
        <v>488</v>
      </c>
      <c r="P23" s="49" t="s">
        <v>488</v>
      </c>
      <c r="Q23" s="49" t="s">
        <v>488</v>
      </c>
      <c r="R23" s="49" t="s">
        <v>488</v>
      </c>
      <c r="S23" s="49" t="s">
        <v>488</v>
      </c>
      <c r="T23" s="49" t="s">
        <v>488</v>
      </c>
      <c r="U23" s="56">
        <v>43878</v>
      </c>
      <c r="V23" s="56">
        <v>43878</v>
      </c>
      <c r="W23" s="56">
        <v>43878</v>
      </c>
      <c r="X23" s="49" t="s">
        <v>564</v>
      </c>
      <c r="Y23" s="49" t="s">
        <v>561</v>
      </c>
      <c r="Z23" s="45"/>
    </row>
    <row r="24" spans="2:26" s="6" customFormat="1" ht="39" customHeight="1">
      <c r="B24" s="34">
        <f t="shared" si="0"/>
        <v>19</v>
      </c>
      <c r="C24" s="52" t="s">
        <v>533</v>
      </c>
      <c r="D24" s="35" t="s">
        <v>534</v>
      </c>
      <c r="E24" s="44" t="s">
        <v>481</v>
      </c>
      <c r="F24" s="47" t="s">
        <v>11</v>
      </c>
      <c r="G24" s="48" t="s">
        <v>485</v>
      </c>
      <c r="H24" s="47" t="s">
        <v>486</v>
      </c>
      <c r="I24" s="47" t="s">
        <v>9</v>
      </c>
      <c r="J24" s="47" t="s">
        <v>476</v>
      </c>
      <c r="K24" s="47" t="s">
        <v>494</v>
      </c>
      <c r="L24" s="48" t="s">
        <v>474</v>
      </c>
      <c r="M24" s="48" t="s">
        <v>542</v>
      </c>
      <c r="N24" s="49">
        <v>43761</v>
      </c>
      <c r="O24" s="49" t="s">
        <v>488</v>
      </c>
      <c r="P24" s="49" t="s">
        <v>488</v>
      </c>
      <c r="Q24" s="49" t="s">
        <v>488</v>
      </c>
      <c r="R24" s="49" t="s">
        <v>488</v>
      </c>
      <c r="S24" s="49" t="s">
        <v>488</v>
      </c>
      <c r="T24" s="49" t="s">
        <v>488</v>
      </c>
      <c r="U24" s="56">
        <v>43878</v>
      </c>
      <c r="V24" s="55" t="s">
        <v>563</v>
      </c>
      <c r="W24" s="56">
        <v>43878</v>
      </c>
      <c r="X24" s="49" t="s">
        <v>565</v>
      </c>
      <c r="Y24" s="49" t="s">
        <v>561</v>
      </c>
      <c r="Z24" s="45"/>
    </row>
    <row r="25" spans="2:26" s="6" customFormat="1" ht="39.950000000000003" customHeight="1">
      <c r="B25" s="34">
        <f t="shared" si="0"/>
        <v>20</v>
      </c>
      <c r="C25" s="52" t="s">
        <v>535</v>
      </c>
      <c r="D25" s="35" t="s">
        <v>536</v>
      </c>
      <c r="E25" s="44" t="s">
        <v>481</v>
      </c>
      <c r="F25" s="47" t="s">
        <v>11</v>
      </c>
      <c r="G25" s="48" t="s">
        <v>485</v>
      </c>
      <c r="H25" s="47" t="s">
        <v>486</v>
      </c>
      <c r="I25" s="47" t="s">
        <v>9</v>
      </c>
      <c r="J25" s="47" t="s">
        <v>476</v>
      </c>
      <c r="K25" s="47" t="s">
        <v>494</v>
      </c>
      <c r="L25" s="48" t="s">
        <v>474</v>
      </c>
      <c r="M25" s="48" t="s">
        <v>542</v>
      </c>
      <c r="N25" s="49">
        <v>43761</v>
      </c>
      <c r="O25" s="49" t="s">
        <v>488</v>
      </c>
      <c r="P25" s="49" t="s">
        <v>488</v>
      </c>
      <c r="Q25" s="49" t="s">
        <v>488</v>
      </c>
      <c r="R25" s="49" t="s">
        <v>488</v>
      </c>
      <c r="S25" s="49" t="s">
        <v>488</v>
      </c>
      <c r="T25" s="49" t="s">
        <v>488</v>
      </c>
      <c r="U25" s="56">
        <v>43873</v>
      </c>
      <c r="V25" s="56">
        <v>43873</v>
      </c>
      <c r="W25" s="60">
        <v>43864</v>
      </c>
      <c r="X25" s="49">
        <v>43894</v>
      </c>
      <c r="Y25" s="49" t="s">
        <v>567</v>
      </c>
      <c r="Z25" s="45"/>
    </row>
    <row r="26" spans="2:26" s="6" customFormat="1" ht="39.950000000000003" customHeight="1">
      <c r="B26" s="34">
        <f t="shared" si="0"/>
        <v>21</v>
      </c>
      <c r="C26" s="52" t="s">
        <v>537</v>
      </c>
      <c r="D26" s="35" t="s">
        <v>534</v>
      </c>
      <c r="E26" s="44" t="s">
        <v>481</v>
      </c>
      <c r="F26" s="47" t="s">
        <v>11</v>
      </c>
      <c r="G26" s="48" t="s">
        <v>485</v>
      </c>
      <c r="H26" s="47" t="s">
        <v>486</v>
      </c>
      <c r="I26" s="47" t="s">
        <v>9</v>
      </c>
      <c r="J26" s="47" t="s">
        <v>476</v>
      </c>
      <c r="K26" s="47" t="s">
        <v>494</v>
      </c>
      <c r="L26" s="48" t="s">
        <v>474</v>
      </c>
      <c r="M26" s="48" t="s">
        <v>542</v>
      </c>
      <c r="N26" s="49">
        <v>43761</v>
      </c>
      <c r="O26" s="49" t="s">
        <v>488</v>
      </c>
      <c r="P26" s="49" t="s">
        <v>488</v>
      </c>
      <c r="Q26" s="49" t="s">
        <v>488</v>
      </c>
      <c r="R26" s="49" t="s">
        <v>488</v>
      </c>
      <c r="S26" s="49" t="s">
        <v>488</v>
      </c>
      <c r="T26" s="49" t="s">
        <v>488</v>
      </c>
      <c r="U26" s="56">
        <v>43878</v>
      </c>
      <c r="V26" s="55" t="s">
        <v>557</v>
      </c>
      <c r="W26" s="56">
        <v>43878</v>
      </c>
      <c r="X26" s="49" t="s">
        <v>565</v>
      </c>
      <c r="Y26" s="49" t="s">
        <v>560</v>
      </c>
      <c r="Z26" s="45"/>
    </row>
    <row r="27" spans="2:26" s="6" customFormat="1" ht="39" customHeight="1">
      <c r="B27" s="34">
        <f t="shared" si="0"/>
        <v>22</v>
      </c>
      <c r="C27" s="52" t="s">
        <v>547</v>
      </c>
      <c r="D27" s="35" t="s">
        <v>548</v>
      </c>
      <c r="E27" s="44" t="s">
        <v>481</v>
      </c>
      <c r="F27" s="47" t="s">
        <v>549</v>
      </c>
      <c r="G27" s="48" t="s">
        <v>550</v>
      </c>
      <c r="H27" s="48" t="s">
        <v>550</v>
      </c>
      <c r="I27" s="47" t="s">
        <v>15</v>
      </c>
      <c r="J27" s="47" t="s">
        <v>551</v>
      </c>
      <c r="K27" s="48" t="s">
        <v>550</v>
      </c>
      <c r="L27" s="48" t="s">
        <v>461</v>
      </c>
      <c r="M27" s="48" t="s">
        <v>542</v>
      </c>
      <c r="N27" s="49">
        <v>43838</v>
      </c>
      <c r="O27" s="49">
        <v>43857</v>
      </c>
      <c r="P27" s="49">
        <v>43857</v>
      </c>
      <c r="Q27" s="49" t="s">
        <v>488</v>
      </c>
      <c r="R27" s="49" t="s">
        <v>488</v>
      </c>
      <c r="S27" s="49">
        <v>43860</v>
      </c>
      <c r="T27" s="49">
        <v>43860</v>
      </c>
      <c r="U27" s="49" t="s">
        <v>488</v>
      </c>
      <c r="V27" s="49" t="s">
        <v>488</v>
      </c>
      <c r="W27" s="49" t="s">
        <v>488</v>
      </c>
      <c r="X27" s="49" t="s">
        <v>488</v>
      </c>
      <c r="Y27" s="49" t="s">
        <v>560</v>
      </c>
      <c r="Z27" s="45"/>
    </row>
    <row r="28" spans="2:26" s="6" customFormat="1" ht="18.75" customHeight="1">
      <c r="B28" s="34">
        <f t="shared" si="0"/>
        <v>23</v>
      </c>
      <c r="C28" s="52"/>
      <c r="D28" s="35"/>
      <c r="E28" s="44" t="s">
        <v>481</v>
      </c>
      <c r="F28" s="47"/>
      <c r="G28" s="48"/>
      <c r="H28" s="47"/>
      <c r="I28" s="47"/>
      <c r="J28" s="47"/>
      <c r="K28" s="48"/>
      <c r="L28" s="48"/>
      <c r="M28" s="48"/>
      <c r="N28" s="49"/>
      <c r="O28" s="49"/>
      <c r="P28" s="49"/>
      <c r="Q28" s="49"/>
      <c r="R28" s="49"/>
      <c r="S28" s="49"/>
      <c r="T28" s="49"/>
      <c r="U28" s="49"/>
      <c r="V28" s="49"/>
      <c r="W28" s="49"/>
      <c r="X28" s="49"/>
      <c r="Y28" s="49"/>
      <c r="Z28" s="45"/>
    </row>
    <row r="29" spans="2:26" s="6" customFormat="1" ht="18.75" customHeight="1">
      <c r="B29" s="34">
        <f t="shared" si="0"/>
        <v>24</v>
      </c>
      <c r="C29" s="52"/>
      <c r="D29" s="35"/>
      <c r="E29" s="44" t="s">
        <v>481</v>
      </c>
      <c r="F29" s="47"/>
      <c r="G29" s="48"/>
      <c r="H29" s="47"/>
      <c r="I29" s="47"/>
      <c r="J29" s="47"/>
      <c r="K29" s="48"/>
      <c r="L29" s="48"/>
      <c r="M29" s="48"/>
      <c r="N29" s="49"/>
      <c r="O29" s="49"/>
      <c r="P29" s="49"/>
      <c r="Q29" s="49"/>
      <c r="R29" s="49"/>
      <c r="S29" s="49"/>
      <c r="T29" s="49"/>
      <c r="U29" s="49"/>
      <c r="V29" s="49"/>
      <c r="W29" s="49"/>
      <c r="X29" s="49"/>
      <c r="Y29" s="49"/>
      <c r="Z29" s="45"/>
    </row>
    <row r="30" spans="2:26" s="6" customFormat="1" ht="18.75" customHeight="1">
      <c r="B30" s="34">
        <f t="shared" si="0"/>
        <v>25</v>
      </c>
      <c r="C30" s="52"/>
      <c r="D30" s="35"/>
      <c r="E30" s="44" t="s">
        <v>481</v>
      </c>
      <c r="F30" s="47"/>
      <c r="G30" s="48"/>
      <c r="H30" s="47"/>
      <c r="I30" s="47"/>
      <c r="J30" s="47"/>
      <c r="K30" s="48"/>
      <c r="L30" s="48"/>
      <c r="M30" s="48"/>
      <c r="N30" s="49"/>
      <c r="O30" s="49"/>
      <c r="P30" s="49"/>
      <c r="Q30" s="49"/>
      <c r="R30" s="49"/>
      <c r="S30" s="49"/>
      <c r="T30" s="49"/>
      <c r="U30" s="49"/>
      <c r="V30" s="49"/>
      <c r="W30" s="49"/>
      <c r="X30" s="49"/>
      <c r="Y30" s="49"/>
      <c r="Z30" s="45"/>
    </row>
    <row r="31" spans="2:26" s="6" customFormat="1" ht="18.75" customHeight="1">
      <c r="B31" s="34">
        <f t="shared" si="0"/>
        <v>26</v>
      </c>
      <c r="C31" s="52"/>
      <c r="D31" s="35"/>
      <c r="E31" s="44" t="s">
        <v>481</v>
      </c>
      <c r="F31" s="47"/>
      <c r="G31" s="48"/>
      <c r="H31" s="47"/>
      <c r="I31" s="47"/>
      <c r="J31" s="47"/>
      <c r="K31" s="48"/>
      <c r="L31" s="48"/>
      <c r="M31" s="48"/>
      <c r="N31" s="49"/>
      <c r="O31" s="49"/>
      <c r="P31" s="49"/>
      <c r="Q31" s="49"/>
      <c r="R31" s="49"/>
      <c r="S31" s="49"/>
      <c r="T31" s="49"/>
      <c r="U31" s="49"/>
      <c r="V31" s="49"/>
      <c r="W31" s="49"/>
      <c r="X31" s="49"/>
      <c r="Y31" s="49"/>
      <c r="Z31" s="45"/>
    </row>
    <row r="32" spans="2:26" s="6" customFormat="1" ht="18.75" customHeight="1">
      <c r="B32" s="34">
        <f t="shared" si="0"/>
        <v>27</v>
      </c>
      <c r="C32" s="52"/>
      <c r="D32" s="35"/>
      <c r="E32" s="44" t="s">
        <v>481</v>
      </c>
      <c r="F32" s="47"/>
      <c r="G32" s="48"/>
      <c r="H32" s="47"/>
      <c r="I32" s="47"/>
      <c r="J32" s="47"/>
      <c r="K32" s="48"/>
      <c r="L32" s="48"/>
      <c r="M32" s="48"/>
      <c r="N32" s="49"/>
      <c r="O32" s="49"/>
      <c r="P32" s="49"/>
      <c r="Q32" s="49"/>
      <c r="R32" s="49"/>
      <c r="S32" s="49"/>
      <c r="T32" s="49"/>
      <c r="U32" s="49"/>
      <c r="V32" s="49"/>
      <c r="W32" s="49"/>
      <c r="X32" s="49"/>
      <c r="Y32" s="49"/>
      <c r="Z32" s="45"/>
    </row>
    <row r="33" spans="2:26" s="6" customFormat="1" ht="18.75" customHeight="1">
      <c r="B33" s="34">
        <f t="shared" si="0"/>
        <v>28</v>
      </c>
      <c r="C33" s="52"/>
      <c r="D33" s="35"/>
      <c r="E33" s="44" t="s">
        <v>481</v>
      </c>
      <c r="F33" s="47"/>
      <c r="G33" s="48"/>
      <c r="H33" s="47"/>
      <c r="I33" s="47"/>
      <c r="J33" s="47"/>
      <c r="K33" s="48"/>
      <c r="L33" s="48"/>
      <c r="M33" s="48"/>
      <c r="N33" s="49"/>
      <c r="O33" s="49"/>
      <c r="P33" s="49"/>
      <c r="Q33" s="49"/>
      <c r="R33" s="49"/>
      <c r="S33" s="49"/>
      <c r="T33" s="49"/>
      <c r="U33" s="49"/>
      <c r="V33" s="49"/>
      <c r="W33" s="49"/>
      <c r="X33" s="49"/>
      <c r="Y33" s="49"/>
      <c r="Z33" s="45"/>
    </row>
    <row r="34" spans="2:26" s="6" customFormat="1" ht="18.75" customHeight="1">
      <c r="B34" s="34">
        <f t="shared" si="0"/>
        <v>29</v>
      </c>
      <c r="C34" s="52"/>
      <c r="D34" s="35"/>
      <c r="E34" s="44" t="s">
        <v>481</v>
      </c>
      <c r="F34" s="47"/>
      <c r="G34" s="48"/>
      <c r="H34" s="47"/>
      <c r="I34" s="47"/>
      <c r="J34" s="47"/>
      <c r="K34" s="48"/>
      <c r="L34" s="48"/>
      <c r="M34" s="48"/>
      <c r="N34" s="49"/>
      <c r="O34" s="49"/>
      <c r="P34" s="49"/>
      <c r="Q34" s="49"/>
      <c r="R34" s="49"/>
      <c r="S34" s="49"/>
      <c r="T34" s="49"/>
      <c r="U34" s="49"/>
      <c r="V34" s="49"/>
      <c r="W34" s="49"/>
      <c r="X34" s="49"/>
      <c r="Y34" s="49"/>
      <c r="Z34" s="45"/>
    </row>
    <row r="35" spans="2:26" s="6" customFormat="1" ht="18.75" customHeight="1">
      <c r="B35" s="34">
        <f t="shared" si="0"/>
        <v>30</v>
      </c>
      <c r="C35" s="52"/>
      <c r="D35" s="35"/>
      <c r="E35" s="44" t="s">
        <v>481</v>
      </c>
      <c r="F35" s="47"/>
      <c r="G35" s="48"/>
      <c r="H35" s="47"/>
      <c r="I35" s="47"/>
      <c r="J35" s="47"/>
      <c r="K35" s="48"/>
      <c r="L35" s="48"/>
      <c r="M35" s="48"/>
      <c r="N35" s="49"/>
      <c r="O35" s="49"/>
      <c r="P35" s="49"/>
      <c r="Q35" s="49"/>
      <c r="R35" s="49"/>
      <c r="S35" s="49"/>
      <c r="T35" s="49"/>
      <c r="U35" s="49"/>
      <c r="V35" s="49"/>
      <c r="W35" s="49"/>
      <c r="X35" s="49"/>
      <c r="Y35" s="49"/>
      <c r="Z35" s="45"/>
    </row>
    <row r="36" spans="2:26" s="6" customFormat="1" ht="18.75" customHeight="1">
      <c r="B36" s="34">
        <f t="shared" si="0"/>
        <v>31</v>
      </c>
      <c r="C36" s="52"/>
      <c r="D36" s="35"/>
      <c r="E36" s="44" t="s">
        <v>481</v>
      </c>
      <c r="F36" s="47"/>
      <c r="G36" s="48"/>
      <c r="H36" s="47"/>
      <c r="I36" s="47"/>
      <c r="J36" s="47"/>
      <c r="K36" s="48"/>
      <c r="L36" s="48"/>
      <c r="M36" s="48"/>
      <c r="N36" s="49"/>
      <c r="O36" s="49"/>
      <c r="P36" s="49"/>
      <c r="Q36" s="49"/>
      <c r="R36" s="49"/>
      <c r="S36" s="49"/>
      <c r="T36" s="49"/>
      <c r="U36" s="49"/>
      <c r="V36" s="49"/>
      <c r="W36" s="49"/>
      <c r="X36" s="49"/>
      <c r="Y36" s="49"/>
      <c r="Z36" s="45"/>
    </row>
    <row r="37" spans="2:26" s="6" customFormat="1" ht="18.75" customHeight="1">
      <c r="B37" s="34">
        <f t="shared" si="0"/>
        <v>32</v>
      </c>
      <c r="C37" s="52"/>
      <c r="D37" s="35"/>
      <c r="E37" s="44" t="s">
        <v>481</v>
      </c>
      <c r="F37" s="47"/>
      <c r="G37" s="48"/>
      <c r="H37" s="47"/>
      <c r="I37" s="47"/>
      <c r="J37" s="47"/>
      <c r="K37" s="48"/>
      <c r="L37" s="48"/>
      <c r="M37" s="48"/>
      <c r="N37" s="49"/>
      <c r="O37" s="49"/>
      <c r="P37" s="49"/>
      <c r="Q37" s="49"/>
      <c r="R37" s="49"/>
      <c r="S37" s="49"/>
      <c r="T37" s="49"/>
      <c r="U37" s="49"/>
      <c r="V37" s="49"/>
      <c r="W37" s="49"/>
      <c r="X37" s="49"/>
      <c r="Y37" s="49"/>
      <c r="Z37" s="45"/>
    </row>
    <row r="38" spans="2:26" s="6" customFormat="1" ht="18.75" customHeight="1">
      <c r="B38" s="34">
        <f t="shared" si="0"/>
        <v>33</v>
      </c>
      <c r="C38" s="52"/>
      <c r="D38" s="35"/>
      <c r="E38" s="44" t="s">
        <v>481</v>
      </c>
      <c r="F38" s="47"/>
      <c r="G38" s="48"/>
      <c r="H38" s="47"/>
      <c r="I38" s="47"/>
      <c r="J38" s="47"/>
      <c r="K38" s="48"/>
      <c r="L38" s="48"/>
      <c r="M38" s="48"/>
      <c r="N38" s="49"/>
      <c r="O38" s="49"/>
      <c r="P38" s="49"/>
      <c r="Q38" s="49"/>
      <c r="R38" s="49"/>
      <c r="S38" s="49"/>
      <c r="T38" s="49"/>
      <c r="U38" s="49"/>
      <c r="V38" s="49"/>
      <c r="W38" s="49"/>
      <c r="X38" s="49"/>
      <c r="Y38" s="49"/>
      <c r="Z38" s="45"/>
    </row>
    <row r="39" spans="2:26" s="6" customFormat="1" ht="18.75" customHeight="1">
      <c r="B39" s="34">
        <f t="shared" si="0"/>
        <v>34</v>
      </c>
      <c r="C39" s="52"/>
      <c r="D39" s="35"/>
      <c r="E39" s="44" t="s">
        <v>481</v>
      </c>
      <c r="F39" s="47"/>
      <c r="G39" s="48"/>
      <c r="H39" s="47"/>
      <c r="I39" s="47"/>
      <c r="J39" s="47"/>
      <c r="K39" s="48"/>
      <c r="L39" s="48"/>
      <c r="M39" s="48"/>
      <c r="N39" s="49"/>
      <c r="O39" s="49"/>
      <c r="P39" s="49"/>
      <c r="Q39" s="49"/>
      <c r="R39" s="49"/>
      <c r="S39" s="49"/>
      <c r="T39" s="49"/>
      <c r="U39" s="49"/>
      <c r="V39" s="49"/>
      <c r="W39" s="49"/>
      <c r="X39" s="49"/>
      <c r="Y39" s="49"/>
      <c r="Z39" s="45"/>
    </row>
    <row r="40" spans="2:26" ht="18.75" customHeight="1">
      <c r="B40" s="34">
        <f t="shared" si="0"/>
        <v>35</v>
      </c>
      <c r="C40" s="52"/>
      <c r="D40" s="35"/>
      <c r="E40" s="44" t="s">
        <v>481</v>
      </c>
      <c r="F40" s="47"/>
      <c r="G40" s="48"/>
      <c r="H40" s="47"/>
      <c r="I40" s="47"/>
      <c r="J40" s="47"/>
      <c r="K40" s="48"/>
      <c r="L40" s="48"/>
      <c r="M40" s="48"/>
      <c r="N40" s="49"/>
      <c r="O40" s="49"/>
      <c r="P40" s="49"/>
      <c r="Q40" s="49"/>
      <c r="R40" s="49"/>
      <c r="S40" s="49"/>
      <c r="T40" s="49"/>
      <c r="U40" s="49"/>
      <c r="V40" s="49"/>
      <c r="W40" s="49"/>
      <c r="X40" s="49"/>
      <c r="Y40" s="49"/>
      <c r="Z40" s="45"/>
    </row>
  </sheetData>
  <autoFilter ref="B5:Z40"/>
  <mergeCells count="20">
    <mergeCell ref="B2:B4"/>
    <mergeCell ref="U3:V3"/>
    <mergeCell ref="W3:X3"/>
    <mergeCell ref="L3:L4"/>
    <mergeCell ref="M3:M4"/>
    <mergeCell ref="N3:N4"/>
    <mergeCell ref="O3:P3"/>
    <mergeCell ref="Q3:R3"/>
    <mergeCell ref="S3:T3"/>
    <mergeCell ref="C2:D2"/>
    <mergeCell ref="E2:E4"/>
    <mergeCell ref="L2:N2"/>
    <mergeCell ref="O2:X2"/>
    <mergeCell ref="F2:K2"/>
    <mergeCell ref="Z2:Z4"/>
    <mergeCell ref="C3:C4"/>
    <mergeCell ref="D3:D4"/>
    <mergeCell ref="F3:H3"/>
    <mergeCell ref="I3:K3"/>
    <mergeCell ref="Y2:Y4"/>
  </mergeCells>
  <phoneticPr fontId="2"/>
  <dataValidations count="2">
    <dataValidation type="list" allowBlank="1" showInputMessage="1" showErrorMessage="1" sqref="M5:M40">
      <formula1>"①未調整,②調整中,③調整済"</formula1>
    </dataValidation>
    <dataValidation type="list" allowBlank="1" showInputMessage="1" showErrorMessage="1" sqref="L5:L40">
      <formula1>"先行,後続"</formula1>
    </dataValidation>
  </dataValidation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O152"/>
  <sheetViews>
    <sheetView zoomScale="85" zoomScaleNormal="85" workbookViewId="0">
      <pane ySplit="3" topLeftCell="A4" activePane="bottomLeft" state="frozen"/>
      <selection pane="bottomLeft" activeCell="F58" sqref="F58"/>
    </sheetView>
  </sheetViews>
  <sheetFormatPr defaultColWidth="9" defaultRowHeight="18.75" outlineLevelCol="2"/>
  <cols>
    <col min="1" max="1" width="2.25" style="6" customWidth="1"/>
    <col min="2" max="2" width="8.5" style="1" bestFit="1" customWidth="1"/>
    <col min="3" max="3" width="17" style="1" customWidth="1" outlineLevel="2" collapsed="1"/>
    <col min="4" max="4" width="22.75" style="6" bestFit="1" customWidth="1"/>
    <col min="5" max="5" width="21" style="6" bestFit="1" customWidth="1"/>
    <col min="6" max="6" width="41" style="6" customWidth="1"/>
    <col min="7" max="7" width="38.625" style="6" customWidth="1"/>
    <col min="8" max="8" width="4.5" style="6" hidden="1" customWidth="1"/>
    <col min="9" max="9" width="13.625" style="28" customWidth="1"/>
    <col min="10" max="10" width="13.75" style="6" customWidth="1"/>
    <col min="11" max="11" width="25.25" style="6" customWidth="1"/>
    <col min="12" max="12" width="13.125" style="6" bestFit="1" customWidth="1"/>
    <col min="13" max="13" width="10.125" style="6" customWidth="1"/>
    <col min="14" max="14" width="45.75" style="2" customWidth="1"/>
    <col min="15" max="16384" width="9" style="6"/>
  </cols>
  <sheetData>
    <row r="1" spans="1:14" ht="36.75" customHeight="1">
      <c r="B1" s="3" t="s">
        <v>60</v>
      </c>
    </row>
    <row r="2" spans="1:14" ht="139.5" hidden="1" customHeight="1">
      <c r="B2" s="3"/>
      <c r="C2" s="5"/>
      <c r="D2" s="142" t="s">
        <v>189</v>
      </c>
      <c r="E2" s="143"/>
      <c r="K2" s="142"/>
      <c r="L2" s="143"/>
      <c r="M2" s="4" t="s">
        <v>85</v>
      </c>
    </row>
    <row r="3" spans="1:14" ht="31.5">
      <c r="B3" s="8" t="s">
        <v>71</v>
      </c>
      <c r="C3" s="8" t="s">
        <v>31</v>
      </c>
      <c r="D3" s="8" t="s">
        <v>63</v>
      </c>
      <c r="E3" s="8" t="s">
        <v>64</v>
      </c>
      <c r="F3" s="8" t="s">
        <v>30</v>
      </c>
      <c r="G3" s="8" t="s">
        <v>29</v>
      </c>
      <c r="H3" s="8" t="s">
        <v>170</v>
      </c>
      <c r="I3" s="23" t="s">
        <v>187</v>
      </c>
      <c r="J3" s="10" t="s">
        <v>123</v>
      </c>
      <c r="K3" s="9" t="s">
        <v>28</v>
      </c>
      <c r="L3" s="9" t="s">
        <v>188</v>
      </c>
      <c r="M3" s="11" t="s">
        <v>195</v>
      </c>
      <c r="N3" s="12" t="s">
        <v>59</v>
      </c>
    </row>
    <row r="4" spans="1:14" s="7" customFormat="1" ht="18.75" hidden="1" customHeight="1">
      <c r="B4" s="17">
        <v>1</v>
      </c>
      <c r="C4" s="20" t="s">
        <v>11</v>
      </c>
      <c r="D4" s="14" t="s">
        <v>220</v>
      </c>
      <c r="E4" s="14" t="s">
        <v>94</v>
      </c>
      <c r="F4" s="14" t="s">
        <v>105</v>
      </c>
      <c r="G4" s="14" t="s">
        <v>315</v>
      </c>
      <c r="H4" s="14" t="s">
        <v>379</v>
      </c>
      <c r="I4" s="20">
        <v>1</v>
      </c>
      <c r="J4" s="14" t="s">
        <v>221</v>
      </c>
      <c r="K4" s="14" t="s">
        <v>74</v>
      </c>
      <c r="L4" s="14" t="s">
        <v>100</v>
      </c>
      <c r="M4" s="13"/>
      <c r="N4" s="15" t="s">
        <v>104</v>
      </c>
    </row>
    <row r="5" spans="1:14" s="7" customFormat="1" ht="18.75" hidden="1" customHeight="1">
      <c r="B5" s="17">
        <v>2</v>
      </c>
      <c r="C5" s="20" t="s">
        <v>11</v>
      </c>
      <c r="D5" s="14" t="s">
        <v>83</v>
      </c>
      <c r="E5" s="14" t="s">
        <v>94</v>
      </c>
      <c r="F5" s="14" t="s">
        <v>349</v>
      </c>
      <c r="G5" s="14" t="s">
        <v>349</v>
      </c>
      <c r="H5" s="14" t="s">
        <v>364</v>
      </c>
      <c r="I5" s="20">
        <v>2</v>
      </c>
      <c r="J5" s="13" t="s">
        <v>118</v>
      </c>
      <c r="K5" s="14" t="s">
        <v>68</v>
      </c>
      <c r="L5" s="14" t="s">
        <v>102</v>
      </c>
      <c r="M5" s="13"/>
      <c r="N5" s="15"/>
    </row>
    <row r="6" spans="1:14" s="7" customFormat="1" ht="45.75" hidden="1" customHeight="1">
      <c r="B6" s="17">
        <v>3</v>
      </c>
      <c r="C6" s="17" t="s">
        <v>11</v>
      </c>
      <c r="D6" s="13" t="s">
        <v>6</v>
      </c>
      <c r="E6" s="13" t="s">
        <v>83</v>
      </c>
      <c r="F6" s="18" t="s">
        <v>346</v>
      </c>
      <c r="G6" s="14" t="s">
        <v>347</v>
      </c>
      <c r="H6" s="14" t="s">
        <v>380</v>
      </c>
      <c r="I6" s="20">
        <v>74</v>
      </c>
      <c r="J6" s="13" t="s">
        <v>66</v>
      </c>
      <c r="K6" s="13" t="s">
        <v>68</v>
      </c>
      <c r="L6" s="13" t="s">
        <v>102</v>
      </c>
      <c r="M6" s="13"/>
      <c r="N6" s="18" t="s">
        <v>348</v>
      </c>
    </row>
    <row r="7" spans="1:14" s="7" customFormat="1" ht="63" hidden="1" customHeight="1">
      <c r="B7" s="17">
        <v>4</v>
      </c>
      <c r="C7" s="20" t="s">
        <v>11</v>
      </c>
      <c r="D7" s="13" t="s">
        <v>6</v>
      </c>
      <c r="E7" s="14" t="s">
        <v>94</v>
      </c>
      <c r="F7" s="15" t="s">
        <v>133</v>
      </c>
      <c r="G7" s="14" t="s">
        <v>315</v>
      </c>
      <c r="H7" s="14" t="s">
        <v>381</v>
      </c>
      <c r="I7" s="20">
        <v>4</v>
      </c>
      <c r="J7" s="13" t="s">
        <v>320</v>
      </c>
      <c r="K7" s="14" t="s">
        <v>144</v>
      </c>
      <c r="L7" s="14" t="s">
        <v>110</v>
      </c>
      <c r="M7" s="13"/>
      <c r="N7" s="16" t="s">
        <v>132</v>
      </c>
    </row>
    <row r="8" spans="1:14" s="7" customFormat="1" ht="18.75" hidden="1" customHeight="1">
      <c r="B8" s="17">
        <v>5</v>
      </c>
      <c r="C8" s="20" t="s">
        <v>11</v>
      </c>
      <c r="D8" s="13" t="s">
        <v>6</v>
      </c>
      <c r="E8" s="14" t="s">
        <v>5</v>
      </c>
      <c r="F8" s="14" t="s">
        <v>334</v>
      </c>
      <c r="G8" s="14" t="s">
        <v>315</v>
      </c>
      <c r="H8" s="14" t="s">
        <v>382</v>
      </c>
      <c r="I8" s="20">
        <v>75</v>
      </c>
      <c r="J8" s="14" t="s">
        <v>66</v>
      </c>
      <c r="K8" s="14" t="s">
        <v>65</v>
      </c>
      <c r="L8" s="14" t="s">
        <v>96</v>
      </c>
      <c r="M8" s="13"/>
      <c r="N8" s="15" t="s">
        <v>350</v>
      </c>
    </row>
    <row r="9" spans="1:14" s="7" customFormat="1" ht="18.75" hidden="1" customHeight="1">
      <c r="B9" s="17">
        <v>6</v>
      </c>
      <c r="C9" s="17" t="s">
        <v>11</v>
      </c>
      <c r="D9" s="13" t="s">
        <v>94</v>
      </c>
      <c r="E9" s="13" t="s">
        <v>351</v>
      </c>
      <c r="F9" s="13" t="s">
        <v>352</v>
      </c>
      <c r="G9" s="14" t="s">
        <v>315</v>
      </c>
      <c r="H9" s="14" t="s">
        <v>383</v>
      </c>
      <c r="I9" s="20">
        <v>9</v>
      </c>
      <c r="J9" s="13" t="s">
        <v>316</v>
      </c>
      <c r="K9" s="13" t="s">
        <v>76</v>
      </c>
      <c r="L9" s="13" t="s">
        <v>317</v>
      </c>
      <c r="M9" s="13"/>
      <c r="N9" s="18"/>
    </row>
    <row r="10" spans="1:14" s="7" customFormat="1" ht="18.75" hidden="1" customHeight="1">
      <c r="B10" s="17">
        <v>7</v>
      </c>
      <c r="C10" s="20" t="s">
        <v>11</v>
      </c>
      <c r="D10" s="14" t="s">
        <v>94</v>
      </c>
      <c r="E10" s="14" t="s">
        <v>353</v>
      </c>
      <c r="F10" s="14" t="s">
        <v>107</v>
      </c>
      <c r="G10" s="14" t="s">
        <v>315</v>
      </c>
      <c r="H10" s="14" t="s">
        <v>384</v>
      </c>
      <c r="I10" s="20">
        <v>10</v>
      </c>
      <c r="J10" s="14" t="s">
        <v>316</v>
      </c>
      <c r="K10" s="14" t="s">
        <v>74</v>
      </c>
      <c r="L10" s="14" t="s">
        <v>100</v>
      </c>
      <c r="M10" s="13"/>
      <c r="N10" s="15" t="s">
        <v>106</v>
      </c>
    </row>
    <row r="11" spans="1:14" s="7" customFormat="1" ht="47.25" hidden="1" customHeight="1">
      <c r="B11" s="17">
        <v>8</v>
      </c>
      <c r="C11" s="17" t="s">
        <v>11</v>
      </c>
      <c r="D11" s="13" t="s">
        <v>94</v>
      </c>
      <c r="E11" s="13" t="s">
        <v>21</v>
      </c>
      <c r="F11" s="15" t="s">
        <v>135</v>
      </c>
      <c r="G11" s="14" t="s">
        <v>315</v>
      </c>
      <c r="H11" s="14" t="s">
        <v>385</v>
      </c>
      <c r="I11" s="20">
        <v>12</v>
      </c>
      <c r="J11" s="13" t="s">
        <v>66</v>
      </c>
      <c r="K11" s="13" t="s">
        <v>76</v>
      </c>
      <c r="L11" s="13" t="s">
        <v>317</v>
      </c>
      <c r="M11" s="13"/>
      <c r="N11" s="18"/>
    </row>
    <row r="12" spans="1:14" s="7" customFormat="1" ht="36" hidden="1" customHeight="1">
      <c r="B12" s="17">
        <v>9</v>
      </c>
      <c r="C12" s="17" t="s">
        <v>11</v>
      </c>
      <c r="D12" s="13" t="s">
        <v>94</v>
      </c>
      <c r="E12" s="13" t="s">
        <v>119</v>
      </c>
      <c r="F12" s="18" t="s">
        <v>22</v>
      </c>
      <c r="G12" s="30" t="s">
        <v>131</v>
      </c>
      <c r="H12" s="14" t="s">
        <v>386</v>
      </c>
      <c r="I12" s="20">
        <v>14</v>
      </c>
      <c r="J12" s="13" t="s">
        <v>66</v>
      </c>
      <c r="K12" s="13" t="s">
        <v>354</v>
      </c>
      <c r="L12" s="13" t="s">
        <v>355</v>
      </c>
      <c r="M12" s="13"/>
      <c r="N12" s="18"/>
    </row>
    <row r="13" spans="1:14" s="7" customFormat="1" ht="31.5" hidden="1" customHeight="1">
      <c r="A13" s="19"/>
      <c r="B13" s="17">
        <v>10</v>
      </c>
      <c r="C13" s="20" t="s">
        <v>11</v>
      </c>
      <c r="D13" s="14" t="s">
        <v>94</v>
      </c>
      <c r="E13" s="14" t="s">
        <v>119</v>
      </c>
      <c r="F13" s="14" t="s">
        <v>356</v>
      </c>
      <c r="G13" s="14" t="s">
        <v>357</v>
      </c>
      <c r="H13" s="14" t="s">
        <v>386</v>
      </c>
      <c r="I13" s="20">
        <v>14</v>
      </c>
      <c r="J13" s="13" t="s">
        <v>358</v>
      </c>
      <c r="K13" s="14" t="s">
        <v>74</v>
      </c>
      <c r="L13" s="14" t="s">
        <v>100</v>
      </c>
      <c r="M13" s="13"/>
      <c r="N13" s="15" t="s">
        <v>145</v>
      </c>
    </row>
    <row r="14" spans="1:14" s="7" customFormat="1" ht="31.5" hidden="1" customHeight="1">
      <c r="A14" s="19"/>
      <c r="B14" s="17">
        <v>11</v>
      </c>
      <c r="C14" s="20" t="s">
        <v>11</v>
      </c>
      <c r="D14" s="14" t="s">
        <v>94</v>
      </c>
      <c r="E14" s="14" t="s">
        <v>119</v>
      </c>
      <c r="F14" s="14" t="s">
        <v>359</v>
      </c>
      <c r="G14" s="14" t="s">
        <v>360</v>
      </c>
      <c r="H14" s="14" t="s">
        <v>386</v>
      </c>
      <c r="I14" s="20">
        <v>14</v>
      </c>
      <c r="J14" s="13" t="s">
        <v>358</v>
      </c>
      <c r="K14" s="14" t="s">
        <v>74</v>
      </c>
      <c r="L14" s="14" t="s">
        <v>100</v>
      </c>
      <c r="M14" s="13"/>
      <c r="N14" s="15" t="s">
        <v>361</v>
      </c>
    </row>
    <row r="15" spans="1:14" s="7" customFormat="1" ht="31.5" hidden="1" customHeight="1">
      <c r="B15" s="17">
        <v>12</v>
      </c>
      <c r="C15" s="17" t="s">
        <v>9</v>
      </c>
      <c r="D15" s="13" t="s">
        <v>94</v>
      </c>
      <c r="E15" s="13" t="s">
        <v>5</v>
      </c>
      <c r="F15" s="18" t="s">
        <v>146</v>
      </c>
      <c r="G15" s="13" t="s">
        <v>14</v>
      </c>
      <c r="H15" s="14" t="s">
        <v>387</v>
      </c>
      <c r="I15" s="20">
        <v>16</v>
      </c>
      <c r="J15" s="13" t="s">
        <v>66</v>
      </c>
      <c r="K15" s="21" t="s">
        <v>76</v>
      </c>
      <c r="L15" s="13" t="s">
        <v>317</v>
      </c>
      <c r="M15" s="13"/>
      <c r="N15" s="18"/>
    </row>
    <row r="16" spans="1:14" s="7" customFormat="1" ht="47.25" hidden="1" customHeight="1">
      <c r="B16" s="17">
        <v>13</v>
      </c>
      <c r="C16" s="20" t="s">
        <v>11</v>
      </c>
      <c r="D16" s="14" t="s">
        <v>94</v>
      </c>
      <c r="E16" s="14" t="s">
        <v>5</v>
      </c>
      <c r="F16" s="14" t="s">
        <v>113</v>
      </c>
      <c r="G16" s="15" t="s">
        <v>315</v>
      </c>
      <c r="H16" s="14" t="s">
        <v>387</v>
      </c>
      <c r="I16" s="20">
        <v>16</v>
      </c>
      <c r="J16" s="13" t="s">
        <v>316</v>
      </c>
      <c r="K16" s="14" t="s">
        <v>76</v>
      </c>
      <c r="L16" s="14" t="s">
        <v>317</v>
      </c>
      <c r="M16" s="13"/>
      <c r="N16" s="15" t="s">
        <v>112</v>
      </c>
    </row>
    <row r="17" spans="2:14" s="7" customFormat="1" ht="31.5" hidden="1" customHeight="1">
      <c r="B17" s="17">
        <v>14</v>
      </c>
      <c r="C17" s="20" t="s">
        <v>11</v>
      </c>
      <c r="D17" s="14" t="s">
        <v>94</v>
      </c>
      <c r="E17" s="14" t="s">
        <v>5</v>
      </c>
      <c r="F17" s="15" t="s">
        <v>147</v>
      </c>
      <c r="G17" s="15" t="s">
        <v>315</v>
      </c>
      <c r="H17" s="14" t="s">
        <v>387</v>
      </c>
      <c r="I17" s="20">
        <v>16</v>
      </c>
      <c r="J17" s="13" t="s">
        <v>316</v>
      </c>
      <c r="K17" s="14" t="s">
        <v>76</v>
      </c>
      <c r="L17" s="14" t="s">
        <v>317</v>
      </c>
      <c r="M17" s="13"/>
      <c r="N17" s="15" t="s">
        <v>99</v>
      </c>
    </row>
    <row r="18" spans="2:14" s="7" customFormat="1" ht="56.25" hidden="1" customHeight="1">
      <c r="B18" s="17">
        <v>15</v>
      </c>
      <c r="C18" s="20" t="s">
        <v>11</v>
      </c>
      <c r="D18" s="14" t="s">
        <v>94</v>
      </c>
      <c r="E18" s="14" t="s">
        <v>39</v>
      </c>
      <c r="F18" s="14" t="s">
        <v>40</v>
      </c>
      <c r="G18" s="15" t="s">
        <v>315</v>
      </c>
      <c r="H18" s="14" t="s">
        <v>388</v>
      </c>
      <c r="I18" s="20">
        <v>17</v>
      </c>
      <c r="J18" s="13" t="s">
        <v>320</v>
      </c>
      <c r="K18" s="14" t="s">
        <v>68</v>
      </c>
      <c r="L18" s="14" t="s">
        <v>102</v>
      </c>
      <c r="M18" s="13"/>
      <c r="N18" s="15" t="s">
        <v>101</v>
      </c>
    </row>
    <row r="19" spans="2:14" s="7" customFormat="1" ht="31.5" hidden="1" customHeight="1">
      <c r="B19" s="17">
        <v>16</v>
      </c>
      <c r="C19" s="20" t="s">
        <v>11</v>
      </c>
      <c r="D19" s="14" t="s">
        <v>94</v>
      </c>
      <c r="E19" s="14" t="s">
        <v>39</v>
      </c>
      <c r="F19" s="14" t="s">
        <v>40</v>
      </c>
      <c r="G19" s="15" t="s">
        <v>315</v>
      </c>
      <c r="H19" s="14" t="s">
        <v>364</v>
      </c>
      <c r="I19" s="20">
        <v>2</v>
      </c>
      <c r="J19" s="13" t="s">
        <v>320</v>
      </c>
      <c r="K19" s="14" t="s">
        <v>68</v>
      </c>
      <c r="L19" s="14" t="s">
        <v>102</v>
      </c>
      <c r="M19" s="13"/>
      <c r="N19" s="15" t="s">
        <v>103</v>
      </c>
    </row>
    <row r="20" spans="2:14" s="7" customFormat="1" ht="18.75" hidden="1" customHeight="1">
      <c r="B20" s="17">
        <v>17</v>
      </c>
      <c r="C20" s="17" t="s">
        <v>41</v>
      </c>
      <c r="D20" s="13" t="s">
        <v>94</v>
      </c>
      <c r="E20" s="13" t="s">
        <v>4</v>
      </c>
      <c r="F20" s="13" t="s">
        <v>46</v>
      </c>
      <c r="G20" s="13" t="s">
        <v>47</v>
      </c>
      <c r="H20" s="14" t="s">
        <v>364</v>
      </c>
      <c r="I20" s="20">
        <v>2</v>
      </c>
      <c r="J20" s="13" t="s">
        <v>316</v>
      </c>
      <c r="K20" s="13" t="s">
        <v>76</v>
      </c>
      <c r="L20" s="13" t="s">
        <v>317</v>
      </c>
      <c r="M20" s="13"/>
      <c r="N20" s="18"/>
    </row>
    <row r="21" spans="2:14" s="7" customFormat="1" ht="18.75" hidden="1" customHeight="1">
      <c r="B21" s="17">
        <v>18</v>
      </c>
      <c r="C21" s="17" t="s">
        <v>41</v>
      </c>
      <c r="D21" s="13" t="s">
        <v>94</v>
      </c>
      <c r="E21" s="13" t="s">
        <v>4</v>
      </c>
      <c r="F21" s="13" t="s">
        <v>48</v>
      </c>
      <c r="G21" s="13" t="s">
        <v>49</v>
      </c>
      <c r="H21" s="14" t="s">
        <v>389</v>
      </c>
      <c r="I21" s="20">
        <v>20</v>
      </c>
      <c r="J21" s="13" t="s">
        <v>316</v>
      </c>
      <c r="K21" s="13" t="s">
        <v>76</v>
      </c>
      <c r="L21" s="13" t="s">
        <v>317</v>
      </c>
      <c r="M21" s="13"/>
      <c r="N21" s="18"/>
    </row>
    <row r="22" spans="2:14" s="7" customFormat="1" ht="78.75" hidden="1" customHeight="1">
      <c r="B22" s="17">
        <v>19</v>
      </c>
      <c r="C22" s="20" t="s">
        <v>11</v>
      </c>
      <c r="D22" s="14" t="s">
        <v>94</v>
      </c>
      <c r="E22" s="14" t="s">
        <v>7</v>
      </c>
      <c r="F22" s="15" t="s">
        <v>136</v>
      </c>
      <c r="G22" s="15" t="s">
        <v>315</v>
      </c>
      <c r="H22" s="14" t="s">
        <v>390</v>
      </c>
      <c r="I22" s="20">
        <v>22</v>
      </c>
      <c r="J22" s="13" t="s">
        <v>320</v>
      </c>
      <c r="K22" s="14" t="s">
        <v>68</v>
      </c>
      <c r="L22" s="14" t="s">
        <v>98</v>
      </c>
      <c r="M22" s="13"/>
      <c r="N22" s="15" t="s">
        <v>137</v>
      </c>
    </row>
    <row r="23" spans="2:14" s="7" customFormat="1" ht="18.75" hidden="1" customHeight="1">
      <c r="B23" s="17">
        <v>20</v>
      </c>
      <c r="C23" s="17" t="s">
        <v>15</v>
      </c>
      <c r="D23" s="13" t="s">
        <v>5</v>
      </c>
      <c r="E23" s="18" t="s">
        <v>7</v>
      </c>
      <c r="F23" s="13" t="s">
        <v>12</v>
      </c>
      <c r="G23" s="13" t="s">
        <v>73</v>
      </c>
      <c r="H23" s="14" t="s">
        <v>391</v>
      </c>
      <c r="I23" s="20">
        <v>37</v>
      </c>
      <c r="J23" s="13" t="s">
        <v>225</v>
      </c>
      <c r="K23" s="13" t="s">
        <v>68</v>
      </c>
      <c r="L23" s="13" t="s">
        <v>226</v>
      </c>
      <c r="M23" s="13" t="s">
        <v>128</v>
      </c>
      <c r="N23" s="18" t="s">
        <v>219</v>
      </c>
    </row>
    <row r="24" spans="2:14" s="7" customFormat="1" ht="18.75" hidden="1" customHeight="1">
      <c r="B24" s="17">
        <v>21</v>
      </c>
      <c r="C24" s="20" t="s">
        <v>11</v>
      </c>
      <c r="D24" s="14" t="s">
        <v>5</v>
      </c>
      <c r="E24" s="14" t="s">
        <v>94</v>
      </c>
      <c r="F24" s="14" t="s">
        <v>117</v>
      </c>
      <c r="G24" s="15" t="s">
        <v>315</v>
      </c>
      <c r="H24" s="14" t="s">
        <v>392</v>
      </c>
      <c r="I24" s="20">
        <v>31</v>
      </c>
      <c r="J24" s="13" t="s">
        <v>225</v>
      </c>
      <c r="K24" s="14" t="s">
        <v>68</v>
      </c>
      <c r="L24" s="14" t="s">
        <v>98</v>
      </c>
      <c r="M24" s="13"/>
      <c r="N24" s="15" t="s">
        <v>116</v>
      </c>
    </row>
    <row r="25" spans="2:14" s="7" customFormat="1" ht="18.75" hidden="1" customHeight="1">
      <c r="B25" s="17">
        <v>22</v>
      </c>
      <c r="C25" s="17" t="s">
        <v>9</v>
      </c>
      <c r="D25" s="13" t="s">
        <v>5</v>
      </c>
      <c r="E25" s="13" t="s">
        <v>3</v>
      </c>
      <c r="F25" s="13" t="s">
        <v>56</v>
      </c>
      <c r="G25" s="13" t="s">
        <v>14</v>
      </c>
      <c r="H25" s="14" t="s">
        <v>393</v>
      </c>
      <c r="I25" s="20">
        <v>36</v>
      </c>
      <c r="J25" s="13" t="s">
        <v>66</v>
      </c>
      <c r="K25" s="13" t="s">
        <v>223</v>
      </c>
      <c r="L25" s="13" t="s">
        <v>130</v>
      </c>
      <c r="M25" s="13"/>
      <c r="N25" s="18"/>
    </row>
    <row r="26" spans="2:14" s="7" customFormat="1" ht="18.75" hidden="1" customHeight="1">
      <c r="B26" s="17">
        <v>23</v>
      </c>
      <c r="C26" s="17" t="s">
        <v>9</v>
      </c>
      <c r="D26" s="13" t="s">
        <v>5</v>
      </c>
      <c r="E26" s="13" t="s">
        <v>3</v>
      </c>
      <c r="F26" s="13" t="s">
        <v>57</v>
      </c>
      <c r="G26" s="13" t="s">
        <v>14</v>
      </c>
      <c r="H26" s="14" t="s">
        <v>393</v>
      </c>
      <c r="I26" s="20">
        <v>36</v>
      </c>
      <c r="J26" s="13" t="s">
        <v>66</v>
      </c>
      <c r="K26" s="13" t="s">
        <v>223</v>
      </c>
      <c r="L26" s="13" t="s">
        <v>130</v>
      </c>
      <c r="M26" s="13"/>
      <c r="N26" s="18"/>
    </row>
    <row r="27" spans="2:14" s="7" customFormat="1" ht="18.75" hidden="1" customHeight="1">
      <c r="B27" s="17">
        <v>24</v>
      </c>
      <c r="C27" s="17" t="s">
        <v>9</v>
      </c>
      <c r="D27" s="13" t="s">
        <v>5</v>
      </c>
      <c r="E27" s="13" t="s">
        <v>3</v>
      </c>
      <c r="F27" s="13" t="s">
        <v>52</v>
      </c>
      <c r="G27" s="13" t="s">
        <v>14</v>
      </c>
      <c r="H27" s="14" t="s">
        <v>393</v>
      </c>
      <c r="I27" s="20">
        <v>36</v>
      </c>
      <c r="J27" s="13" t="s">
        <v>66</v>
      </c>
      <c r="K27" s="13" t="s">
        <v>223</v>
      </c>
      <c r="L27" s="13" t="s">
        <v>130</v>
      </c>
      <c r="M27" s="13"/>
      <c r="N27" s="18"/>
    </row>
    <row r="28" spans="2:14" s="7" customFormat="1" ht="18.75" hidden="1" customHeight="1">
      <c r="B28" s="17">
        <v>25</v>
      </c>
      <c r="C28" s="17" t="s">
        <v>9</v>
      </c>
      <c r="D28" s="13" t="s">
        <v>5</v>
      </c>
      <c r="E28" s="13" t="s">
        <v>3</v>
      </c>
      <c r="F28" s="13" t="s">
        <v>58</v>
      </c>
      <c r="G28" s="13" t="s">
        <v>14</v>
      </c>
      <c r="H28" s="14" t="s">
        <v>393</v>
      </c>
      <c r="I28" s="20">
        <v>36</v>
      </c>
      <c r="J28" s="13" t="s">
        <v>66</v>
      </c>
      <c r="K28" s="13" t="s">
        <v>223</v>
      </c>
      <c r="L28" s="13" t="s">
        <v>130</v>
      </c>
      <c r="M28" s="13"/>
      <c r="N28" s="18"/>
    </row>
    <row r="29" spans="2:14" s="7" customFormat="1" ht="18.75" hidden="1" customHeight="1">
      <c r="B29" s="17">
        <v>26</v>
      </c>
      <c r="C29" s="17" t="s">
        <v>9</v>
      </c>
      <c r="D29" s="13" t="s">
        <v>5</v>
      </c>
      <c r="E29" s="13" t="s">
        <v>3</v>
      </c>
      <c r="F29" s="13" t="s">
        <v>92</v>
      </c>
      <c r="G29" s="13" t="s">
        <v>9</v>
      </c>
      <c r="H29" s="14" t="s">
        <v>393</v>
      </c>
      <c r="I29" s="20">
        <v>36</v>
      </c>
      <c r="J29" s="13" t="s">
        <v>221</v>
      </c>
      <c r="K29" s="13" t="s">
        <v>74</v>
      </c>
      <c r="L29" s="13" t="s">
        <v>130</v>
      </c>
      <c r="M29" s="13"/>
      <c r="N29" s="18"/>
    </row>
    <row r="30" spans="2:14" s="7" customFormat="1" ht="18.75" hidden="1" customHeight="1">
      <c r="B30" s="17">
        <v>27</v>
      </c>
      <c r="C30" s="17" t="s">
        <v>9</v>
      </c>
      <c r="D30" s="13" t="s">
        <v>5</v>
      </c>
      <c r="E30" s="13" t="s">
        <v>227</v>
      </c>
      <c r="F30" s="13" t="s">
        <v>53</v>
      </c>
      <c r="G30" s="13" t="s">
        <v>14</v>
      </c>
      <c r="H30" s="14" t="s">
        <v>394</v>
      </c>
      <c r="I30" s="20">
        <v>38</v>
      </c>
      <c r="J30" s="13" t="s">
        <v>66</v>
      </c>
      <c r="K30" s="13" t="s">
        <v>223</v>
      </c>
      <c r="L30" s="13" t="s">
        <v>130</v>
      </c>
      <c r="M30" s="13"/>
      <c r="N30" s="18"/>
    </row>
    <row r="31" spans="2:14" s="7" customFormat="1" ht="18.75" hidden="1" customHeight="1">
      <c r="B31" s="17">
        <v>28</v>
      </c>
      <c r="C31" s="17" t="s">
        <v>9</v>
      </c>
      <c r="D31" s="13" t="s">
        <v>5</v>
      </c>
      <c r="E31" s="13" t="s">
        <v>227</v>
      </c>
      <c r="F31" s="13" t="s">
        <v>33</v>
      </c>
      <c r="G31" s="13" t="s">
        <v>14</v>
      </c>
      <c r="H31" s="14" t="s">
        <v>394</v>
      </c>
      <c r="I31" s="20">
        <v>38</v>
      </c>
      <c r="J31" s="13" t="s">
        <v>66</v>
      </c>
      <c r="K31" s="13" t="s">
        <v>223</v>
      </c>
      <c r="L31" s="13" t="s">
        <v>130</v>
      </c>
      <c r="M31" s="13"/>
      <c r="N31" s="18"/>
    </row>
    <row r="32" spans="2:14" s="7" customFormat="1" ht="18.75" hidden="1" customHeight="1">
      <c r="B32" s="17">
        <v>29</v>
      </c>
      <c r="C32" s="17" t="s">
        <v>11</v>
      </c>
      <c r="D32" s="13" t="s">
        <v>5</v>
      </c>
      <c r="E32" s="13" t="s">
        <v>227</v>
      </c>
      <c r="F32" s="13" t="s">
        <v>26</v>
      </c>
      <c r="G32" s="13" t="s">
        <v>25</v>
      </c>
      <c r="H32" s="14" t="s">
        <v>394</v>
      </c>
      <c r="I32" s="20">
        <v>38</v>
      </c>
      <c r="J32" s="13" t="s">
        <v>66</v>
      </c>
      <c r="K32" s="13" t="s">
        <v>223</v>
      </c>
      <c r="L32" s="13" t="s">
        <v>130</v>
      </c>
      <c r="M32" s="13"/>
      <c r="N32" s="18"/>
    </row>
    <row r="33" spans="2:14" s="7" customFormat="1" ht="18.75" hidden="1" customHeight="1">
      <c r="B33" s="17">
        <v>30</v>
      </c>
      <c r="C33" s="17" t="s">
        <v>9</v>
      </c>
      <c r="D33" s="13" t="s">
        <v>5</v>
      </c>
      <c r="E33" s="13" t="s">
        <v>227</v>
      </c>
      <c r="F33" s="13" t="s">
        <v>56</v>
      </c>
      <c r="G33" s="13" t="s">
        <v>14</v>
      </c>
      <c r="H33" s="14" t="s">
        <v>394</v>
      </c>
      <c r="I33" s="20">
        <v>38</v>
      </c>
      <c r="J33" s="13" t="s">
        <v>66</v>
      </c>
      <c r="K33" s="13" t="s">
        <v>223</v>
      </c>
      <c r="L33" s="13" t="s">
        <v>130</v>
      </c>
      <c r="M33" s="13"/>
      <c r="N33" s="18"/>
    </row>
    <row r="34" spans="2:14" s="7" customFormat="1" ht="18.75" hidden="1" customHeight="1">
      <c r="B34" s="17">
        <v>31</v>
      </c>
      <c r="C34" s="17" t="s">
        <v>9</v>
      </c>
      <c r="D34" s="13" t="s">
        <v>5</v>
      </c>
      <c r="E34" s="13" t="s">
        <v>227</v>
      </c>
      <c r="F34" s="13" t="s">
        <v>57</v>
      </c>
      <c r="G34" s="13" t="s">
        <v>14</v>
      </c>
      <c r="H34" s="14" t="s">
        <v>394</v>
      </c>
      <c r="I34" s="20">
        <v>38</v>
      </c>
      <c r="J34" s="13" t="s">
        <v>66</v>
      </c>
      <c r="K34" s="13" t="s">
        <v>223</v>
      </c>
      <c r="L34" s="13" t="s">
        <v>130</v>
      </c>
      <c r="M34" s="13"/>
      <c r="N34" s="18"/>
    </row>
    <row r="35" spans="2:14" s="7" customFormat="1" ht="18.75" hidden="1" customHeight="1">
      <c r="B35" s="17">
        <v>32</v>
      </c>
      <c r="C35" s="17" t="s">
        <v>9</v>
      </c>
      <c r="D35" s="13" t="s">
        <v>5</v>
      </c>
      <c r="E35" s="13" t="s">
        <v>227</v>
      </c>
      <c r="F35" s="13" t="s">
        <v>92</v>
      </c>
      <c r="G35" s="13" t="s">
        <v>9</v>
      </c>
      <c r="H35" s="14" t="s">
        <v>394</v>
      </c>
      <c r="I35" s="20">
        <v>38</v>
      </c>
      <c r="J35" s="13" t="s">
        <v>221</v>
      </c>
      <c r="K35" s="13" t="s">
        <v>74</v>
      </c>
      <c r="L35" s="13" t="s">
        <v>130</v>
      </c>
      <c r="M35" s="13"/>
      <c r="N35" s="18"/>
    </row>
    <row r="36" spans="2:14" s="7" customFormat="1" ht="18.75" hidden="1" customHeight="1">
      <c r="B36" s="17">
        <v>33</v>
      </c>
      <c r="C36" s="17" t="s">
        <v>11</v>
      </c>
      <c r="D36" s="13" t="s">
        <v>5</v>
      </c>
      <c r="E36" s="13" t="s">
        <v>227</v>
      </c>
      <c r="F36" s="13" t="s">
        <v>24</v>
      </c>
      <c r="G36" s="13" t="s">
        <v>23</v>
      </c>
      <c r="H36" s="14" t="s">
        <v>394</v>
      </c>
      <c r="I36" s="20">
        <v>38</v>
      </c>
      <c r="J36" s="13" t="s">
        <v>66</v>
      </c>
      <c r="K36" s="13" t="s">
        <v>223</v>
      </c>
      <c r="L36" s="13" t="s">
        <v>130</v>
      </c>
      <c r="M36" s="13"/>
      <c r="N36" s="18"/>
    </row>
    <row r="37" spans="2:14" s="7" customFormat="1" ht="18.75" hidden="1" customHeight="1">
      <c r="B37" s="17">
        <v>34</v>
      </c>
      <c r="C37" s="17" t="s">
        <v>41</v>
      </c>
      <c r="D37" s="13" t="s">
        <v>4</v>
      </c>
      <c r="E37" s="13" t="s">
        <v>21</v>
      </c>
      <c r="F37" s="13" t="s">
        <v>157</v>
      </c>
      <c r="G37" s="13" t="s">
        <v>50</v>
      </c>
      <c r="H37" s="14" t="s">
        <v>395</v>
      </c>
      <c r="I37" s="20">
        <v>40</v>
      </c>
      <c r="J37" s="13" t="s">
        <v>228</v>
      </c>
      <c r="K37" s="13" t="s">
        <v>76</v>
      </c>
      <c r="L37" s="13" t="s">
        <v>229</v>
      </c>
      <c r="M37" s="13"/>
      <c r="N37" s="18" t="s">
        <v>169</v>
      </c>
    </row>
    <row r="38" spans="2:14" s="7" customFormat="1" ht="18.75" hidden="1" customHeight="1">
      <c r="B38" s="17">
        <v>35</v>
      </c>
      <c r="C38" s="17" t="s">
        <v>41</v>
      </c>
      <c r="D38" s="13" t="s">
        <v>4</v>
      </c>
      <c r="E38" s="14" t="s">
        <v>94</v>
      </c>
      <c r="F38" s="13" t="s">
        <v>167</v>
      </c>
      <c r="G38" s="13" t="s">
        <v>42</v>
      </c>
      <c r="H38" s="14" t="s">
        <v>396</v>
      </c>
      <c r="I38" s="20">
        <v>41</v>
      </c>
      <c r="J38" s="13" t="s">
        <v>228</v>
      </c>
      <c r="K38" s="13" t="s">
        <v>76</v>
      </c>
      <c r="L38" s="13" t="s">
        <v>229</v>
      </c>
      <c r="M38" s="13"/>
      <c r="N38" s="18" t="s">
        <v>168</v>
      </c>
    </row>
    <row r="39" spans="2:14" s="7" customFormat="1" ht="31.5" hidden="1" customHeight="1">
      <c r="B39" s="17">
        <v>36</v>
      </c>
      <c r="C39" s="17" t="s">
        <v>41</v>
      </c>
      <c r="D39" s="13" t="s">
        <v>4</v>
      </c>
      <c r="E39" s="14" t="s">
        <v>94</v>
      </c>
      <c r="F39" s="13" t="s">
        <v>87</v>
      </c>
      <c r="G39" s="13" t="s">
        <v>88</v>
      </c>
      <c r="H39" s="14" t="s">
        <v>396</v>
      </c>
      <c r="I39" s="20">
        <v>41</v>
      </c>
      <c r="J39" s="13" t="s">
        <v>228</v>
      </c>
      <c r="K39" s="13" t="s">
        <v>76</v>
      </c>
      <c r="L39" s="13" t="s">
        <v>229</v>
      </c>
      <c r="M39" s="13"/>
      <c r="N39" s="18" t="s">
        <v>166</v>
      </c>
    </row>
    <row r="40" spans="2:14" s="7" customFormat="1" ht="18.75" hidden="1" customHeight="1">
      <c r="B40" s="17">
        <v>37</v>
      </c>
      <c r="C40" s="17" t="s">
        <v>41</v>
      </c>
      <c r="D40" s="13" t="s">
        <v>4</v>
      </c>
      <c r="E40" s="14" t="s">
        <v>94</v>
      </c>
      <c r="F40" s="13" t="s">
        <v>44</v>
      </c>
      <c r="G40" s="13" t="s">
        <v>13</v>
      </c>
      <c r="H40" s="14" t="s">
        <v>396</v>
      </c>
      <c r="I40" s="20">
        <v>41</v>
      </c>
      <c r="J40" s="13" t="s">
        <v>228</v>
      </c>
      <c r="K40" s="13" t="s">
        <v>76</v>
      </c>
      <c r="L40" s="13" t="s">
        <v>229</v>
      </c>
      <c r="M40" s="13"/>
      <c r="N40" s="18" t="s">
        <v>165</v>
      </c>
    </row>
    <row r="41" spans="2:14" s="7" customFormat="1" ht="18.75" hidden="1" customHeight="1">
      <c r="B41" s="17">
        <v>38</v>
      </c>
      <c r="C41" s="17" t="s">
        <v>41</v>
      </c>
      <c r="D41" s="13" t="s">
        <v>4</v>
      </c>
      <c r="E41" s="14" t="s">
        <v>94</v>
      </c>
      <c r="F41" s="13" t="s">
        <v>43</v>
      </c>
      <c r="G41" s="13" t="s">
        <v>13</v>
      </c>
      <c r="H41" s="14" t="s">
        <v>396</v>
      </c>
      <c r="I41" s="20">
        <v>41</v>
      </c>
      <c r="J41" s="13" t="s">
        <v>228</v>
      </c>
      <c r="K41" s="13" t="s">
        <v>76</v>
      </c>
      <c r="L41" s="13" t="s">
        <v>229</v>
      </c>
      <c r="M41" s="13"/>
      <c r="N41" s="18" t="s">
        <v>165</v>
      </c>
    </row>
    <row r="42" spans="2:14" s="7" customFormat="1" ht="31.5" hidden="1" customHeight="1">
      <c r="B42" s="17">
        <v>39</v>
      </c>
      <c r="C42" s="17" t="s">
        <v>41</v>
      </c>
      <c r="D42" s="13" t="s">
        <v>4</v>
      </c>
      <c r="E42" s="14" t="s">
        <v>94</v>
      </c>
      <c r="F42" s="13" t="s">
        <v>86</v>
      </c>
      <c r="G42" s="13" t="s">
        <v>89</v>
      </c>
      <c r="H42" s="14" t="s">
        <v>396</v>
      </c>
      <c r="I42" s="20">
        <v>41</v>
      </c>
      <c r="J42" s="13" t="s">
        <v>228</v>
      </c>
      <c r="K42" s="13" t="s">
        <v>76</v>
      </c>
      <c r="L42" s="13" t="s">
        <v>229</v>
      </c>
      <c r="M42" s="13"/>
      <c r="N42" s="18" t="s">
        <v>164</v>
      </c>
    </row>
    <row r="43" spans="2:14" s="7" customFormat="1" ht="18.75" hidden="1" customHeight="1">
      <c r="B43" s="17">
        <v>40</v>
      </c>
      <c r="C43" s="17" t="s">
        <v>41</v>
      </c>
      <c r="D43" s="13" t="s">
        <v>4</v>
      </c>
      <c r="E43" s="14" t="s">
        <v>94</v>
      </c>
      <c r="F43" s="13" t="s">
        <v>45</v>
      </c>
      <c r="G43" s="13" t="s">
        <v>13</v>
      </c>
      <c r="H43" s="14" t="s">
        <v>396</v>
      </c>
      <c r="I43" s="20">
        <v>41</v>
      </c>
      <c r="J43" s="13" t="s">
        <v>228</v>
      </c>
      <c r="K43" s="13" t="s">
        <v>76</v>
      </c>
      <c r="L43" s="13" t="s">
        <v>229</v>
      </c>
      <c r="M43" s="13"/>
      <c r="N43" s="18" t="s">
        <v>163</v>
      </c>
    </row>
    <row r="44" spans="2:14" s="7" customFormat="1" ht="31.5" hidden="1" customHeight="1">
      <c r="B44" s="17">
        <v>41</v>
      </c>
      <c r="C44" s="20" t="s">
        <v>11</v>
      </c>
      <c r="D44" s="14" t="s">
        <v>4</v>
      </c>
      <c r="E44" s="14" t="s">
        <v>94</v>
      </c>
      <c r="F44" s="14" t="s">
        <v>230</v>
      </c>
      <c r="G44" s="15" t="s">
        <v>315</v>
      </c>
      <c r="H44" s="14" t="s">
        <v>396</v>
      </c>
      <c r="I44" s="20">
        <v>41</v>
      </c>
      <c r="J44" s="13" t="s">
        <v>228</v>
      </c>
      <c r="K44" s="14" t="s">
        <v>76</v>
      </c>
      <c r="L44" s="14" t="s">
        <v>108</v>
      </c>
      <c r="M44" s="13"/>
      <c r="N44" s="15" t="s">
        <v>443</v>
      </c>
    </row>
    <row r="45" spans="2:14" s="7" customFormat="1" ht="47.25" hidden="1" customHeight="1">
      <c r="B45" s="17">
        <v>42</v>
      </c>
      <c r="C45" s="20" t="s">
        <v>11</v>
      </c>
      <c r="D45" s="14" t="s">
        <v>4</v>
      </c>
      <c r="E45" s="14" t="s">
        <v>94</v>
      </c>
      <c r="F45" s="14" t="s">
        <v>231</v>
      </c>
      <c r="G45" s="15" t="s">
        <v>315</v>
      </c>
      <c r="H45" s="14" t="s">
        <v>396</v>
      </c>
      <c r="I45" s="20">
        <v>41</v>
      </c>
      <c r="J45" s="13" t="s">
        <v>228</v>
      </c>
      <c r="K45" s="14" t="s">
        <v>76</v>
      </c>
      <c r="L45" s="14" t="s">
        <v>229</v>
      </c>
      <c r="M45" s="13"/>
      <c r="N45" s="15" t="s">
        <v>444</v>
      </c>
    </row>
    <row r="46" spans="2:14" s="7" customFormat="1" ht="31.5" hidden="1" customHeight="1">
      <c r="B46" s="17">
        <v>43</v>
      </c>
      <c r="C46" s="20" t="s">
        <v>11</v>
      </c>
      <c r="D46" s="14" t="s">
        <v>4</v>
      </c>
      <c r="E46" s="14" t="s">
        <v>94</v>
      </c>
      <c r="F46" s="14" t="s">
        <v>232</v>
      </c>
      <c r="G46" s="15" t="s">
        <v>315</v>
      </c>
      <c r="H46" s="14" t="s">
        <v>396</v>
      </c>
      <c r="I46" s="20">
        <v>41</v>
      </c>
      <c r="J46" s="13" t="s">
        <v>228</v>
      </c>
      <c r="K46" s="14" t="s">
        <v>76</v>
      </c>
      <c r="L46" s="14" t="s">
        <v>108</v>
      </c>
      <c r="M46" s="13"/>
      <c r="N46" s="15" t="s">
        <v>445</v>
      </c>
    </row>
    <row r="47" spans="2:14" s="7" customFormat="1" ht="18.75" customHeight="1">
      <c r="B47" s="17">
        <v>44</v>
      </c>
      <c r="C47" s="17" t="s">
        <v>41</v>
      </c>
      <c r="D47" s="13" t="s">
        <v>4</v>
      </c>
      <c r="E47" s="13" t="s">
        <v>5</v>
      </c>
      <c r="F47" s="13" t="s">
        <v>156</v>
      </c>
      <c r="G47" s="13" t="s">
        <v>20</v>
      </c>
      <c r="H47" s="14" t="s">
        <v>397</v>
      </c>
      <c r="I47" s="20">
        <v>42</v>
      </c>
      <c r="J47" s="13" t="s">
        <v>228</v>
      </c>
      <c r="K47" s="13" t="s">
        <v>76</v>
      </c>
      <c r="L47" s="13" t="s">
        <v>229</v>
      </c>
      <c r="M47" s="13"/>
      <c r="N47" s="18" t="s">
        <v>161</v>
      </c>
    </row>
    <row r="48" spans="2:14" s="7" customFormat="1" ht="18.75" customHeight="1">
      <c r="B48" s="17">
        <v>45</v>
      </c>
      <c r="C48" s="17" t="s">
        <v>41</v>
      </c>
      <c r="D48" s="13" t="s">
        <v>4</v>
      </c>
      <c r="E48" s="13" t="s">
        <v>5</v>
      </c>
      <c r="F48" s="13" t="s">
        <v>155</v>
      </c>
      <c r="G48" s="13" t="s">
        <v>20</v>
      </c>
      <c r="H48" s="14" t="s">
        <v>397</v>
      </c>
      <c r="I48" s="20">
        <v>42</v>
      </c>
      <c r="J48" s="13" t="s">
        <v>228</v>
      </c>
      <c r="K48" s="13" t="s">
        <v>76</v>
      </c>
      <c r="L48" s="13" t="s">
        <v>229</v>
      </c>
      <c r="M48" s="13"/>
      <c r="N48" s="18" t="s">
        <v>161</v>
      </c>
    </row>
    <row r="49" spans="1:15" s="7" customFormat="1" ht="31.5" customHeight="1">
      <c r="B49" s="17">
        <v>46</v>
      </c>
      <c r="C49" s="17" t="s">
        <v>41</v>
      </c>
      <c r="D49" s="13" t="s">
        <v>4</v>
      </c>
      <c r="E49" s="13" t="s">
        <v>5</v>
      </c>
      <c r="F49" s="13" t="s">
        <v>44</v>
      </c>
      <c r="G49" s="13" t="s">
        <v>20</v>
      </c>
      <c r="H49" s="14" t="s">
        <v>397</v>
      </c>
      <c r="I49" s="20">
        <v>42</v>
      </c>
      <c r="J49" s="13" t="s">
        <v>228</v>
      </c>
      <c r="K49" s="13" t="s">
        <v>76</v>
      </c>
      <c r="L49" s="13" t="s">
        <v>229</v>
      </c>
      <c r="M49" s="13"/>
      <c r="N49" s="18" t="s">
        <v>162</v>
      </c>
    </row>
    <row r="50" spans="1:15" s="7" customFormat="1" ht="18.75" customHeight="1">
      <c r="B50" s="17">
        <v>47</v>
      </c>
      <c r="C50" s="17" t="s">
        <v>41</v>
      </c>
      <c r="D50" s="13" t="s">
        <v>4</v>
      </c>
      <c r="E50" s="13" t="s">
        <v>5</v>
      </c>
      <c r="F50" s="13" t="s">
        <v>151</v>
      </c>
      <c r="G50" s="13" t="s">
        <v>20</v>
      </c>
      <c r="H50" s="14" t="s">
        <v>397</v>
      </c>
      <c r="I50" s="20">
        <v>42</v>
      </c>
      <c r="J50" s="13" t="s">
        <v>228</v>
      </c>
      <c r="K50" s="13" t="s">
        <v>76</v>
      </c>
      <c r="L50" s="13" t="s">
        <v>229</v>
      </c>
      <c r="M50" s="13"/>
      <c r="N50" s="18" t="s">
        <v>160</v>
      </c>
    </row>
    <row r="51" spans="1:15" s="7" customFormat="1" ht="31.5" customHeight="1">
      <c r="B51" s="17">
        <v>48</v>
      </c>
      <c r="C51" s="17" t="s">
        <v>41</v>
      </c>
      <c r="D51" s="13" t="s">
        <v>4</v>
      </c>
      <c r="E51" s="13" t="s">
        <v>5</v>
      </c>
      <c r="F51" s="13" t="s">
        <v>43</v>
      </c>
      <c r="G51" s="13" t="s">
        <v>20</v>
      </c>
      <c r="H51" s="14" t="s">
        <v>397</v>
      </c>
      <c r="I51" s="20">
        <v>42</v>
      </c>
      <c r="J51" s="13" t="s">
        <v>228</v>
      </c>
      <c r="K51" s="13" t="s">
        <v>76</v>
      </c>
      <c r="L51" s="13" t="s">
        <v>229</v>
      </c>
      <c r="M51" s="13"/>
      <c r="N51" s="18" t="s">
        <v>162</v>
      </c>
    </row>
    <row r="52" spans="1:15" s="7" customFormat="1" ht="31.5" customHeight="1">
      <c r="B52" s="17">
        <v>49</v>
      </c>
      <c r="C52" s="17" t="s">
        <v>41</v>
      </c>
      <c r="D52" s="13" t="s">
        <v>4</v>
      </c>
      <c r="E52" s="13" t="s">
        <v>5</v>
      </c>
      <c r="F52" s="13" t="s">
        <v>45</v>
      </c>
      <c r="G52" s="13" t="s">
        <v>20</v>
      </c>
      <c r="H52" s="14" t="s">
        <v>397</v>
      </c>
      <c r="I52" s="20">
        <v>42</v>
      </c>
      <c r="J52" s="13" t="s">
        <v>228</v>
      </c>
      <c r="K52" s="13" t="s">
        <v>76</v>
      </c>
      <c r="L52" s="13" t="s">
        <v>229</v>
      </c>
      <c r="M52" s="13"/>
      <c r="N52" s="18" t="s">
        <v>162</v>
      </c>
    </row>
    <row r="53" spans="1:15" s="7" customFormat="1" ht="18.75" customHeight="1">
      <c r="B53" s="17">
        <v>50</v>
      </c>
      <c r="C53" s="17" t="s">
        <v>41</v>
      </c>
      <c r="D53" s="13" t="s">
        <v>4</v>
      </c>
      <c r="E53" s="13" t="s">
        <v>5</v>
      </c>
      <c r="F53" s="13" t="s">
        <v>148</v>
      </c>
      <c r="G53" s="13" t="s">
        <v>20</v>
      </c>
      <c r="H53" s="14" t="s">
        <v>397</v>
      </c>
      <c r="I53" s="20">
        <v>42</v>
      </c>
      <c r="J53" s="13" t="s">
        <v>228</v>
      </c>
      <c r="K53" s="13" t="s">
        <v>76</v>
      </c>
      <c r="L53" s="13" t="s">
        <v>229</v>
      </c>
      <c r="M53" s="13"/>
      <c r="N53" s="18" t="s">
        <v>158</v>
      </c>
    </row>
    <row r="54" spans="1:15" s="7" customFormat="1" ht="18.75" customHeight="1">
      <c r="B54" s="17">
        <v>51</v>
      </c>
      <c r="C54" s="17" t="s">
        <v>41</v>
      </c>
      <c r="D54" s="13" t="s">
        <v>4</v>
      </c>
      <c r="E54" s="13" t="s">
        <v>5</v>
      </c>
      <c r="F54" s="13" t="s">
        <v>152</v>
      </c>
      <c r="G54" s="13" t="s">
        <v>20</v>
      </c>
      <c r="H54" s="14" t="s">
        <v>397</v>
      </c>
      <c r="I54" s="20">
        <v>42</v>
      </c>
      <c r="J54" s="13" t="s">
        <v>228</v>
      </c>
      <c r="K54" s="13" t="s">
        <v>76</v>
      </c>
      <c r="L54" s="13" t="s">
        <v>229</v>
      </c>
      <c r="M54" s="13"/>
      <c r="N54" s="18" t="s">
        <v>159</v>
      </c>
    </row>
    <row r="55" spans="1:15" s="7" customFormat="1" ht="18.75" customHeight="1">
      <c r="B55" s="17">
        <v>52</v>
      </c>
      <c r="C55" s="17" t="s">
        <v>41</v>
      </c>
      <c r="D55" s="13" t="s">
        <v>4</v>
      </c>
      <c r="E55" s="13" t="s">
        <v>5</v>
      </c>
      <c r="F55" s="13" t="s">
        <v>149</v>
      </c>
      <c r="G55" s="13" t="s">
        <v>20</v>
      </c>
      <c r="H55" s="14" t="s">
        <v>397</v>
      </c>
      <c r="I55" s="20">
        <v>42</v>
      </c>
      <c r="J55" s="13" t="s">
        <v>228</v>
      </c>
      <c r="K55" s="13" t="s">
        <v>76</v>
      </c>
      <c r="L55" s="13" t="s">
        <v>229</v>
      </c>
      <c r="M55" s="13"/>
      <c r="N55" s="18" t="s">
        <v>158</v>
      </c>
    </row>
    <row r="56" spans="1:15" s="7" customFormat="1" ht="18.75" customHeight="1">
      <c r="A56" s="6"/>
      <c r="B56" s="17">
        <v>53</v>
      </c>
      <c r="C56" s="17" t="s">
        <v>41</v>
      </c>
      <c r="D56" s="13" t="s">
        <v>4</v>
      </c>
      <c r="E56" s="13" t="s">
        <v>5</v>
      </c>
      <c r="F56" s="13" t="s">
        <v>150</v>
      </c>
      <c r="G56" s="13" t="s">
        <v>20</v>
      </c>
      <c r="H56" s="14" t="s">
        <v>397</v>
      </c>
      <c r="I56" s="20">
        <v>42</v>
      </c>
      <c r="J56" s="13" t="s">
        <v>228</v>
      </c>
      <c r="K56" s="13" t="s">
        <v>76</v>
      </c>
      <c r="L56" s="13" t="s">
        <v>229</v>
      </c>
      <c r="M56" s="13"/>
      <c r="N56" s="18" t="s">
        <v>158</v>
      </c>
      <c r="O56" s="6"/>
    </row>
    <row r="57" spans="1:15" s="7" customFormat="1" ht="18.75" customHeight="1">
      <c r="B57" s="17">
        <v>54</v>
      </c>
      <c r="C57" s="17" t="s">
        <v>41</v>
      </c>
      <c r="D57" s="13" t="s">
        <v>4</v>
      </c>
      <c r="E57" s="13" t="s">
        <v>5</v>
      </c>
      <c r="F57" s="13" t="s">
        <v>153</v>
      </c>
      <c r="G57" s="13" t="s">
        <v>20</v>
      </c>
      <c r="H57" s="14" t="s">
        <v>397</v>
      </c>
      <c r="I57" s="20">
        <v>42</v>
      </c>
      <c r="J57" s="13" t="s">
        <v>228</v>
      </c>
      <c r="K57" s="13" t="s">
        <v>76</v>
      </c>
      <c r="L57" s="13" t="s">
        <v>229</v>
      </c>
      <c r="M57" s="13"/>
      <c r="N57" s="18" t="s">
        <v>159</v>
      </c>
    </row>
    <row r="58" spans="1:15" s="7" customFormat="1" ht="18.75" customHeight="1">
      <c r="B58" s="17">
        <v>55</v>
      </c>
      <c r="C58" s="17" t="s">
        <v>41</v>
      </c>
      <c r="D58" s="13" t="s">
        <v>4</v>
      </c>
      <c r="E58" s="13" t="s">
        <v>5</v>
      </c>
      <c r="F58" s="13" t="s">
        <v>154</v>
      </c>
      <c r="G58" s="13" t="s">
        <v>20</v>
      </c>
      <c r="H58" s="14" t="s">
        <v>397</v>
      </c>
      <c r="I58" s="20">
        <v>42</v>
      </c>
      <c r="J58" s="13" t="s">
        <v>228</v>
      </c>
      <c r="K58" s="13" t="s">
        <v>76</v>
      </c>
      <c r="L58" s="13" t="s">
        <v>229</v>
      </c>
      <c r="M58" s="13"/>
      <c r="N58" s="18" t="s">
        <v>159</v>
      </c>
    </row>
    <row r="59" spans="1:15" s="7" customFormat="1" ht="18.75" hidden="1" customHeight="1">
      <c r="B59" s="17">
        <v>56</v>
      </c>
      <c r="C59" s="20" t="s">
        <v>11</v>
      </c>
      <c r="D59" s="14" t="s">
        <v>62</v>
      </c>
      <c r="E59" s="14" t="s">
        <v>94</v>
      </c>
      <c r="F59" s="14" t="s">
        <v>109</v>
      </c>
      <c r="G59" s="15" t="s">
        <v>315</v>
      </c>
      <c r="H59" s="14" t="s">
        <v>396</v>
      </c>
      <c r="I59" s="20">
        <v>41</v>
      </c>
      <c r="J59" s="13" t="s">
        <v>228</v>
      </c>
      <c r="K59" s="14" t="s">
        <v>76</v>
      </c>
      <c r="L59" s="14" t="s">
        <v>108</v>
      </c>
      <c r="M59" s="13"/>
      <c r="N59" s="15" t="s">
        <v>446</v>
      </c>
    </row>
    <row r="60" spans="1:15" s="7" customFormat="1" ht="18.75" hidden="1" customHeight="1">
      <c r="A60" s="29"/>
      <c r="B60" s="17">
        <v>57</v>
      </c>
      <c r="C60" s="17" t="s">
        <v>9</v>
      </c>
      <c r="D60" s="13" t="s">
        <v>3</v>
      </c>
      <c r="E60" s="13" t="s">
        <v>5</v>
      </c>
      <c r="F60" s="13" t="s">
        <v>54</v>
      </c>
      <c r="G60" s="13" t="s">
        <v>14</v>
      </c>
      <c r="H60" s="14" t="s">
        <v>398</v>
      </c>
      <c r="I60" s="20">
        <v>43</v>
      </c>
      <c r="J60" s="13" t="s">
        <v>233</v>
      </c>
      <c r="K60" s="13" t="s">
        <v>68</v>
      </c>
      <c r="L60" s="13" t="s">
        <v>234</v>
      </c>
      <c r="M60" s="13"/>
      <c r="N60" s="18"/>
    </row>
    <row r="61" spans="1:15" s="7" customFormat="1" ht="18.75" hidden="1" customHeight="1">
      <c r="B61" s="17">
        <v>58</v>
      </c>
      <c r="C61" s="17" t="s">
        <v>9</v>
      </c>
      <c r="D61" s="13" t="s">
        <v>299</v>
      </c>
      <c r="E61" s="13" t="s">
        <v>5</v>
      </c>
      <c r="F61" s="13" t="s">
        <v>91</v>
      </c>
      <c r="G61" s="13" t="s">
        <v>9</v>
      </c>
      <c r="H61" s="14" t="s">
        <v>399</v>
      </c>
      <c r="I61" s="20">
        <v>26</v>
      </c>
      <c r="J61" s="13" t="s">
        <v>228</v>
      </c>
      <c r="K61" s="13" t="s">
        <v>74</v>
      </c>
      <c r="L61" s="13" t="s">
        <v>235</v>
      </c>
      <c r="M61" s="13"/>
      <c r="N61" s="18"/>
    </row>
    <row r="62" spans="1:15" s="7" customFormat="1" ht="18.75" hidden="1" customHeight="1">
      <c r="B62" s="17">
        <v>59</v>
      </c>
      <c r="C62" s="17" t="s">
        <v>9</v>
      </c>
      <c r="D62" s="13" t="s">
        <v>3</v>
      </c>
      <c r="E62" s="13" t="s">
        <v>5</v>
      </c>
      <c r="F62" s="13" t="s">
        <v>55</v>
      </c>
      <c r="G62" s="13" t="s">
        <v>14</v>
      </c>
      <c r="H62" s="14" t="s">
        <v>398</v>
      </c>
      <c r="I62" s="20">
        <v>43</v>
      </c>
      <c r="J62" s="13" t="s">
        <v>118</v>
      </c>
      <c r="K62" s="13" t="s">
        <v>68</v>
      </c>
      <c r="L62" s="13" t="s">
        <v>190</v>
      </c>
      <c r="M62" s="13"/>
      <c r="N62" s="18"/>
    </row>
    <row r="63" spans="1:15" s="7" customFormat="1" ht="18.75" hidden="1" customHeight="1">
      <c r="B63" s="17">
        <v>60</v>
      </c>
      <c r="C63" s="17" t="s">
        <v>9</v>
      </c>
      <c r="D63" s="13" t="s">
        <v>3</v>
      </c>
      <c r="E63" s="13" t="s">
        <v>5</v>
      </c>
      <c r="F63" s="13" t="s">
        <v>51</v>
      </c>
      <c r="G63" s="13" t="s">
        <v>14</v>
      </c>
      <c r="H63" s="14" t="s">
        <v>400</v>
      </c>
      <c r="I63" s="20">
        <v>44</v>
      </c>
      <c r="J63" s="13" t="s">
        <v>66</v>
      </c>
      <c r="K63" s="13" t="s">
        <v>223</v>
      </c>
      <c r="L63" s="13" t="s">
        <v>130</v>
      </c>
      <c r="M63" s="13"/>
      <c r="N63" s="18"/>
    </row>
    <row r="64" spans="1:15" s="7" customFormat="1" ht="18.75" hidden="1" customHeight="1">
      <c r="B64" s="17">
        <v>61</v>
      </c>
      <c r="C64" s="17" t="s">
        <v>9</v>
      </c>
      <c r="D64" s="13" t="s">
        <v>5</v>
      </c>
      <c r="E64" s="13" t="s">
        <v>296</v>
      </c>
      <c r="F64" s="13" t="s">
        <v>236</v>
      </c>
      <c r="G64" s="13" t="s">
        <v>9</v>
      </c>
      <c r="H64" s="14" t="s">
        <v>393</v>
      </c>
      <c r="I64" s="20">
        <v>36</v>
      </c>
      <c r="J64" s="13" t="s">
        <v>221</v>
      </c>
      <c r="K64" s="13" t="s">
        <v>74</v>
      </c>
      <c r="L64" s="13" t="s">
        <v>130</v>
      </c>
      <c r="M64" s="13"/>
      <c r="N64" s="18"/>
    </row>
    <row r="65" spans="2:14" s="7" customFormat="1" ht="47.25" hidden="1" customHeight="1">
      <c r="B65" s="17">
        <v>62</v>
      </c>
      <c r="C65" s="17" t="s">
        <v>15</v>
      </c>
      <c r="D65" s="13" t="s">
        <v>3</v>
      </c>
      <c r="E65" s="13" t="s">
        <v>7</v>
      </c>
      <c r="F65" s="13" t="s">
        <v>33</v>
      </c>
      <c r="G65" s="13" t="s">
        <v>34</v>
      </c>
      <c r="H65" s="14" t="s">
        <v>171</v>
      </c>
      <c r="I65" s="20">
        <v>45</v>
      </c>
      <c r="J65" s="13" t="s">
        <v>118</v>
      </c>
      <c r="K65" s="13" t="s">
        <v>144</v>
      </c>
      <c r="L65" s="13" t="s">
        <v>191</v>
      </c>
      <c r="M65" s="13"/>
      <c r="N65" s="18" t="s">
        <v>35</v>
      </c>
    </row>
    <row r="66" spans="2:14" s="7" customFormat="1" ht="18.75" hidden="1" customHeight="1">
      <c r="B66" s="17">
        <v>63</v>
      </c>
      <c r="C66" s="17" t="s">
        <v>3</v>
      </c>
      <c r="D66" s="13" t="s">
        <v>3</v>
      </c>
      <c r="E66" s="13" t="s">
        <v>7</v>
      </c>
      <c r="F66" s="13" t="s">
        <v>69</v>
      </c>
      <c r="G66" s="13" t="s">
        <v>70</v>
      </c>
      <c r="H66" s="14" t="s">
        <v>401</v>
      </c>
      <c r="I66" s="20">
        <v>46</v>
      </c>
      <c r="J66" s="13" t="s">
        <v>118</v>
      </c>
      <c r="K66" s="13" t="s">
        <v>237</v>
      </c>
      <c r="L66" s="13" t="s">
        <v>191</v>
      </c>
      <c r="M66" s="13"/>
      <c r="N66" s="18"/>
    </row>
    <row r="67" spans="2:14" s="7" customFormat="1" ht="18.75" hidden="1" customHeight="1">
      <c r="B67" s="17">
        <v>64</v>
      </c>
      <c r="C67" s="17" t="s">
        <v>3</v>
      </c>
      <c r="D67" s="13" t="s">
        <v>3</v>
      </c>
      <c r="E67" s="13" t="s">
        <v>7</v>
      </c>
      <c r="F67" s="13" t="s">
        <v>10</v>
      </c>
      <c r="G67" s="13" t="s">
        <v>9</v>
      </c>
      <c r="H67" s="14" t="s">
        <v>171</v>
      </c>
      <c r="I67" s="20">
        <v>45</v>
      </c>
      <c r="J67" s="13" t="s">
        <v>118</v>
      </c>
      <c r="K67" s="13" t="s">
        <v>144</v>
      </c>
      <c r="L67" s="13" t="s">
        <v>191</v>
      </c>
      <c r="M67" s="13"/>
      <c r="N67" s="18"/>
    </row>
    <row r="68" spans="2:14" s="29" customFormat="1" ht="18.75" hidden="1" customHeight="1">
      <c r="B68" s="17">
        <v>65</v>
      </c>
      <c r="C68" s="17" t="s">
        <v>15</v>
      </c>
      <c r="D68" s="13" t="s">
        <v>7</v>
      </c>
      <c r="E68" s="13" t="s">
        <v>129</v>
      </c>
      <c r="F68" s="13" t="s">
        <v>81</v>
      </c>
      <c r="G68" s="13" t="s">
        <v>82</v>
      </c>
      <c r="H68" s="14" t="s">
        <v>402</v>
      </c>
      <c r="I68" s="20">
        <v>47</v>
      </c>
      <c r="J68" s="13" t="s">
        <v>221</v>
      </c>
      <c r="K68" s="13" t="s">
        <v>76</v>
      </c>
      <c r="L68" s="13" t="s">
        <v>134</v>
      </c>
      <c r="M68" s="13"/>
      <c r="N68" s="18" t="s">
        <v>93</v>
      </c>
    </row>
    <row r="69" spans="2:14" s="7" customFormat="1" ht="18.75" hidden="1" customHeight="1">
      <c r="B69" s="17">
        <v>66</v>
      </c>
      <c r="C69" s="17" t="s">
        <v>15</v>
      </c>
      <c r="D69" s="13" t="s">
        <v>7</v>
      </c>
      <c r="E69" s="13" t="s">
        <v>83</v>
      </c>
      <c r="F69" s="13" t="s">
        <v>18</v>
      </c>
      <c r="G69" s="13" t="s">
        <v>16</v>
      </c>
      <c r="H69" s="14" t="s">
        <v>403</v>
      </c>
      <c r="I69" s="20">
        <v>48</v>
      </c>
      <c r="J69" s="13" t="s">
        <v>118</v>
      </c>
      <c r="K69" s="13" t="s">
        <v>68</v>
      </c>
      <c r="L69" s="13" t="s">
        <v>102</v>
      </c>
      <c r="M69" s="13" t="s">
        <v>128</v>
      </c>
      <c r="N69" s="18" t="s">
        <v>32</v>
      </c>
    </row>
    <row r="70" spans="2:14" s="7" customFormat="1" ht="31.5" hidden="1" customHeight="1">
      <c r="B70" s="17">
        <v>67</v>
      </c>
      <c r="C70" s="17" t="s">
        <v>15</v>
      </c>
      <c r="D70" s="13" t="s">
        <v>7</v>
      </c>
      <c r="E70" s="13" t="s">
        <v>94</v>
      </c>
      <c r="F70" s="13" t="s">
        <v>301</v>
      </c>
      <c r="G70" s="13" t="s">
        <v>16</v>
      </c>
      <c r="H70" s="14" t="s">
        <v>404</v>
      </c>
      <c r="I70" s="20">
        <v>52</v>
      </c>
      <c r="J70" s="13" t="s">
        <v>118</v>
      </c>
      <c r="K70" s="13" t="s">
        <v>19</v>
      </c>
      <c r="L70" s="31" t="s">
        <v>126</v>
      </c>
      <c r="M70" s="13"/>
      <c r="N70" s="18" t="s">
        <v>139</v>
      </c>
    </row>
    <row r="71" spans="2:14" s="7" customFormat="1" ht="63" hidden="1" customHeight="1">
      <c r="B71" s="17">
        <v>68</v>
      </c>
      <c r="C71" s="20" t="s">
        <v>15</v>
      </c>
      <c r="D71" s="13" t="s">
        <v>7</v>
      </c>
      <c r="E71" s="14" t="s">
        <v>94</v>
      </c>
      <c r="F71" s="18" t="s">
        <v>238</v>
      </c>
      <c r="G71" s="13" t="s">
        <v>141</v>
      </c>
      <c r="H71" s="14" t="s">
        <v>404</v>
      </c>
      <c r="I71" s="20">
        <v>52</v>
      </c>
      <c r="J71" s="13" t="s">
        <v>118</v>
      </c>
      <c r="K71" s="14" t="s">
        <v>19</v>
      </c>
      <c r="L71" s="13" t="s">
        <v>126</v>
      </c>
      <c r="M71" s="13" t="s">
        <v>128</v>
      </c>
      <c r="N71" s="18" t="s">
        <v>239</v>
      </c>
    </row>
    <row r="72" spans="2:14" s="7" customFormat="1" ht="18.75" hidden="1" customHeight="1">
      <c r="B72" s="17">
        <v>69</v>
      </c>
      <c r="C72" s="20" t="s">
        <v>11</v>
      </c>
      <c r="D72" s="14" t="s">
        <v>7</v>
      </c>
      <c r="E72" s="14" t="s">
        <v>94</v>
      </c>
      <c r="F72" s="15" t="s">
        <v>115</v>
      </c>
      <c r="G72" s="14"/>
      <c r="H72" s="14" t="s">
        <v>404</v>
      </c>
      <c r="I72" s="20">
        <v>52</v>
      </c>
      <c r="J72" s="13" t="s">
        <v>118</v>
      </c>
      <c r="K72" s="14" t="s">
        <v>114</v>
      </c>
      <c r="L72" s="31" t="s">
        <v>126</v>
      </c>
      <c r="M72" s="13"/>
      <c r="N72" s="15" t="s">
        <v>115</v>
      </c>
    </row>
    <row r="73" spans="2:14" s="7" customFormat="1" ht="18.75" hidden="1" customHeight="1">
      <c r="B73" s="17">
        <v>70</v>
      </c>
      <c r="C73" s="17" t="s">
        <v>15</v>
      </c>
      <c r="D73" s="13" t="s">
        <v>7</v>
      </c>
      <c r="E73" s="13" t="s">
        <v>94</v>
      </c>
      <c r="F73" s="13" t="s">
        <v>302</v>
      </c>
      <c r="G73" s="13" t="s">
        <v>16</v>
      </c>
      <c r="H73" s="14" t="s">
        <v>404</v>
      </c>
      <c r="I73" s="20">
        <v>52</v>
      </c>
      <c r="J73" s="13" t="s">
        <v>118</v>
      </c>
      <c r="K73" s="13" t="s">
        <v>19</v>
      </c>
      <c r="L73" s="31" t="s">
        <v>126</v>
      </c>
      <c r="M73" s="13"/>
      <c r="N73" s="18"/>
    </row>
    <row r="74" spans="2:14" s="7" customFormat="1" ht="18.75" hidden="1" customHeight="1">
      <c r="B74" s="17">
        <v>71</v>
      </c>
      <c r="C74" s="20" t="s">
        <v>15</v>
      </c>
      <c r="D74" s="13" t="s">
        <v>7</v>
      </c>
      <c r="E74" s="14" t="s">
        <v>94</v>
      </c>
      <c r="F74" s="13" t="s">
        <v>143</v>
      </c>
      <c r="G74" s="13" t="s">
        <v>141</v>
      </c>
      <c r="H74" s="14" t="s">
        <v>404</v>
      </c>
      <c r="I74" s="20">
        <v>52</v>
      </c>
      <c r="J74" s="13" t="s">
        <v>118</v>
      </c>
      <c r="K74" s="22" t="s">
        <v>19</v>
      </c>
      <c r="L74" s="13" t="s">
        <v>126</v>
      </c>
      <c r="M74" s="13"/>
      <c r="N74" s="18" t="s">
        <v>127</v>
      </c>
    </row>
    <row r="75" spans="2:14" s="7" customFormat="1" ht="18.75" hidden="1" customHeight="1">
      <c r="B75" s="17">
        <v>72</v>
      </c>
      <c r="C75" s="20" t="s">
        <v>11</v>
      </c>
      <c r="D75" s="14" t="s">
        <v>7</v>
      </c>
      <c r="E75" s="14" t="s">
        <v>94</v>
      </c>
      <c r="F75" s="14" t="s">
        <v>97</v>
      </c>
      <c r="G75" s="14"/>
      <c r="H75" s="14" t="s">
        <v>405</v>
      </c>
      <c r="I75" s="20">
        <v>51</v>
      </c>
      <c r="J75" s="13" t="s">
        <v>240</v>
      </c>
      <c r="K75" s="14" t="s">
        <v>124</v>
      </c>
      <c r="L75" s="14" t="s">
        <v>96</v>
      </c>
      <c r="M75" s="13" t="s">
        <v>128</v>
      </c>
      <c r="N75" s="15" t="s">
        <v>95</v>
      </c>
    </row>
    <row r="76" spans="2:14" s="7" customFormat="1" ht="18.75" hidden="1" customHeight="1">
      <c r="B76" s="17">
        <v>73</v>
      </c>
      <c r="C76" s="20" t="s">
        <v>15</v>
      </c>
      <c r="D76" s="14" t="s">
        <v>7</v>
      </c>
      <c r="E76" s="13" t="s">
        <v>94</v>
      </c>
      <c r="F76" s="14" t="s">
        <v>138</v>
      </c>
      <c r="G76" s="15" t="s">
        <v>315</v>
      </c>
      <c r="H76" s="14" t="s">
        <v>404</v>
      </c>
      <c r="I76" s="20">
        <v>52</v>
      </c>
      <c r="J76" s="13" t="s">
        <v>240</v>
      </c>
      <c r="K76" s="13" t="s">
        <v>19</v>
      </c>
      <c r="L76" s="31" t="s">
        <v>126</v>
      </c>
      <c r="M76" s="13"/>
      <c r="N76" s="18"/>
    </row>
    <row r="77" spans="2:14" s="7" customFormat="1" ht="47.25" hidden="1" customHeight="1">
      <c r="B77" s="17">
        <v>74</v>
      </c>
      <c r="C77" s="17" t="s">
        <v>15</v>
      </c>
      <c r="D77" s="13" t="s">
        <v>7</v>
      </c>
      <c r="E77" s="13" t="s">
        <v>5</v>
      </c>
      <c r="F77" s="18" t="s">
        <v>241</v>
      </c>
      <c r="G77" s="13"/>
      <c r="H77" s="14" t="s">
        <v>406</v>
      </c>
      <c r="I77" s="20" t="e">
        <v>#N/A</v>
      </c>
      <c r="J77" s="13" t="s">
        <v>194</v>
      </c>
      <c r="K77" s="13" t="s">
        <v>65</v>
      </c>
      <c r="L77" s="13" t="s">
        <v>80</v>
      </c>
      <c r="M77" s="13" t="s">
        <v>128</v>
      </c>
      <c r="N77" s="18" t="s">
        <v>365</v>
      </c>
    </row>
    <row r="78" spans="2:14" s="7" customFormat="1" ht="31.5" hidden="1" customHeight="1">
      <c r="B78" s="17">
        <v>75</v>
      </c>
      <c r="C78" s="17" t="s">
        <v>15</v>
      </c>
      <c r="D78" s="13" t="s">
        <v>7</v>
      </c>
      <c r="E78" s="13" t="s">
        <v>5</v>
      </c>
      <c r="F78" s="13" t="s">
        <v>303</v>
      </c>
      <c r="G78" s="13" t="s">
        <v>140</v>
      </c>
      <c r="H78" s="14" t="s">
        <v>407</v>
      </c>
      <c r="I78" s="20">
        <v>53</v>
      </c>
      <c r="J78" s="13" t="s">
        <v>240</v>
      </c>
      <c r="K78" s="13" t="s">
        <v>242</v>
      </c>
      <c r="L78" s="13" t="s">
        <v>243</v>
      </c>
      <c r="M78" s="13" t="s">
        <v>128</v>
      </c>
      <c r="N78" s="18" t="s">
        <v>36</v>
      </c>
    </row>
    <row r="79" spans="2:14" s="7" customFormat="1" ht="18.75" hidden="1" customHeight="1">
      <c r="B79" s="17">
        <v>76</v>
      </c>
      <c r="C79" s="17" t="s">
        <v>15</v>
      </c>
      <c r="D79" s="13" t="s">
        <v>7</v>
      </c>
      <c r="E79" s="14" t="s">
        <v>39</v>
      </c>
      <c r="F79" s="13" t="s">
        <v>37</v>
      </c>
      <c r="G79" s="13" t="s">
        <v>140</v>
      </c>
      <c r="H79" s="14" t="s">
        <v>408</v>
      </c>
      <c r="I79" s="20">
        <v>56</v>
      </c>
      <c r="J79" s="13" t="s">
        <v>240</v>
      </c>
      <c r="K79" s="13" t="s">
        <v>242</v>
      </c>
      <c r="L79" s="13" t="s">
        <v>243</v>
      </c>
      <c r="M79" s="13"/>
      <c r="N79" s="18" t="s">
        <v>38</v>
      </c>
    </row>
    <row r="80" spans="2:14" s="7" customFormat="1" ht="63" hidden="1" customHeight="1">
      <c r="B80" s="17">
        <v>77</v>
      </c>
      <c r="C80" s="17" t="s">
        <v>15</v>
      </c>
      <c r="D80" s="13" t="s">
        <v>7</v>
      </c>
      <c r="E80" s="14" t="s">
        <v>244</v>
      </c>
      <c r="F80" s="13" t="s">
        <v>17</v>
      </c>
      <c r="G80" s="13" t="s">
        <v>16</v>
      </c>
      <c r="H80" s="14" t="s">
        <v>409</v>
      </c>
      <c r="I80" s="20">
        <v>57</v>
      </c>
      <c r="J80" s="13" t="s">
        <v>240</v>
      </c>
      <c r="K80" s="13" t="s">
        <v>144</v>
      </c>
      <c r="L80" s="13" t="s">
        <v>245</v>
      </c>
      <c r="M80" s="13" t="s">
        <v>128</v>
      </c>
      <c r="N80" s="18" t="s">
        <v>246</v>
      </c>
    </row>
    <row r="81" spans="1:15" s="7" customFormat="1" ht="18.75" hidden="1" customHeight="1">
      <c r="B81" s="17">
        <v>78</v>
      </c>
      <c r="C81" s="17" t="s">
        <v>247</v>
      </c>
      <c r="D81" s="13" t="s">
        <v>247</v>
      </c>
      <c r="E81" s="13" t="s">
        <v>2</v>
      </c>
      <c r="F81" s="13" t="s">
        <v>1</v>
      </c>
      <c r="G81" s="13" t="s">
        <v>0</v>
      </c>
      <c r="H81" s="14" t="s">
        <v>410</v>
      </c>
      <c r="I81" s="20">
        <v>59</v>
      </c>
      <c r="J81" s="13" t="s">
        <v>240</v>
      </c>
      <c r="K81" s="13" t="s">
        <v>67</v>
      </c>
      <c r="L81" s="13" t="s">
        <v>291</v>
      </c>
      <c r="M81" s="13" t="s">
        <v>128</v>
      </c>
      <c r="N81" s="18"/>
    </row>
    <row r="82" spans="1:15" s="7" customFormat="1" ht="18.75" hidden="1" customHeight="1">
      <c r="A82" s="29"/>
      <c r="B82" s="17">
        <v>79</v>
      </c>
      <c r="C82" s="17" t="s">
        <v>9</v>
      </c>
      <c r="D82" s="13" t="s">
        <v>247</v>
      </c>
      <c r="E82" s="13" t="s">
        <v>5</v>
      </c>
      <c r="F82" s="13" t="s">
        <v>54</v>
      </c>
      <c r="G82" s="13" t="s">
        <v>14</v>
      </c>
      <c r="H82" s="14" t="s">
        <v>411</v>
      </c>
      <c r="I82" s="20">
        <v>60</v>
      </c>
      <c r="J82" s="13" t="s">
        <v>240</v>
      </c>
      <c r="K82" s="13" t="s">
        <v>68</v>
      </c>
      <c r="L82" s="13" t="s">
        <v>243</v>
      </c>
      <c r="M82" s="13"/>
      <c r="N82" s="18"/>
    </row>
    <row r="83" spans="1:15" ht="18.75" hidden="1" customHeight="1">
      <c r="A83" s="7"/>
      <c r="B83" s="17">
        <v>80</v>
      </c>
      <c r="C83" s="17" t="s">
        <v>9</v>
      </c>
      <c r="D83" s="13" t="s">
        <v>247</v>
      </c>
      <c r="E83" s="13" t="s">
        <v>5</v>
      </c>
      <c r="F83" s="13" t="s">
        <v>55</v>
      </c>
      <c r="G83" s="13" t="s">
        <v>14</v>
      </c>
      <c r="H83" s="14" t="s">
        <v>411</v>
      </c>
      <c r="I83" s="20">
        <v>60</v>
      </c>
      <c r="J83" s="13" t="s">
        <v>240</v>
      </c>
      <c r="K83" s="13" t="s">
        <v>68</v>
      </c>
      <c r="L83" s="13" t="s">
        <v>243</v>
      </c>
      <c r="M83" s="13"/>
      <c r="N83" s="18"/>
      <c r="O83" s="7"/>
    </row>
    <row r="84" spans="1:15" s="7" customFormat="1" ht="18.75" hidden="1" customHeight="1">
      <c r="B84" s="17">
        <v>81</v>
      </c>
      <c r="C84" s="17" t="s">
        <v>9</v>
      </c>
      <c r="D84" s="13" t="s">
        <v>247</v>
      </c>
      <c r="E84" s="13" t="s">
        <v>5</v>
      </c>
      <c r="F84" s="13" t="s">
        <v>51</v>
      </c>
      <c r="G84" s="13" t="s">
        <v>14</v>
      </c>
      <c r="H84" s="14" t="s">
        <v>412</v>
      </c>
      <c r="I84" s="20">
        <v>61</v>
      </c>
      <c r="J84" s="13" t="s">
        <v>66</v>
      </c>
      <c r="K84" s="13" t="s">
        <v>248</v>
      </c>
      <c r="L84" s="13" t="s">
        <v>249</v>
      </c>
      <c r="M84" s="13"/>
      <c r="N84" s="18"/>
    </row>
    <row r="85" spans="1:15" s="7" customFormat="1" ht="18.75" hidden="1" customHeight="1">
      <c r="B85" s="17">
        <v>82</v>
      </c>
      <c r="C85" s="17" t="s">
        <v>9</v>
      </c>
      <c r="D85" s="13" t="s">
        <v>297</v>
      </c>
      <c r="E85" s="13" t="s">
        <v>298</v>
      </c>
      <c r="F85" s="13" t="s">
        <v>250</v>
      </c>
      <c r="G85" s="13" t="s">
        <v>9</v>
      </c>
      <c r="H85" s="14" t="s">
        <v>394</v>
      </c>
      <c r="I85" s="20">
        <v>38</v>
      </c>
      <c r="J85" s="13" t="s">
        <v>251</v>
      </c>
      <c r="K85" s="13" t="s">
        <v>74</v>
      </c>
      <c r="L85" s="13" t="s">
        <v>249</v>
      </c>
      <c r="M85" s="13"/>
      <c r="N85" s="18"/>
    </row>
    <row r="86" spans="1:15" s="7" customFormat="1" ht="18.75" hidden="1" customHeight="1">
      <c r="B86" s="17">
        <v>83</v>
      </c>
      <c r="C86" s="17" t="s">
        <v>247</v>
      </c>
      <c r="D86" s="13" t="s">
        <v>247</v>
      </c>
      <c r="E86" s="14" t="s">
        <v>120</v>
      </c>
      <c r="F86" s="13" t="s">
        <v>269</v>
      </c>
      <c r="G86" s="13" t="s">
        <v>268</v>
      </c>
      <c r="H86" s="14" t="s">
        <v>413</v>
      </c>
      <c r="I86" s="20">
        <v>62</v>
      </c>
      <c r="J86" s="13" t="s">
        <v>240</v>
      </c>
      <c r="K86" s="13" t="s">
        <v>144</v>
      </c>
      <c r="L86" s="13" t="s">
        <v>90</v>
      </c>
      <c r="M86" s="13"/>
      <c r="N86" s="18"/>
    </row>
    <row r="87" spans="1:15" s="7" customFormat="1" ht="31.5" hidden="1" customHeight="1">
      <c r="B87" s="17">
        <v>84</v>
      </c>
      <c r="C87" s="20" t="s">
        <v>11</v>
      </c>
      <c r="D87" s="14" t="s">
        <v>122</v>
      </c>
      <c r="E87" s="14" t="s">
        <v>94</v>
      </c>
      <c r="F87" s="14" t="s">
        <v>362</v>
      </c>
      <c r="G87" s="14" t="s">
        <v>362</v>
      </c>
      <c r="H87" s="14" t="s">
        <v>414</v>
      </c>
      <c r="I87" s="20">
        <v>63</v>
      </c>
      <c r="J87" s="13" t="s">
        <v>222</v>
      </c>
      <c r="K87" s="14" t="s">
        <v>76</v>
      </c>
      <c r="L87" s="14" t="s">
        <v>108</v>
      </c>
      <c r="M87" s="13"/>
      <c r="N87" s="15" t="s">
        <v>193</v>
      </c>
    </row>
    <row r="88" spans="1:15" s="7" customFormat="1" ht="18.75" hidden="1" customHeight="1">
      <c r="B88" s="17">
        <v>85</v>
      </c>
      <c r="C88" s="17" t="s">
        <v>11</v>
      </c>
      <c r="D88" s="13" t="s">
        <v>125</v>
      </c>
      <c r="E88" s="13" t="s">
        <v>94</v>
      </c>
      <c r="F88" s="13" t="s">
        <v>111</v>
      </c>
      <c r="G88" s="13" t="s">
        <v>252</v>
      </c>
      <c r="H88" s="14" t="s">
        <v>415</v>
      </c>
      <c r="I88" s="20">
        <v>64</v>
      </c>
      <c r="J88" s="13" t="s">
        <v>66</v>
      </c>
      <c r="K88" s="13" t="s">
        <v>76</v>
      </c>
      <c r="L88" s="13" t="s">
        <v>253</v>
      </c>
      <c r="M88" s="13"/>
      <c r="N88" s="18"/>
    </row>
    <row r="89" spans="1:15" s="7" customFormat="1" ht="18.75" hidden="1" customHeight="1">
      <c r="B89" s="17">
        <v>86</v>
      </c>
      <c r="C89" s="17" t="s">
        <v>41</v>
      </c>
      <c r="D89" s="13" t="s">
        <v>125</v>
      </c>
      <c r="E89" s="13" t="s">
        <v>4</v>
      </c>
      <c r="F89" s="13" t="s">
        <v>111</v>
      </c>
      <c r="G89" s="13" t="s">
        <v>252</v>
      </c>
      <c r="H89" s="14" t="s">
        <v>416</v>
      </c>
      <c r="I89" s="20">
        <v>65</v>
      </c>
      <c r="J89" s="13" t="s">
        <v>66</v>
      </c>
      <c r="K89" s="13" t="s">
        <v>76</v>
      </c>
      <c r="L89" s="13" t="s">
        <v>253</v>
      </c>
      <c r="M89" s="13"/>
      <c r="N89" s="18"/>
    </row>
    <row r="90" spans="1:15" s="7" customFormat="1" ht="94.5" hidden="1" customHeight="1">
      <c r="B90" s="17">
        <v>87</v>
      </c>
      <c r="C90" s="20" t="s">
        <v>11</v>
      </c>
      <c r="D90" s="14" t="s">
        <v>94</v>
      </c>
      <c r="E90" s="14" t="s">
        <v>172</v>
      </c>
      <c r="F90" s="18" t="s">
        <v>363</v>
      </c>
      <c r="G90" s="18" t="s">
        <v>180</v>
      </c>
      <c r="H90" s="14" t="s">
        <v>417</v>
      </c>
      <c r="I90" s="20">
        <v>19</v>
      </c>
      <c r="J90" s="13" t="s">
        <v>66</v>
      </c>
      <c r="K90" s="13" t="s">
        <v>84</v>
      </c>
      <c r="L90" s="13" t="s">
        <v>77</v>
      </c>
      <c r="M90" s="13" t="s">
        <v>127</v>
      </c>
      <c r="N90" s="18" t="s">
        <v>173</v>
      </c>
    </row>
    <row r="91" spans="1:15" s="7" customFormat="1" ht="78.75" hidden="1" customHeight="1">
      <c r="B91" s="17">
        <v>88</v>
      </c>
      <c r="C91" s="20" t="s">
        <v>11</v>
      </c>
      <c r="D91" s="14" t="s">
        <v>172</v>
      </c>
      <c r="E91" s="14" t="s">
        <v>94</v>
      </c>
      <c r="F91" s="18" t="s">
        <v>181</v>
      </c>
      <c r="G91" s="18" t="s">
        <v>182</v>
      </c>
      <c r="H91" s="14" t="s">
        <v>418</v>
      </c>
      <c r="I91" s="20">
        <v>39</v>
      </c>
      <c r="J91" s="13" t="s">
        <v>66</v>
      </c>
      <c r="K91" s="14" t="s">
        <v>242</v>
      </c>
      <c r="L91" s="13" t="s">
        <v>243</v>
      </c>
      <c r="M91" s="13" t="s">
        <v>127</v>
      </c>
      <c r="N91" s="18" t="s">
        <v>173</v>
      </c>
    </row>
    <row r="92" spans="1:15" s="7" customFormat="1" ht="31.5" hidden="1" customHeight="1">
      <c r="B92" s="17">
        <v>89</v>
      </c>
      <c r="C92" s="20" t="s">
        <v>11</v>
      </c>
      <c r="D92" s="14" t="s">
        <v>172</v>
      </c>
      <c r="E92" s="14" t="s">
        <v>94</v>
      </c>
      <c r="F92" s="13" t="s">
        <v>174</v>
      </c>
      <c r="G92" s="13" t="s">
        <v>254</v>
      </c>
      <c r="H92" s="14" t="s">
        <v>419</v>
      </c>
      <c r="I92" s="20">
        <v>66</v>
      </c>
      <c r="J92" s="13" t="s">
        <v>240</v>
      </c>
      <c r="K92" s="13" t="s">
        <v>68</v>
      </c>
      <c r="L92" s="13" t="s">
        <v>243</v>
      </c>
      <c r="M92" s="13" t="s">
        <v>127</v>
      </c>
      <c r="N92" s="18" t="s">
        <v>173</v>
      </c>
    </row>
    <row r="93" spans="1:15" s="7" customFormat="1" ht="31.5" hidden="1" customHeight="1">
      <c r="B93" s="17">
        <v>90</v>
      </c>
      <c r="C93" s="20" t="s">
        <v>11</v>
      </c>
      <c r="D93" s="14" t="s">
        <v>94</v>
      </c>
      <c r="E93" s="14" t="s">
        <v>172</v>
      </c>
      <c r="F93" s="13" t="s">
        <v>175</v>
      </c>
      <c r="G93" s="13" t="s">
        <v>254</v>
      </c>
      <c r="H93" s="14" t="s">
        <v>420</v>
      </c>
      <c r="I93" s="20">
        <v>18</v>
      </c>
      <c r="J93" s="13" t="s">
        <v>240</v>
      </c>
      <c r="K93" s="13" t="s">
        <v>68</v>
      </c>
      <c r="L93" s="13" t="s">
        <v>243</v>
      </c>
      <c r="M93" s="13" t="s">
        <v>127</v>
      </c>
      <c r="N93" s="18" t="s">
        <v>173</v>
      </c>
    </row>
    <row r="94" spans="1:15" s="7" customFormat="1" ht="18.75" hidden="1" customHeight="1">
      <c r="B94" s="17">
        <v>91</v>
      </c>
      <c r="C94" s="20" t="s">
        <v>11</v>
      </c>
      <c r="D94" s="14" t="s">
        <v>94</v>
      </c>
      <c r="E94" s="14" t="s">
        <v>255</v>
      </c>
      <c r="F94" s="13" t="s">
        <v>176</v>
      </c>
      <c r="G94" s="13" t="s">
        <v>177</v>
      </c>
      <c r="H94" s="14" t="s">
        <v>420</v>
      </c>
      <c r="I94" s="20">
        <v>18</v>
      </c>
      <c r="J94" s="13" t="s">
        <v>240</v>
      </c>
      <c r="K94" s="13" t="s">
        <v>68</v>
      </c>
      <c r="L94" s="13" t="s">
        <v>243</v>
      </c>
      <c r="M94" s="13" t="s">
        <v>127</v>
      </c>
      <c r="N94" s="18" t="s">
        <v>179</v>
      </c>
    </row>
    <row r="95" spans="1:15" s="7" customFormat="1" ht="18.75" hidden="1" customHeight="1">
      <c r="B95" s="17">
        <v>92</v>
      </c>
      <c r="C95" s="20" t="s">
        <v>11</v>
      </c>
      <c r="D95" s="14" t="s">
        <v>172</v>
      </c>
      <c r="E95" s="14" t="s">
        <v>94</v>
      </c>
      <c r="F95" s="13" t="s">
        <v>178</v>
      </c>
      <c r="G95" s="13" t="s">
        <v>177</v>
      </c>
      <c r="H95" s="14" t="s">
        <v>419</v>
      </c>
      <c r="I95" s="20">
        <v>66</v>
      </c>
      <c r="J95" s="13" t="s">
        <v>240</v>
      </c>
      <c r="K95" s="13" t="s">
        <v>68</v>
      </c>
      <c r="L95" s="13" t="s">
        <v>243</v>
      </c>
      <c r="M95" s="13" t="s">
        <v>127</v>
      </c>
      <c r="N95" s="18" t="s">
        <v>179</v>
      </c>
    </row>
    <row r="96" spans="1:15" s="7" customFormat="1" ht="47.25" hidden="1" customHeight="1">
      <c r="B96" s="17">
        <v>93</v>
      </c>
      <c r="C96" s="20" t="s">
        <v>11</v>
      </c>
      <c r="D96" s="14" t="s">
        <v>94</v>
      </c>
      <c r="E96" s="14" t="s">
        <v>172</v>
      </c>
      <c r="F96" s="18" t="s">
        <v>184</v>
      </c>
      <c r="G96" s="18" t="s">
        <v>183</v>
      </c>
      <c r="H96" s="14" t="s">
        <v>417</v>
      </c>
      <c r="I96" s="20">
        <v>19</v>
      </c>
      <c r="J96" s="13" t="s">
        <v>66</v>
      </c>
      <c r="K96" s="13" t="s">
        <v>68</v>
      </c>
      <c r="L96" s="13" t="s">
        <v>243</v>
      </c>
      <c r="M96" s="13" t="s">
        <v>127</v>
      </c>
      <c r="N96" s="18" t="s">
        <v>179</v>
      </c>
    </row>
    <row r="97" spans="2:14" s="7" customFormat="1" ht="47.25" hidden="1" customHeight="1">
      <c r="B97" s="17">
        <v>94</v>
      </c>
      <c r="C97" s="20" t="s">
        <v>11</v>
      </c>
      <c r="D97" s="14" t="s">
        <v>172</v>
      </c>
      <c r="E97" s="14" t="s">
        <v>94</v>
      </c>
      <c r="F97" s="18" t="s">
        <v>185</v>
      </c>
      <c r="G97" s="18" t="s">
        <v>183</v>
      </c>
      <c r="H97" s="14" t="s">
        <v>418</v>
      </c>
      <c r="I97" s="20">
        <v>39</v>
      </c>
      <c r="J97" s="13" t="s">
        <v>66</v>
      </c>
      <c r="K97" s="14" t="s">
        <v>192</v>
      </c>
      <c r="L97" s="13" t="s">
        <v>190</v>
      </c>
      <c r="M97" s="13" t="s">
        <v>127</v>
      </c>
      <c r="N97" s="18" t="s">
        <v>186</v>
      </c>
    </row>
    <row r="98" spans="2:14" s="7" customFormat="1" ht="53.25" hidden="1" customHeight="1">
      <c r="B98" s="17">
        <v>95</v>
      </c>
      <c r="C98" s="20"/>
      <c r="D98" s="13" t="s">
        <v>94</v>
      </c>
      <c r="E98" s="13" t="s">
        <v>83</v>
      </c>
      <c r="F98" s="13" t="s">
        <v>196</v>
      </c>
      <c r="G98" s="13" t="s">
        <v>197</v>
      </c>
      <c r="H98" s="14" t="s">
        <v>421</v>
      </c>
      <c r="I98" s="20">
        <v>67</v>
      </c>
      <c r="J98" s="13" t="s">
        <v>66</v>
      </c>
      <c r="K98" s="13" t="s">
        <v>68</v>
      </c>
      <c r="L98" s="13" t="s">
        <v>102</v>
      </c>
      <c r="M98" s="13" t="s">
        <v>127</v>
      </c>
      <c r="N98" s="18" t="s">
        <v>345</v>
      </c>
    </row>
    <row r="99" spans="2:14" s="7" customFormat="1" ht="18.75" customHeight="1">
      <c r="B99" s="17">
        <v>96</v>
      </c>
      <c r="C99" s="20"/>
      <c r="D99" s="13" t="s">
        <v>4</v>
      </c>
      <c r="E99" s="13" t="s">
        <v>5</v>
      </c>
      <c r="F99" s="13" t="s">
        <v>256</v>
      </c>
      <c r="G99" s="13" t="s">
        <v>20</v>
      </c>
      <c r="H99" s="14" t="s">
        <v>397</v>
      </c>
      <c r="I99" s="20">
        <v>42</v>
      </c>
      <c r="J99" s="13" t="s">
        <v>251</v>
      </c>
      <c r="K99" s="13" t="s">
        <v>76</v>
      </c>
      <c r="L99" s="13" t="s">
        <v>253</v>
      </c>
      <c r="M99" s="13"/>
      <c r="N99" s="18" t="s">
        <v>158</v>
      </c>
    </row>
    <row r="100" spans="2:14" s="7" customFormat="1" ht="18.75" customHeight="1">
      <c r="B100" s="17">
        <v>97</v>
      </c>
      <c r="C100" s="20"/>
      <c r="D100" s="13" t="s">
        <v>4</v>
      </c>
      <c r="E100" s="13" t="s">
        <v>5</v>
      </c>
      <c r="F100" s="13" t="s">
        <v>257</v>
      </c>
      <c r="G100" s="13" t="s">
        <v>20</v>
      </c>
      <c r="H100" s="14" t="s">
        <v>397</v>
      </c>
      <c r="I100" s="20">
        <v>42</v>
      </c>
      <c r="J100" s="13" t="s">
        <v>251</v>
      </c>
      <c r="K100" s="13" t="s">
        <v>76</v>
      </c>
      <c r="L100" s="13" t="s">
        <v>253</v>
      </c>
      <c r="M100" s="13"/>
      <c r="N100" s="18"/>
    </row>
    <row r="101" spans="2:14" s="7" customFormat="1" ht="18.75" customHeight="1">
      <c r="B101" s="17">
        <v>98</v>
      </c>
      <c r="C101" s="20"/>
      <c r="D101" s="13" t="s">
        <v>4</v>
      </c>
      <c r="E101" s="13" t="s">
        <v>5</v>
      </c>
      <c r="F101" s="13" t="s">
        <v>258</v>
      </c>
      <c r="G101" s="13" t="s">
        <v>20</v>
      </c>
      <c r="H101" s="14" t="s">
        <v>397</v>
      </c>
      <c r="I101" s="20">
        <v>42</v>
      </c>
      <c r="J101" s="13" t="s">
        <v>251</v>
      </c>
      <c r="K101" s="13" t="s">
        <v>76</v>
      </c>
      <c r="L101" s="13" t="s">
        <v>253</v>
      </c>
      <c r="M101" s="13"/>
      <c r="N101" s="18"/>
    </row>
    <row r="102" spans="2:14" s="7" customFormat="1" ht="18.75" customHeight="1">
      <c r="B102" s="17">
        <v>99</v>
      </c>
      <c r="C102" s="20"/>
      <c r="D102" s="13" t="s">
        <v>4</v>
      </c>
      <c r="E102" s="13" t="s">
        <v>5</v>
      </c>
      <c r="F102" s="13" t="s">
        <v>259</v>
      </c>
      <c r="G102" s="13" t="s">
        <v>20</v>
      </c>
      <c r="H102" s="14" t="s">
        <v>397</v>
      </c>
      <c r="I102" s="20">
        <v>42</v>
      </c>
      <c r="J102" s="13" t="s">
        <v>251</v>
      </c>
      <c r="K102" s="13" t="s">
        <v>76</v>
      </c>
      <c r="L102" s="13" t="s">
        <v>253</v>
      </c>
      <c r="M102" s="13"/>
      <c r="N102" s="18"/>
    </row>
    <row r="103" spans="2:14" s="7" customFormat="1" ht="18.75" customHeight="1">
      <c r="B103" s="17">
        <v>100</v>
      </c>
      <c r="C103" s="20"/>
      <c r="D103" s="13" t="s">
        <v>4</v>
      </c>
      <c r="E103" s="13" t="s">
        <v>5</v>
      </c>
      <c r="F103" s="13" t="s">
        <v>260</v>
      </c>
      <c r="G103" s="13" t="s">
        <v>20</v>
      </c>
      <c r="H103" s="14" t="s">
        <v>397</v>
      </c>
      <c r="I103" s="20">
        <v>42</v>
      </c>
      <c r="J103" s="13" t="s">
        <v>251</v>
      </c>
      <c r="K103" s="13" t="s">
        <v>76</v>
      </c>
      <c r="L103" s="13" t="s">
        <v>253</v>
      </c>
      <c r="M103" s="13"/>
      <c r="N103" s="18"/>
    </row>
    <row r="104" spans="2:14" s="7" customFormat="1" ht="18.75" customHeight="1">
      <c r="B104" s="17">
        <v>101</v>
      </c>
      <c r="C104" s="20"/>
      <c r="D104" s="13" t="s">
        <v>4</v>
      </c>
      <c r="E104" s="13" t="s">
        <v>5</v>
      </c>
      <c r="F104" s="13" t="s">
        <v>261</v>
      </c>
      <c r="G104" s="13" t="s">
        <v>20</v>
      </c>
      <c r="H104" s="14" t="s">
        <v>397</v>
      </c>
      <c r="I104" s="20">
        <v>42</v>
      </c>
      <c r="J104" s="13" t="s">
        <v>251</v>
      </c>
      <c r="K104" s="13" t="s">
        <v>76</v>
      </c>
      <c r="L104" s="13" t="s">
        <v>253</v>
      </c>
      <c r="M104" s="13"/>
      <c r="N104" s="18"/>
    </row>
    <row r="105" spans="2:14" s="7" customFormat="1" ht="18.75" customHeight="1">
      <c r="B105" s="17">
        <v>102</v>
      </c>
      <c r="C105" s="20"/>
      <c r="D105" s="13" t="s">
        <v>4</v>
      </c>
      <c r="E105" s="13" t="s">
        <v>5</v>
      </c>
      <c r="F105" s="13" t="s">
        <v>262</v>
      </c>
      <c r="G105" s="13" t="s">
        <v>20</v>
      </c>
      <c r="H105" s="14" t="s">
        <v>397</v>
      </c>
      <c r="I105" s="20">
        <v>42</v>
      </c>
      <c r="J105" s="13" t="s">
        <v>251</v>
      </c>
      <c r="K105" s="13" t="s">
        <v>76</v>
      </c>
      <c r="L105" s="13" t="s">
        <v>253</v>
      </c>
      <c r="M105" s="13"/>
      <c r="N105" s="18"/>
    </row>
    <row r="106" spans="2:14" s="7" customFormat="1" ht="18.75" hidden="1" customHeight="1">
      <c r="B106" s="17">
        <v>103</v>
      </c>
      <c r="C106" s="20"/>
      <c r="D106" s="13" t="s">
        <v>4</v>
      </c>
      <c r="E106" s="13" t="s">
        <v>94</v>
      </c>
      <c r="F106" s="13" t="s">
        <v>263</v>
      </c>
      <c r="G106" s="13" t="s">
        <v>264</v>
      </c>
      <c r="H106" s="14" t="s">
        <v>396</v>
      </c>
      <c r="I106" s="20">
        <v>41</v>
      </c>
      <c r="J106" s="13" t="s">
        <v>251</v>
      </c>
      <c r="K106" s="13" t="s">
        <v>76</v>
      </c>
      <c r="L106" s="13" t="s">
        <v>253</v>
      </c>
      <c r="M106" s="13"/>
      <c r="N106" s="18"/>
    </row>
    <row r="107" spans="2:14" s="7" customFormat="1" ht="18.75" hidden="1" customHeight="1">
      <c r="B107" s="17">
        <v>104</v>
      </c>
      <c r="C107" s="20"/>
      <c r="D107" s="13" t="s">
        <v>4</v>
      </c>
      <c r="E107" s="13" t="s">
        <v>265</v>
      </c>
      <c r="F107" s="13" t="s">
        <v>266</v>
      </c>
      <c r="G107" s="13" t="s">
        <v>82</v>
      </c>
      <c r="H107" s="14" t="s">
        <v>422</v>
      </c>
      <c r="I107" s="20">
        <v>68</v>
      </c>
      <c r="J107" s="13" t="s">
        <v>251</v>
      </c>
      <c r="K107" s="13" t="s">
        <v>76</v>
      </c>
      <c r="L107" s="13" t="s">
        <v>253</v>
      </c>
      <c r="M107" s="13"/>
      <c r="N107" s="18" t="s">
        <v>267</v>
      </c>
    </row>
    <row r="108" spans="2:14" s="7" customFormat="1" ht="18.75" hidden="1" customHeight="1">
      <c r="B108" s="17">
        <v>105</v>
      </c>
      <c r="C108" s="17" t="s">
        <v>283</v>
      </c>
      <c r="D108" s="13" t="s">
        <v>7</v>
      </c>
      <c r="E108" s="13" t="s">
        <v>247</v>
      </c>
      <c r="F108" s="13" t="s">
        <v>269</v>
      </c>
      <c r="G108" s="13" t="s">
        <v>268</v>
      </c>
      <c r="H108" s="14" t="s">
        <v>423</v>
      </c>
      <c r="I108" s="20">
        <v>69</v>
      </c>
      <c r="J108" s="13" t="s">
        <v>224</v>
      </c>
      <c r="K108" s="13" t="s">
        <v>68</v>
      </c>
      <c r="L108" s="13" t="s">
        <v>243</v>
      </c>
      <c r="M108" s="13" t="s">
        <v>127</v>
      </c>
      <c r="N108" s="18"/>
    </row>
    <row r="109" spans="2:14" s="7" customFormat="1" ht="18.75" hidden="1" customHeight="1">
      <c r="B109" s="17">
        <v>106</v>
      </c>
      <c r="C109" s="17" t="s">
        <v>72</v>
      </c>
      <c r="D109" s="13" t="s">
        <v>247</v>
      </c>
      <c r="E109" s="13" t="s">
        <v>7</v>
      </c>
      <c r="F109" s="13" t="s">
        <v>269</v>
      </c>
      <c r="G109" s="13" t="s">
        <v>268</v>
      </c>
      <c r="H109" s="14" t="s">
        <v>424</v>
      </c>
      <c r="I109" s="20">
        <v>25</v>
      </c>
      <c r="J109" s="13" t="s">
        <v>224</v>
      </c>
      <c r="K109" s="13" t="s">
        <v>68</v>
      </c>
      <c r="L109" s="13" t="s">
        <v>243</v>
      </c>
      <c r="M109" s="13" t="s">
        <v>127</v>
      </c>
      <c r="N109" s="18"/>
    </row>
    <row r="110" spans="2:14" s="7" customFormat="1" ht="18.75" hidden="1" customHeight="1">
      <c r="B110" s="17">
        <v>107</v>
      </c>
      <c r="C110" s="17" t="s">
        <v>72</v>
      </c>
      <c r="D110" s="13" t="s">
        <v>247</v>
      </c>
      <c r="E110" s="13" t="s">
        <v>270</v>
      </c>
      <c r="F110" s="13" t="s">
        <v>271</v>
      </c>
      <c r="G110" s="13" t="s">
        <v>293</v>
      </c>
      <c r="H110" s="14"/>
      <c r="I110" s="20">
        <v>70</v>
      </c>
      <c r="J110" s="13" t="s">
        <v>224</v>
      </c>
      <c r="K110" s="13" t="s">
        <v>67</v>
      </c>
      <c r="L110" s="13" t="s">
        <v>292</v>
      </c>
      <c r="M110" s="13" t="s">
        <v>127</v>
      </c>
      <c r="N110" s="18"/>
    </row>
    <row r="111" spans="2:14" s="7" customFormat="1" ht="18.75" hidden="1" customHeight="1">
      <c r="B111" s="17">
        <v>108</v>
      </c>
      <c r="C111" s="17" t="s">
        <v>9</v>
      </c>
      <c r="D111" s="13" t="s">
        <v>5</v>
      </c>
      <c r="E111" s="13" t="s">
        <v>272</v>
      </c>
      <c r="F111" s="13" t="s">
        <v>274</v>
      </c>
      <c r="G111" s="13" t="s">
        <v>274</v>
      </c>
      <c r="H111" s="14"/>
      <c r="I111" s="20">
        <v>75</v>
      </c>
      <c r="J111" s="13" t="s">
        <v>194</v>
      </c>
      <c r="K111" s="13" t="s">
        <v>68</v>
      </c>
      <c r="L111" s="13" t="s">
        <v>102</v>
      </c>
      <c r="M111" s="13" t="s">
        <v>127</v>
      </c>
      <c r="N111" s="18"/>
    </row>
    <row r="112" spans="2:14" s="7" customFormat="1" ht="18.75" hidden="1" customHeight="1">
      <c r="B112" s="17">
        <v>109</v>
      </c>
      <c r="C112" s="17" t="s">
        <v>9</v>
      </c>
      <c r="D112" s="13" t="s">
        <v>5</v>
      </c>
      <c r="E112" s="13" t="s">
        <v>227</v>
      </c>
      <c r="F112" s="13" t="s">
        <v>277</v>
      </c>
      <c r="G112" s="13" t="s">
        <v>278</v>
      </c>
      <c r="H112" s="14"/>
      <c r="I112" s="20">
        <v>38</v>
      </c>
      <c r="J112" s="13" t="s">
        <v>66</v>
      </c>
      <c r="K112" s="13" t="s">
        <v>74</v>
      </c>
      <c r="L112" s="13" t="s">
        <v>280</v>
      </c>
      <c r="M112" s="13" t="s">
        <v>127</v>
      </c>
      <c r="N112" s="18"/>
    </row>
    <row r="113" spans="2:14" s="7" customFormat="1" ht="18.75" hidden="1" customHeight="1">
      <c r="B113" s="17">
        <v>110</v>
      </c>
      <c r="C113" s="17" t="s">
        <v>284</v>
      </c>
      <c r="D113" s="13" t="s">
        <v>61</v>
      </c>
      <c r="E113" s="13" t="s">
        <v>273</v>
      </c>
      <c r="F113" s="13" t="s">
        <v>275</v>
      </c>
      <c r="G113" s="13" t="s">
        <v>279</v>
      </c>
      <c r="H113" s="14"/>
      <c r="I113" s="20">
        <v>71</v>
      </c>
      <c r="J113" s="13" t="s">
        <v>194</v>
      </c>
      <c r="K113" s="13" t="s">
        <v>68</v>
      </c>
      <c r="L113" s="13" t="s">
        <v>102</v>
      </c>
      <c r="M113" s="13" t="s">
        <v>127</v>
      </c>
      <c r="N113" s="18"/>
    </row>
    <row r="114" spans="2:14" s="7" customFormat="1" ht="18.75" hidden="1" customHeight="1">
      <c r="B114" s="17">
        <v>111</v>
      </c>
      <c r="C114" s="17" t="s">
        <v>285</v>
      </c>
      <c r="D114" s="13" t="s">
        <v>61</v>
      </c>
      <c r="E114" s="13" t="s">
        <v>273</v>
      </c>
      <c r="F114" s="13" t="s">
        <v>276</v>
      </c>
      <c r="G114" s="13" t="s">
        <v>279</v>
      </c>
      <c r="H114" s="14"/>
      <c r="I114" s="20">
        <v>71</v>
      </c>
      <c r="J114" s="13" t="s">
        <v>194</v>
      </c>
      <c r="K114" s="13" t="s">
        <v>287</v>
      </c>
      <c r="L114" s="13" t="s">
        <v>102</v>
      </c>
      <c r="M114" s="13" t="s">
        <v>127</v>
      </c>
      <c r="N114" s="18"/>
    </row>
    <row r="115" spans="2:14" s="7" customFormat="1" ht="18.75" hidden="1" customHeight="1">
      <c r="B115" s="17">
        <v>112</v>
      </c>
      <c r="C115" s="17" t="s">
        <v>284</v>
      </c>
      <c r="D115" s="13" t="s">
        <v>61</v>
      </c>
      <c r="E115" s="13" t="s">
        <v>5</v>
      </c>
      <c r="F115" s="13" t="s">
        <v>281</v>
      </c>
      <c r="G115" s="13" t="s">
        <v>282</v>
      </c>
      <c r="H115" s="13"/>
      <c r="I115" s="17">
        <v>26</v>
      </c>
      <c r="J115" s="13" t="s">
        <v>66</v>
      </c>
      <c r="K115" s="13" t="s">
        <v>74</v>
      </c>
      <c r="L115" s="13" t="s">
        <v>280</v>
      </c>
      <c r="M115" s="13" t="s">
        <v>127</v>
      </c>
      <c r="N115" s="18"/>
    </row>
    <row r="116" spans="2:14" s="7" customFormat="1" ht="31.5" hidden="1" customHeight="1">
      <c r="B116" s="17">
        <v>113</v>
      </c>
      <c r="C116" s="17" t="s">
        <v>15</v>
      </c>
      <c r="D116" s="13" t="s">
        <v>7</v>
      </c>
      <c r="E116" s="13" t="s">
        <v>5</v>
      </c>
      <c r="F116" s="13" t="s">
        <v>274</v>
      </c>
      <c r="G116" s="13" t="s">
        <v>140</v>
      </c>
      <c r="H116" s="14" t="s">
        <v>407</v>
      </c>
      <c r="I116" s="20">
        <v>53</v>
      </c>
      <c r="J116" s="13" t="s">
        <v>118</v>
      </c>
      <c r="K116" s="13" t="s">
        <v>84</v>
      </c>
      <c r="L116" s="13" t="s">
        <v>77</v>
      </c>
      <c r="M116" s="13" t="s">
        <v>127</v>
      </c>
      <c r="N116" s="18" t="s">
        <v>288</v>
      </c>
    </row>
    <row r="117" spans="2:14" s="7" customFormat="1" hidden="1">
      <c r="B117" s="17">
        <v>114</v>
      </c>
      <c r="C117" s="17" t="s">
        <v>227</v>
      </c>
      <c r="D117" s="13" t="s">
        <v>227</v>
      </c>
      <c r="E117" s="13" t="s">
        <v>289</v>
      </c>
      <c r="F117" s="13" t="s">
        <v>290</v>
      </c>
      <c r="G117" s="13"/>
      <c r="H117" s="14"/>
      <c r="I117" s="20">
        <v>72</v>
      </c>
      <c r="J117" s="13" t="s">
        <v>118</v>
      </c>
      <c r="K117" s="13" t="s">
        <v>84</v>
      </c>
      <c r="L117" s="13" t="s">
        <v>90</v>
      </c>
      <c r="M117" s="13" t="s">
        <v>127</v>
      </c>
      <c r="N117" s="18"/>
    </row>
    <row r="118" spans="2:14" s="7" customFormat="1" hidden="1">
      <c r="B118" s="17">
        <v>115</v>
      </c>
      <c r="C118" s="17" t="s">
        <v>3</v>
      </c>
      <c r="D118" s="13" t="s">
        <v>3</v>
      </c>
      <c r="E118" s="13" t="s">
        <v>289</v>
      </c>
      <c r="F118" s="13" t="s">
        <v>290</v>
      </c>
      <c r="G118" s="13"/>
      <c r="H118" s="14"/>
      <c r="I118" s="20">
        <v>73</v>
      </c>
      <c r="J118" s="13" t="s">
        <v>118</v>
      </c>
      <c r="K118" s="13" t="s">
        <v>84</v>
      </c>
      <c r="L118" s="13" t="s">
        <v>90</v>
      </c>
      <c r="M118" s="13" t="s">
        <v>127</v>
      </c>
      <c r="N118" s="18"/>
    </row>
    <row r="119" spans="2:14" s="7" customFormat="1" hidden="1">
      <c r="B119" s="17">
        <v>116</v>
      </c>
      <c r="C119" s="17" t="s">
        <v>284</v>
      </c>
      <c r="D119" s="13" t="s">
        <v>61</v>
      </c>
      <c r="E119" s="13" t="s">
        <v>289</v>
      </c>
      <c r="F119" s="13" t="s">
        <v>290</v>
      </c>
      <c r="G119" s="13"/>
      <c r="H119" s="14"/>
      <c r="I119" s="20">
        <v>74</v>
      </c>
      <c r="J119" s="13" t="s">
        <v>118</v>
      </c>
      <c r="K119" s="13" t="s">
        <v>84</v>
      </c>
      <c r="L119" s="13" t="s">
        <v>90</v>
      </c>
      <c r="M119" s="13" t="s">
        <v>127</v>
      </c>
      <c r="N119" s="18"/>
    </row>
    <row r="120" spans="2:14" s="7" customFormat="1" hidden="1">
      <c r="B120" s="17">
        <v>117</v>
      </c>
      <c r="C120" s="17" t="s">
        <v>284</v>
      </c>
      <c r="D120" s="13" t="s">
        <v>294</v>
      </c>
      <c r="E120" s="13" t="s">
        <v>5</v>
      </c>
      <c r="F120" s="13" t="s">
        <v>276</v>
      </c>
      <c r="G120" s="13" t="s">
        <v>9</v>
      </c>
      <c r="H120" s="14"/>
      <c r="I120" s="20">
        <v>76</v>
      </c>
      <c r="J120" s="13" t="s">
        <v>194</v>
      </c>
      <c r="K120" s="13" t="s">
        <v>192</v>
      </c>
      <c r="L120" s="13" t="s">
        <v>102</v>
      </c>
      <c r="M120" s="13" t="s">
        <v>127</v>
      </c>
      <c r="N120" s="18"/>
    </row>
    <row r="121" spans="2:14" s="7" customFormat="1" ht="18.75" hidden="1" customHeight="1">
      <c r="B121" s="17">
        <v>118</v>
      </c>
      <c r="C121" s="17" t="s">
        <v>3</v>
      </c>
      <c r="D121" s="13" t="s">
        <v>295</v>
      </c>
      <c r="E121" s="13" t="s">
        <v>7</v>
      </c>
      <c r="F121" s="13" t="s">
        <v>10</v>
      </c>
      <c r="G121" s="13" t="s">
        <v>9</v>
      </c>
      <c r="H121" s="14" t="s">
        <v>425</v>
      </c>
      <c r="I121" s="20">
        <v>78</v>
      </c>
      <c r="J121" s="13" t="s">
        <v>118</v>
      </c>
      <c r="K121" s="13" t="s">
        <v>144</v>
      </c>
      <c r="L121" s="13" t="s">
        <v>191</v>
      </c>
      <c r="M121" s="13" t="s">
        <v>127</v>
      </c>
      <c r="N121" s="18"/>
    </row>
    <row r="122" spans="2:14" s="7" customFormat="1" ht="18.75" hidden="1" customHeight="1">
      <c r="B122" s="17">
        <v>119</v>
      </c>
      <c r="C122" s="17" t="s">
        <v>15</v>
      </c>
      <c r="D122" s="13" t="s">
        <v>7</v>
      </c>
      <c r="E122" s="13" t="s">
        <v>3</v>
      </c>
      <c r="F122" s="13" t="s">
        <v>306</v>
      </c>
      <c r="G122" s="13" t="s">
        <v>300</v>
      </c>
      <c r="H122" s="14" t="s">
        <v>426</v>
      </c>
      <c r="I122" s="20">
        <v>45</v>
      </c>
      <c r="J122" s="13" t="s">
        <v>118</v>
      </c>
      <c r="K122" s="13" t="s">
        <v>144</v>
      </c>
      <c r="L122" s="13" t="s">
        <v>191</v>
      </c>
      <c r="M122" s="13" t="s">
        <v>127</v>
      </c>
      <c r="N122" s="18"/>
    </row>
    <row r="123" spans="2:14" s="7" customFormat="1" ht="31.5" hidden="1">
      <c r="B123" s="17">
        <v>120</v>
      </c>
      <c r="C123" s="17" t="s">
        <v>15</v>
      </c>
      <c r="D123" s="13" t="s">
        <v>7</v>
      </c>
      <c r="E123" s="13" t="s">
        <v>94</v>
      </c>
      <c r="F123" s="18" t="s">
        <v>304</v>
      </c>
      <c r="G123" s="18" t="s">
        <v>305</v>
      </c>
      <c r="H123" s="14" t="s">
        <v>405</v>
      </c>
      <c r="I123" s="20">
        <v>51</v>
      </c>
      <c r="J123" s="13" t="s">
        <v>240</v>
      </c>
      <c r="K123" s="13" t="s">
        <v>124</v>
      </c>
      <c r="L123" s="13" t="s">
        <v>80</v>
      </c>
      <c r="M123" s="13" t="s">
        <v>127</v>
      </c>
      <c r="N123" s="18"/>
    </row>
    <row r="124" spans="2:14" s="7" customFormat="1" ht="18.75" hidden="1" customHeight="1">
      <c r="B124" s="17">
        <v>121</v>
      </c>
      <c r="C124" s="20" t="s">
        <v>11</v>
      </c>
      <c r="D124" s="14" t="s">
        <v>94</v>
      </c>
      <c r="E124" s="14" t="s">
        <v>309</v>
      </c>
      <c r="F124" s="13" t="s">
        <v>310</v>
      </c>
      <c r="G124" s="13" t="s">
        <v>311</v>
      </c>
      <c r="H124" s="14" t="s">
        <v>420</v>
      </c>
      <c r="I124" s="20">
        <v>18</v>
      </c>
      <c r="J124" s="13" t="s">
        <v>307</v>
      </c>
      <c r="K124" s="13" t="s">
        <v>68</v>
      </c>
      <c r="L124" s="13" t="s">
        <v>312</v>
      </c>
      <c r="M124" s="13" t="s">
        <v>127</v>
      </c>
      <c r="N124" s="18" t="s">
        <v>179</v>
      </c>
    </row>
    <row r="125" spans="2:14" s="7" customFormat="1" ht="18.75" hidden="1" customHeight="1">
      <c r="B125" s="17">
        <v>122</v>
      </c>
      <c r="C125" s="20" t="s">
        <v>11</v>
      </c>
      <c r="D125" s="14" t="s">
        <v>172</v>
      </c>
      <c r="E125" s="14" t="s">
        <v>94</v>
      </c>
      <c r="F125" s="13" t="s">
        <v>313</v>
      </c>
      <c r="G125" s="13" t="s">
        <v>311</v>
      </c>
      <c r="H125" s="14" t="s">
        <v>419</v>
      </c>
      <c r="I125" s="20">
        <v>66</v>
      </c>
      <c r="J125" s="13" t="s">
        <v>142</v>
      </c>
      <c r="K125" s="13" t="s">
        <v>68</v>
      </c>
      <c r="L125" s="13" t="s">
        <v>77</v>
      </c>
      <c r="M125" s="13" t="s">
        <v>127</v>
      </c>
      <c r="N125" s="18" t="s">
        <v>179</v>
      </c>
    </row>
    <row r="126" spans="2:14" s="7" customFormat="1" ht="31.5" hidden="1" customHeight="1">
      <c r="B126" s="17">
        <v>123</v>
      </c>
      <c r="C126" s="20" t="s">
        <v>11</v>
      </c>
      <c r="D126" s="14" t="s">
        <v>94</v>
      </c>
      <c r="E126" s="14" t="s">
        <v>5</v>
      </c>
      <c r="F126" s="13" t="s">
        <v>314</v>
      </c>
      <c r="G126" s="14" t="s">
        <v>315</v>
      </c>
      <c r="H126" s="14" t="s">
        <v>387</v>
      </c>
      <c r="I126" s="20">
        <v>16</v>
      </c>
      <c r="J126" s="13" t="s">
        <v>316</v>
      </c>
      <c r="K126" s="14" t="s">
        <v>76</v>
      </c>
      <c r="L126" s="14" t="s">
        <v>317</v>
      </c>
      <c r="M126" s="13" t="s">
        <v>127</v>
      </c>
      <c r="N126" s="15" t="s">
        <v>318</v>
      </c>
    </row>
    <row r="127" spans="2:14" s="7" customFormat="1" ht="18.75" hidden="1" customHeight="1">
      <c r="B127" s="17">
        <v>124</v>
      </c>
      <c r="C127" s="20" t="s">
        <v>11</v>
      </c>
      <c r="D127" s="14" t="s">
        <v>5</v>
      </c>
      <c r="E127" s="14" t="s">
        <v>94</v>
      </c>
      <c r="F127" s="14" t="s">
        <v>319</v>
      </c>
      <c r="G127" s="14" t="s">
        <v>315</v>
      </c>
      <c r="H127" s="14" t="s">
        <v>392</v>
      </c>
      <c r="I127" s="20">
        <v>31</v>
      </c>
      <c r="J127" s="13" t="s">
        <v>118</v>
      </c>
      <c r="K127" s="14" t="s">
        <v>68</v>
      </c>
      <c r="L127" s="14" t="s">
        <v>98</v>
      </c>
      <c r="M127" s="13" t="s">
        <v>127</v>
      </c>
      <c r="N127" s="15" t="s">
        <v>321</v>
      </c>
    </row>
    <row r="128" spans="2:14" s="7" customFormat="1" hidden="1">
      <c r="B128" s="17">
        <v>125</v>
      </c>
      <c r="C128" s="20" t="s">
        <v>11</v>
      </c>
      <c r="D128" s="13" t="s">
        <v>7</v>
      </c>
      <c r="E128" s="14" t="s">
        <v>94</v>
      </c>
      <c r="F128" s="14" t="s">
        <v>319</v>
      </c>
      <c r="G128" s="14" t="s">
        <v>315</v>
      </c>
      <c r="H128" s="14" t="s">
        <v>404</v>
      </c>
      <c r="I128" s="20">
        <v>52</v>
      </c>
      <c r="J128" s="13" t="s">
        <v>320</v>
      </c>
      <c r="K128" s="14" t="s">
        <v>19</v>
      </c>
      <c r="L128" s="13" t="s">
        <v>126</v>
      </c>
      <c r="M128" s="13" t="s">
        <v>127</v>
      </c>
      <c r="N128" s="15" t="s">
        <v>321</v>
      </c>
    </row>
    <row r="129" spans="1:14" s="7" customFormat="1" hidden="1">
      <c r="B129" s="17">
        <v>126</v>
      </c>
      <c r="C129" s="20" t="s">
        <v>11</v>
      </c>
      <c r="D129" s="13" t="s">
        <v>7</v>
      </c>
      <c r="E129" s="14" t="s">
        <v>94</v>
      </c>
      <c r="F129" s="14" t="s">
        <v>322</v>
      </c>
      <c r="G129" s="14" t="s">
        <v>315</v>
      </c>
      <c r="H129" s="14" t="s">
        <v>404</v>
      </c>
      <c r="I129" s="20">
        <v>52</v>
      </c>
      <c r="J129" s="13" t="s">
        <v>320</v>
      </c>
      <c r="K129" s="14" t="s">
        <v>19</v>
      </c>
      <c r="L129" s="13" t="s">
        <v>126</v>
      </c>
      <c r="M129" s="13" t="s">
        <v>127</v>
      </c>
      <c r="N129" s="15" t="s">
        <v>323</v>
      </c>
    </row>
    <row r="130" spans="1:14" s="7" customFormat="1" ht="31.5" hidden="1" customHeight="1">
      <c r="B130" s="17">
        <v>127</v>
      </c>
      <c r="C130" s="20" t="s">
        <v>11</v>
      </c>
      <c r="D130" s="14" t="s">
        <v>270</v>
      </c>
      <c r="E130" s="14" t="s">
        <v>94</v>
      </c>
      <c r="F130" s="14" t="s">
        <v>324</v>
      </c>
      <c r="G130" s="14" t="s">
        <v>325</v>
      </c>
      <c r="H130" s="14" t="s">
        <v>427</v>
      </c>
      <c r="I130" s="20" t="e">
        <v>#N/A</v>
      </c>
      <c r="J130" s="13" t="s">
        <v>326</v>
      </c>
      <c r="K130" s="14" t="s">
        <v>76</v>
      </c>
      <c r="L130" s="14" t="s">
        <v>108</v>
      </c>
      <c r="M130" s="13" t="s">
        <v>127</v>
      </c>
      <c r="N130" s="15" t="s">
        <v>327</v>
      </c>
    </row>
    <row r="131" spans="1:14" s="7" customFormat="1" ht="31.5" hidden="1">
      <c r="B131" s="17">
        <v>128</v>
      </c>
      <c r="C131" s="17" t="s">
        <v>11</v>
      </c>
      <c r="D131" s="13" t="s">
        <v>6</v>
      </c>
      <c r="E131" s="13" t="s">
        <v>83</v>
      </c>
      <c r="F131" s="14" t="s">
        <v>328</v>
      </c>
      <c r="G131" s="14"/>
      <c r="H131" s="14" t="s">
        <v>380</v>
      </c>
      <c r="I131" s="20">
        <v>83</v>
      </c>
      <c r="J131" s="14" t="s">
        <v>66</v>
      </c>
      <c r="K131" s="14" t="s">
        <v>68</v>
      </c>
      <c r="L131" s="14" t="s">
        <v>102</v>
      </c>
      <c r="M131" s="13"/>
      <c r="N131" s="15" t="s">
        <v>329</v>
      </c>
    </row>
    <row r="132" spans="1:14" s="7" customFormat="1" ht="97.5" hidden="1" customHeight="1">
      <c r="B132" s="17">
        <v>129</v>
      </c>
      <c r="C132" s="17" t="s">
        <v>11</v>
      </c>
      <c r="D132" s="13" t="s">
        <v>6</v>
      </c>
      <c r="E132" s="13" t="s">
        <v>83</v>
      </c>
      <c r="F132" s="18" t="s">
        <v>330</v>
      </c>
      <c r="G132" s="13"/>
      <c r="H132" s="14" t="s">
        <v>428</v>
      </c>
      <c r="I132" s="20">
        <v>3</v>
      </c>
      <c r="J132" s="14" t="s">
        <v>194</v>
      </c>
      <c r="K132" s="14" t="s">
        <v>68</v>
      </c>
      <c r="L132" s="14" t="s">
        <v>102</v>
      </c>
      <c r="M132" s="13"/>
      <c r="N132" s="18" t="s">
        <v>331</v>
      </c>
    </row>
    <row r="133" spans="1:14" s="7" customFormat="1" ht="31.5" hidden="1" customHeight="1">
      <c r="B133" s="17">
        <v>130</v>
      </c>
      <c r="C133" s="20" t="s">
        <v>11</v>
      </c>
      <c r="D133" s="13" t="s">
        <v>6</v>
      </c>
      <c r="E133" s="14" t="s">
        <v>94</v>
      </c>
      <c r="F133" s="15" t="s">
        <v>332</v>
      </c>
      <c r="G133" s="14"/>
      <c r="H133" s="14" t="s">
        <v>429</v>
      </c>
      <c r="I133" s="20">
        <v>85</v>
      </c>
      <c r="J133" s="13" t="s">
        <v>194</v>
      </c>
      <c r="K133" s="14" t="s">
        <v>68</v>
      </c>
      <c r="L133" s="14" t="s">
        <v>98</v>
      </c>
      <c r="M133" s="13"/>
      <c r="N133" s="16" t="s">
        <v>333</v>
      </c>
    </row>
    <row r="134" spans="1:14" s="7" customFormat="1" ht="31.5" hidden="1" customHeight="1">
      <c r="B134" s="17">
        <v>131</v>
      </c>
      <c r="C134" s="20" t="s">
        <v>11</v>
      </c>
      <c r="D134" s="13" t="s">
        <v>6</v>
      </c>
      <c r="E134" s="14" t="s">
        <v>5</v>
      </c>
      <c r="F134" s="14" t="s">
        <v>334</v>
      </c>
      <c r="G134" s="14"/>
      <c r="H134" s="14" t="s">
        <v>430</v>
      </c>
      <c r="I134" s="20">
        <v>81</v>
      </c>
      <c r="J134" s="14" t="s">
        <v>66</v>
      </c>
      <c r="K134" s="14" t="s">
        <v>335</v>
      </c>
      <c r="L134" s="14" t="s">
        <v>96</v>
      </c>
      <c r="M134" s="13"/>
      <c r="N134" s="15" t="s">
        <v>336</v>
      </c>
    </row>
    <row r="135" spans="1:14" s="7" customFormat="1" ht="31.5" hidden="1">
      <c r="B135" s="17">
        <v>132</v>
      </c>
      <c r="C135" s="20" t="s">
        <v>11</v>
      </c>
      <c r="D135" s="13" t="s">
        <v>6</v>
      </c>
      <c r="E135" s="13" t="s">
        <v>337</v>
      </c>
      <c r="F135" s="14" t="s">
        <v>338</v>
      </c>
      <c r="G135" s="14"/>
      <c r="H135" s="14" t="s">
        <v>431</v>
      </c>
      <c r="I135" s="20">
        <v>82</v>
      </c>
      <c r="J135" s="14" t="s">
        <v>66</v>
      </c>
      <c r="K135" s="14" t="s">
        <v>76</v>
      </c>
      <c r="L135" s="14" t="s">
        <v>108</v>
      </c>
      <c r="M135" s="13"/>
      <c r="N135" s="15" t="s">
        <v>339</v>
      </c>
    </row>
    <row r="136" spans="1:14" s="7" customFormat="1" ht="31.5" hidden="1" customHeight="1">
      <c r="B136" s="17">
        <v>133</v>
      </c>
      <c r="C136" s="20" t="s">
        <v>11</v>
      </c>
      <c r="D136" s="13" t="s">
        <v>94</v>
      </c>
      <c r="E136" s="14" t="s">
        <v>6</v>
      </c>
      <c r="F136" s="15" t="s">
        <v>340</v>
      </c>
      <c r="G136" s="14"/>
      <c r="H136" s="14" t="s">
        <v>432</v>
      </c>
      <c r="I136" s="20">
        <v>86</v>
      </c>
      <c r="J136" s="14" t="s">
        <v>66</v>
      </c>
      <c r="K136" s="32" t="s">
        <v>65</v>
      </c>
      <c r="L136" s="14" t="s">
        <v>96</v>
      </c>
      <c r="M136" s="13"/>
      <c r="N136" s="15" t="s">
        <v>341</v>
      </c>
    </row>
    <row r="137" spans="1:14" s="7" customFormat="1" ht="31.5" hidden="1">
      <c r="B137" s="17">
        <v>134</v>
      </c>
      <c r="C137" s="20" t="s">
        <v>11</v>
      </c>
      <c r="D137" s="13" t="s">
        <v>94</v>
      </c>
      <c r="E137" s="14" t="s">
        <v>6</v>
      </c>
      <c r="F137" s="15" t="s">
        <v>342</v>
      </c>
      <c r="G137" s="14"/>
      <c r="H137" s="14" t="s">
        <v>433</v>
      </c>
      <c r="I137" s="20">
        <v>87</v>
      </c>
      <c r="J137" s="14" t="s">
        <v>66</v>
      </c>
      <c r="K137" s="32" t="s">
        <v>335</v>
      </c>
      <c r="L137" s="14" t="s">
        <v>96</v>
      </c>
      <c r="M137" s="13"/>
      <c r="N137" s="15" t="s">
        <v>341</v>
      </c>
    </row>
    <row r="138" spans="1:14" s="7" customFormat="1" hidden="1">
      <c r="B138" s="17">
        <v>135</v>
      </c>
      <c r="C138" s="20" t="s">
        <v>11</v>
      </c>
      <c r="D138" s="13" t="s">
        <v>6</v>
      </c>
      <c r="E138" s="14" t="s">
        <v>94</v>
      </c>
      <c r="F138" s="15" t="s">
        <v>343</v>
      </c>
      <c r="G138" s="14"/>
      <c r="H138" s="14" t="s">
        <v>434</v>
      </c>
      <c r="I138" s="20">
        <v>88</v>
      </c>
      <c r="J138" s="14" t="s">
        <v>194</v>
      </c>
      <c r="K138" s="32" t="s">
        <v>308</v>
      </c>
      <c r="L138" s="14" t="s">
        <v>108</v>
      </c>
      <c r="M138" s="13"/>
      <c r="N138" s="15" t="s">
        <v>344</v>
      </c>
    </row>
    <row r="139" spans="1:14" s="7" customFormat="1" ht="18.75" hidden="1" customHeight="1">
      <c r="A139" s="29"/>
      <c r="B139" s="17">
        <v>136</v>
      </c>
      <c r="C139" s="17" t="s">
        <v>9</v>
      </c>
      <c r="D139" s="13" t="s">
        <v>3</v>
      </c>
      <c r="E139" s="13" t="s">
        <v>5</v>
      </c>
      <c r="F139" s="13" t="s">
        <v>366</v>
      </c>
      <c r="G139" s="13" t="s">
        <v>14</v>
      </c>
      <c r="H139" s="14" t="s">
        <v>398</v>
      </c>
      <c r="I139" s="20">
        <v>43</v>
      </c>
      <c r="J139" s="13" t="s">
        <v>233</v>
      </c>
      <c r="K139" s="13" t="s">
        <v>68</v>
      </c>
      <c r="L139" s="13" t="s">
        <v>234</v>
      </c>
      <c r="M139" s="13"/>
      <c r="N139" s="18"/>
    </row>
    <row r="140" spans="1:14" s="7" customFormat="1" ht="18.75" hidden="1" customHeight="1">
      <c r="A140" s="29"/>
      <c r="B140" s="17">
        <v>137</v>
      </c>
      <c r="C140" s="17" t="s">
        <v>9</v>
      </c>
      <c r="D140" s="13" t="s">
        <v>247</v>
      </c>
      <c r="E140" s="13" t="s">
        <v>5</v>
      </c>
      <c r="F140" s="13" t="s">
        <v>366</v>
      </c>
      <c r="G140" s="13" t="s">
        <v>14</v>
      </c>
      <c r="H140" s="14" t="s">
        <v>411</v>
      </c>
      <c r="I140" s="20">
        <v>60</v>
      </c>
      <c r="J140" s="13" t="s">
        <v>240</v>
      </c>
      <c r="K140" s="13" t="s">
        <v>68</v>
      </c>
      <c r="L140" s="13" t="s">
        <v>77</v>
      </c>
      <c r="M140" s="13"/>
      <c r="N140" s="18"/>
    </row>
    <row r="141" spans="1:14" s="7" customFormat="1" ht="18.75" hidden="1" customHeight="1">
      <c r="A141" s="29"/>
      <c r="B141" s="17">
        <v>138</v>
      </c>
      <c r="C141" s="17" t="s">
        <v>73</v>
      </c>
      <c r="D141" s="13" t="s">
        <v>73</v>
      </c>
      <c r="E141" s="13" t="s">
        <v>72</v>
      </c>
      <c r="F141" s="13" t="s">
        <v>367</v>
      </c>
      <c r="G141" s="13"/>
      <c r="H141" s="14" t="s">
        <v>435</v>
      </c>
      <c r="I141" s="20">
        <v>89</v>
      </c>
      <c r="J141" s="13" t="s">
        <v>118</v>
      </c>
      <c r="K141" s="13" t="s">
        <v>144</v>
      </c>
      <c r="L141" s="13" t="s">
        <v>90</v>
      </c>
      <c r="M141" s="13"/>
      <c r="N141" s="18"/>
    </row>
    <row r="142" spans="1:14" s="7" customFormat="1" ht="18.75" hidden="1" customHeight="1">
      <c r="A142" s="29"/>
      <c r="B142" s="17">
        <v>139</v>
      </c>
      <c r="C142" s="17" t="s">
        <v>73</v>
      </c>
      <c r="D142" s="13" t="s">
        <v>73</v>
      </c>
      <c r="E142" s="13" t="s">
        <v>368</v>
      </c>
      <c r="F142" s="13" t="s">
        <v>369</v>
      </c>
      <c r="G142" s="13"/>
      <c r="H142" s="14" t="s">
        <v>436</v>
      </c>
      <c r="I142" s="20">
        <v>90</v>
      </c>
      <c r="J142" s="13" t="s">
        <v>240</v>
      </c>
      <c r="K142" s="13" t="s">
        <v>68</v>
      </c>
      <c r="L142" s="13" t="s">
        <v>77</v>
      </c>
      <c r="M142" s="13"/>
      <c r="N142" s="18"/>
    </row>
    <row r="143" spans="1:14" s="7" customFormat="1" ht="18.75" hidden="1" customHeight="1">
      <c r="A143" s="29"/>
      <c r="B143" s="17">
        <v>140</v>
      </c>
      <c r="C143" s="17" t="s">
        <v>73</v>
      </c>
      <c r="D143" s="13" t="s">
        <v>73</v>
      </c>
      <c r="E143" s="13" t="s">
        <v>370</v>
      </c>
      <c r="F143" s="13" t="s">
        <v>371</v>
      </c>
      <c r="G143" s="13"/>
      <c r="H143" s="14" t="s">
        <v>437</v>
      </c>
      <c r="I143" s="20">
        <v>91</v>
      </c>
      <c r="J143" s="13" t="s">
        <v>118</v>
      </c>
      <c r="K143" s="13" t="s">
        <v>144</v>
      </c>
      <c r="L143" s="13" t="s">
        <v>90</v>
      </c>
      <c r="M143" s="13"/>
      <c r="N143" s="18"/>
    </row>
    <row r="144" spans="1:14" s="7" customFormat="1" ht="18.75" hidden="1" customHeight="1">
      <c r="A144" s="29"/>
      <c r="B144" s="17">
        <v>141</v>
      </c>
      <c r="C144" s="17" t="s">
        <v>73</v>
      </c>
      <c r="D144" s="13" t="s">
        <v>73</v>
      </c>
      <c r="E144" s="13" t="s">
        <v>373</v>
      </c>
      <c r="F144" s="13" t="s">
        <v>372</v>
      </c>
      <c r="G144" s="13"/>
      <c r="H144" s="14" t="s">
        <v>438</v>
      </c>
      <c r="I144" s="20">
        <v>92</v>
      </c>
      <c r="J144" s="13" t="s">
        <v>118</v>
      </c>
      <c r="K144" s="13" t="s">
        <v>144</v>
      </c>
      <c r="L144" s="13" t="s">
        <v>90</v>
      </c>
      <c r="M144" s="13"/>
      <c r="N144" s="18"/>
    </row>
    <row r="145" spans="1:14" s="7" customFormat="1" ht="18.75" hidden="1" customHeight="1">
      <c r="A145" s="29"/>
      <c r="B145" s="17">
        <v>142</v>
      </c>
      <c r="C145" s="17" t="s">
        <v>244</v>
      </c>
      <c r="D145" s="13" t="s">
        <v>244</v>
      </c>
      <c r="E145" s="13" t="s">
        <v>373</v>
      </c>
      <c r="F145" s="13" t="s">
        <v>372</v>
      </c>
      <c r="G145" s="13"/>
      <c r="H145" s="14" t="s">
        <v>439</v>
      </c>
      <c r="I145" s="20">
        <v>93</v>
      </c>
      <c r="J145" s="13" t="s">
        <v>118</v>
      </c>
      <c r="K145" s="13" t="s">
        <v>144</v>
      </c>
      <c r="L145" s="13" t="s">
        <v>90</v>
      </c>
      <c r="M145" s="13"/>
      <c r="N145" s="18"/>
    </row>
    <row r="146" spans="1:14" s="7" customFormat="1" ht="18.75" hidden="1" customHeight="1">
      <c r="A146" s="29"/>
      <c r="B146" s="17">
        <v>143</v>
      </c>
      <c r="C146" s="17" t="s">
        <v>9</v>
      </c>
      <c r="D146" s="13" t="s">
        <v>5</v>
      </c>
      <c r="E146" s="13" t="s">
        <v>129</v>
      </c>
      <c r="F146" s="13" t="s">
        <v>374</v>
      </c>
      <c r="G146" s="13" t="s">
        <v>82</v>
      </c>
      <c r="H146" s="14" t="s">
        <v>440</v>
      </c>
      <c r="I146" s="20">
        <v>95</v>
      </c>
      <c r="J146" s="13" t="s">
        <v>8</v>
      </c>
      <c r="K146" s="13" t="s">
        <v>76</v>
      </c>
      <c r="L146" s="13" t="s">
        <v>79</v>
      </c>
      <c r="M146" s="13" t="s">
        <v>127</v>
      </c>
      <c r="N146" s="18"/>
    </row>
    <row r="147" spans="1:14" s="7" customFormat="1" ht="18.75" hidden="1" customHeight="1">
      <c r="A147" s="29"/>
      <c r="B147" s="17">
        <v>144</v>
      </c>
      <c r="C147" s="17" t="s">
        <v>9</v>
      </c>
      <c r="D147" s="13" t="s">
        <v>5</v>
      </c>
      <c r="E147" s="13" t="s">
        <v>272</v>
      </c>
      <c r="F147" s="13" t="s">
        <v>274</v>
      </c>
      <c r="G147" s="13" t="s">
        <v>274</v>
      </c>
      <c r="H147" s="14" t="s">
        <v>441</v>
      </c>
      <c r="I147" s="20">
        <v>96</v>
      </c>
      <c r="J147" s="13" t="s">
        <v>8</v>
      </c>
      <c r="K147" s="13" t="s">
        <v>68</v>
      </c>
      <c r="L147" s="13" t="s">
        <v>102</v>
      </c>
      <c r="M147" s="13" t="s">
        <v>127</v>
      </c>
      <c r="N147" s="18"/>
    </row>
    <row r="148" spans="1:14" s="7" customFormat="1" ht="18.75" hidden="1" customHeight="1">
      <c r="A148" s="29"/>
      <c r="B148" s="17">
        <v>145</v>
      </c>
      <c r="C148" s="17" t="s">
        <v>9</v>
      </c>
      <c r="D148" s="13" t="s">
        <v>5</v>
      </c>
      <c r="E148" s="13" t="s">
        <v>121</v>
      </c>
      <c r="F148" s="13" t="s">
        <v>375</v>
      </c>
      <c r="G148" s="13" t="s">
        <v>9</v>
      </c>
      <c r="H148" s="14" t="s">
        <v>442</v>
      </c>
      <c r="I148" s="20">
        <v>94</v>
      </c>
      <c r="J148" s="13" t="s">
        <v>8</v>
      </c>
      <c r="K148" s="33" t="s">
        <v>75</v>
      </c>
      <c r="L148" s="13" t="s">
        <v>78</v>
      </c>
      <c r="M148" s="13" t="s">
        <v>127</v>
      </c>
      <c r="N148" s="18"/>
    </row>
    <row r="149" spans="1:14" s="7" customFormat="1" ht="18.75" hidden="1" customHeight="1">
      <c r="A149" s="29"/>
      <c r="B149" s="17">
        <v>146</v>
      </c>
      <c r="C149" s="17" t="s">
        <v>9</v>
      </c>
      <c r="D149" s="13" t="s">
        <v>5</v>
      </c>
      <c r="E149" s="13" t="s">
        <v>121</v>
      </c>
      <c r="F149" s="13" t="s">
        <v>27</v>
      </c>
      <c r="G149" s="13" t="s">
        <v>9</v>
      </c>
      <c r="H149" s="14" t="s">
        <v>442</v>
      </c>
      <c r="I149" s="20">
        <v>94</v>
      </c>
      <c r="J149" s="13" t="s">
        <v>8</v>
      </c>
      <c r="K149" s="33" t="s">
        <v>75</v>
      </c>
      <c r="L149" s="13" t="s">
        <v>78</v>
      </c>
      <c r="M149" s="13" t="s">
        <v>127</v>
      </c>
      <c r="N149" s="18"/>
    </row>
    <row r="150" spans="1:14" s="7" customFormat="1" ht="18.75" hidden="1" customHeight="1">
      <c r="A150" s="29"/>
      <c r="B150" s="17">
        <v>147</v>
      </c>
      <c r="C150" s="20" t="s">
        <v>9</v>
      </c>
      <c r="D150" s="14" t="s">
        <v>286</v>
      </c>
      <c r="E150" s="14" t="s">
        <v>5</v>
      </c>
      <c r="F150" s="14" t="s">
        <v>376</v>
      </c>
      <c r="G150" s="14" t="s">
        <v>9</v>
      </c>
      <c r="H150" s="14"/>
      <c r="I150" s="20">
        <v>71</v>
      </c>
      <c r="J150" s="13" t="s">
        <v>118</v>
      </c>
      <c r="K150" s="14" t="s">
        <v>68</v>
      </c>
      <c r="L150" s="14" t="s">
        <v>102</v>
      </c>
      <c r="M150" s="13" t="s">
        <v>127</v>
      </c>
      <c r="N150" s="15"/>
    </row>
    <row r="151" spans="1:14" s="7" customFormat="1" ht="18.75" hidden="1" customHeight="1">
      <c r="A151" s="29"/>
      <c r="B151" s="17">
        <v>148</v>
      </c>
      <c r="C151" s="20" t="s">
        <v>9</v>
      </c>
      <c r="D151" s="14" t="s">
        <v>5</v>
      </c>
      <c r="E151" s="14" t="s">
        <v>94</v>
      </c>
      <c r="F151" s="14" t="s">
        <v>377</v>
      </c>
      <c r="G151" s="14" t="s">
        <v>378</v>
      </c>
      <c r="H151" s="14"/>
      <c r="I151" s="20">
        <v>31</v>
      </c>
      <c r="J151" s="13" t="s">
        <v>118</v>
      </c>
      <c r="K151" s="14" t="s">
        <v>68</v>
      </c>
      <c r="L151" s="14" t="s">
        <v>98</v>
      </c>
      <c r="M151" s="13" t="s">
        <v>127</v>
      </c>
      <c r="N151" s="15"/>
    </row>
    <row r="152" spans="1:14" s="7" customFormat="1" ht="18.75" hidden="1" customHeight="1">
      <c r="A152" s="29"/>
      <c r="B152" s="17"/>
      <c r="C152" s="20"/>
      <c r="D152" s="14"/>
      <c r="E152" s="14"/>
      <c r="F152" s="14"/>
      <c r="G152" s="14"/>
      <c r="H152" s="14"/>
      <c r="I152" s="20"/>
      <c r="J152" s="13"/>
      <c r="K152" s="14"/>
      <c r="L152" s="14"/>
      <c r="M152" s="13"/>
      <c r="N152" s="15"/>
    </row>
  </sheetData>
  <autoFilter ref="A3:O152">
    <filterColumn colId="3">
      <filters>
        <filter val="代理店業績管理システム"/>
      </filters>
    </filterColumn>
    <filterColumn colId="4">
      <filters>
        <filter val="顧客管理システム"/>
      </filters>
    </filterColumn>
  </autoFilter>
  <sortState ref="A4:O243">
    <sortCondition ref="D4:D243"/>
    <sortCondition ref="E4:E243"/>
    <sortCondition ref="F4:F243"/>
    <sortCondition ref="J4:J243"/>
  </sortState>
  <mergeCells count="2">
    <mergeCell ref="D2:E2"/>
    <mergeCell ref="K2:L2"/>
  </mergeCells>
  <phoneticPr fontId="2"/>
  <conditionalFormatting sqref="D97">
    <cfRule type="expression" dxfId="22" priority="26">
      <formula>D97=""</formula>
    </cfRule>
  </conditionalFormatting>
  <conditionalFormatting sqref="D77">
    <cfRule type="expression" dxfId="21" priority="25">
      <formula>D77=""</formula>
    </cfRule>
  </conditionalFormatting>
  <conditionalFormatting sqref="E78">
    <cfRule type="expression" dxfId="20" priority="24">
      <formula>E78=""</formula>
    </cfRule>
  </conditionalFormatting>
  <conditionalFormatting sqref="D78">
    <cfRule type="expression" dxfId="19" priority="23">
      <formula>D78=""</formula>
    </cfRule>
  </conditionalFormatting>
  <conditionalFormatting sqref="D79">
    <cfRule type="expression" dxfId="18" priority="22">
      <formula>D79=""</formula>
    </cfRule>
  </conditionalFormatting>
  <conditionalFormatting sqref="E79">
    <cfRule type="expression" dxfId="17" priority="21">
      <formula>E79=""</formula>
    </cfRule>
  </conditionalFormatting>
  <conditionalFormatting sqref="E80">
    <cfRule type="expression" dxfId="16" priority="20">
      <formula>E80=""</formula>
    </cfRule>
  </conditionalFormatting>
  <conditionalFormatting sqref="E81">
    <cfRule type="expression" dxfId="15" priority="18">
      <formula>E81=""</formula>
    </cfRule>
  </conditionalFormatting>
  <conditionalFormatting sqref="E93">
    <cfRule type="expression" dxfId="14" priority="14">
      <formula>E93=""</formula>
    </cfRule>
  </conditionalFormatting>
  <conditionalFormatting sqref="D59">
    <cfRule type="expression" dxfId="13" priority="17">
      <formula>D59=""</formula>
    </cfRule>
  </conditionalFormatting>
  <conditionalFormatting sqref="D91">
    <cfRule type="expression" dxfId="12" priority="15">
      <formula>D91=""</formula>
    </cfRule>
  </conditionalFormatting>
  <conditionalFormatting sqref="D92">
    <cfRule type="expression" dxfId="11" priority="13">
      <formula>D92=""</formula>
    </cfRule>
  </conditionalFormatting>
  <conditionalFormatting sqref="E94 E96">
    <cfRule type="expression" dxfId="10" priority="12">
      <formula>E94=""</formula>
    </cfRule>
  </conditionalFormatting>
  <conditionalFormatting sqref="D95">
    <cfRule type="expression" dxfId="9" priority="11">
      <formula>D95=""</formula>
    </cfRule>
  </conditionalFormatting>
  <conditionalFormatting sqref="E116">
    <cfRule type="expression" dxfId="8" priority="10">
      <formula>E116=""</formula>
    </cfRule>
  </conditionalFormatting>
  <conditionalFormatting sqref="D116">
    <cfRule type="expression" dxfId="7" priority="9">
      <formula>D116=""</formula>
    </cfRule>
  </conditionalFormatting>
  <conditionalFormatting sqref="D118">
    <cfRule type="expression" dxfId="6" priority="8">
      <formula>D118=""</formula>
    </cfRule>
  </conditionalFormatting>
  <conditionalFormatting sqref="D117">
    <cfRule type="expression" dxfId="5" priority="7">
      <formula>D117=""</formula>
    </cfRule>
  </conditionalFormatting>
  <conditionalFormatting sqref="D119">
    <cfRule type="expression" dxfId="4" priority="6">
      <formula>D119=""</formula>
    </cfRule>
  </conditionalFormatting>
  <conditionalFormatting sqref="D123">
    <cfRule type="expression" dxfId="3" priority="5">
      <formula>D123=""</formula>
    </cfRule>
  </conditionalFormatting>
  <conditionalFormatting sqref="E124">
    <cfRule type="expression" dxfId="2" priority="4">
      <formula>E124=""</formula>
    </cfRule>
  </conditionalFormatting>
  <conditionalFormatting sqref="D125">
    <cfRule type="expression" dxfId="1" priority="3">
      <formula>D125=""</formula>
    </cfRule>
  </conditionalFormatting>
  <conditionalFormatting sqref="E90">
    <cfRule type="expression" dxfId="0" priority="1">
      <formula>E90=""</formula>
    </cfRule>
  </conditionalFormatting>
  <dataValidations count="10">
    <dataValidation type="list" allowBlank="1" showInputMessage="1" showErrorMessage="1" sqref="M131:M138 M146:M152">
      <formula1>$M$130:$M$133</formula1>
    </dataValidation>
    <dataValidation type="list" allowBlank="1" showInputMessage="1" showErrorMessage="1" sqref="M98 M87 M6:M22">
      <formula1>$M$131:$M$134</formula1>
    </dataValidation>
    <dataValidation type="list" allowBlank="1" showInputMessage="1" showErrorMessage="1" sqref="J4:J5 J23:J86 J127 J139:J151 L152 M99:M130 M90 L99:L116 L120:L123 L139:L140 L23:L85 L127 L142 L146:L151 J99:J125 J88:J97 L91:M97 D99:D120 E120 E99:E116 D4:E98 M139:M145 L4:M5 M23:M86 L88:M89 J152 D152 D121:D151 E121:E151 E152">
      <formula1>#REF!</formula1>
    </dataValidation>
    <dataValidation type="list" allowBlank="1" sqref="K4:K5 K99:K123 K23:K86 K88:K89 K127 K91:K97 K139:K151 K152">
      <formula1>#REF!</formula1>
    </dataValidation>
    <dataValidation type="list" allowBlank="1" showInputMessage="1" showErrorMessage="1" sqref="J131:J138">
      <formula1>$J$130:$J$154</formula1>
    </dataValidation>
    <dataValidation type="list" allowBlank="1" sqref="K131:K138">
      <formula1>$K$130:$K$154</formula1>
    </dataValidation>
    <dataValidation type="list" allowBlank="1" showInputMessage="1" showErrorMessage="1" sqref="L131:L138">
      <formula1>$L$130:$L$154</formula1>
    </dataValidation>
    <dataValidation type="list" allowBlank="1" showInputMessage="1" showErrorMessage="1" sqref="L90 L6:L22 L87 L124:L126 L128:L130 L98">
      <formula1>$L$131:$L$154</formula1>
    </dataValidation>
    <dataValidation type="list" allowBlank="1" sqref="K90 K6:K22 K87 K124:K126 K128:K130 K98">
      <formula1>$K$131:$K$154</formula1>
    </dataValidation>
    <dataValidation type="list" allowBlank="1" showInputMessage="1" showErrorMessage="1" sqref="J87 J6:J22 J126 J128:J130 J98">
      <formula1>$J$131:$J$154</formula1>
    </dataValidation>
  </dataValidations>
  <pageMargins left="0.70866141732283472" right="0.70866141732283472" top="0.74803149606299213" bottom="0.74803149606299213" header="0.31496062992125984" footer="0.31496062992125984"/>
  <pageSetup paperSize="8" scale="65"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x6709__x52b9__x671f__x9650_ xmlns="4b092787-dda6-4ade-b8ea-a6db0a175615">2017-10-16T07:24:57+00:00</_x6709__x52b9__x671f__x9650_>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737390F-1D64-4485-ABC2-D2B1D8CF1770}">
  <ds:schemaRefs>
    <ds:schemaRef ds:uri="http://schemas.microsoft.com/office/2006/documentManagement/types"/>
    <ds:schemaRef ds:uri="4b092787-dda6-4ade-b8ea-a6db0a175615"/>
    <ds:schemaRef ds:uri="http://purl.org/dc/terms/"/>
    <ds:schemaRef ds:uri="http://purl.org/dc/elements/1.1/"/>
    <ds:schemaRef ds:uri="http://www.w3.org/XML/1998/namespace"/>
    <ds:schemaRef ds:uri="http://schemas.microsoft.com/office/2006/metadata/properties"/>
    <ds:schemaRef ds:uri="http://schemas.microsoft.com/office/infopath/2007/PartnerControl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82BEF9ED-0A20-4AC5-A084-35C939AD80FE}">
  <ds:schemaRefs>
    <ds:schemaRef ds:uri="http://schemas.microsoft.com/sharepoint/v3/contenttype/forms"/>
  </ds:schemaRefs>
</ds:datastoreItem>
</file>

<file path=customXml/itemProps3.xml><?xml version="1.0" encoding="utf-8"?>
<ds:datastoreItem xmlns:ds="http://schemas.openxmlformats.org/officeDocument/2006/customXml" ds:itemID="{F560A4C5-E417-4D48-B435-93F02FDC1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変更履歴</vt:lpstr>
      <vt:lpstr>依存関係一覧</vt:lpstr>
      <vt:lpstr>参考_通販PJT</vt:lpstr>
      <vt:lpstr>参考_システム間IF一覧(初期構築時)</vt:lpstr>
      <vt:lpstr>変更履歴!Print_Area</vt:lpstr>
      <vt:lpstr>変更履歴!Print_Titles</vt:lpstr>
    </vt:vector>
  </TitlesOfParts>
  <Company>ニッセイ情報テクノロジー株式会社</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526981</dc:creator>
  <cp:lastModifiedBy>米田 尚樹</cp:lastModifiedBy>
  <cp:lastPrinted>2018-04-20T01:39:41Z</cp:lastPrinted>
  <dcterms:created xsi:type="dcterms:W3CDTF">2017-10-16T07:18:22Z</dcterms:created>
  <dcterms:modified xsi:type="dcterms:W3CDTF">2020-08-20T02:48:50Z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