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1_画面設計書/Webダイレクト管理画面機能/画面設計書_G0304_管理データアップロード画面/"/>
    </mc:Choice>
  </mc:AlternateContent>
  <xr:revisionPtr revIDLastSave="0" documentId="13_ncr:1_{BCF6BF07-FC87-6243-A0C1-F15CFE25B52B}" xr6:coauthVersionLast="46" xr6:coauthVersionMax="46" xr10:uidLastSave="{00000000-0000-0000-0000-000000000000}"/>
  <bookViews>
    <workbookView xWindow="4560" yWindow="1180" windowWidth="33120" windowHeight="1722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csvファイル形式" sheetId="9" r:id="rId8"/>
    <sheet name="csvサンプル" sheetId="13" r:id="rId9"/>
    <sheet name="【参考資料】 通販CSV" sheetId="10" r:id="rId10"/>
    <sheet name="テーブル編集仕様書" sheetId="7" state="hidden" r:id="rId11"/>
  </sheets>
  <definedNames>
    <definedName name="_03A003_0">#REF!</definedName>
    <definedName name="_03A003_1">#REF!</definedName>
    <definedName name="_31A005_0">#REF!</definedName>
    <definedName name="_31A005_1">#REF!</definedName>
    <definedName name="_31C003_0">#REF!</definedName>
    <definedName name="_31C003_1">#REF!</definedName>
    <definedName name="_31D002_0">#REF!</definedName>
    <definedName name="_31D002_1">#REF!</definedName>
    <definedName name="_31E002_0">#REF!</definedName>
    <definedName name="_31E002_1">#REF!</definedName>
    <definedName name="_xlnm._FilterDatabase" localSheetId="8" hidden="1">csvサンプル!$D$2:$D$34</definedName>
    <definedName name="AS2DocOpenMode" hidden="1">"AS2DocumentEdit"</definedName>
    <definedName name="PlanPreset20200602_1" localSheetId="9">'【参考資料】 通販CSV'!$A$1:$AS$339</definedName>
    <definedName name="PlanPreset20200602_1" localSheetId="7">csvファイル形式!$C$45:$V$54</definedName>
    <definedName name="_xlnm.Print_Area" localSheetId="4">アクション項目定義書!$A$1:$BY$4</definedName>
    <definedName name="グラタン">#REF!</definedName>
    <definedName name="ケーキ">#REF!</definedName>
    <definedName name="コーヒー">#REF!</definedName>
    <definedName name="サンドイッチ">#REF!</definedName>
    <definedName name="ジュース">#REF!</definedName>
    <definedName name="チョコレート">#REF!</definedName>
    <definedName name="デザート">#REF!</definedName>
    <definedName name="ドリンク">#REF!</definedName>
    <definedName name="パスタ">#REF!</definedName>
    <definedName name="メニュー">#REF!</definedName>
    <definedName name="季節のフルーツ">#REF!</definedName>
    <definedName name="軽食">#REF!</definedName>
    <definedName name="紅茶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4" i="1" l="1"/>
  <c r="A33" i="1" l="1"/>
  <c r="A29" i="1" l="1"/>
  <c r="A28" i="1" l="1"/>
  <c r="AG2" i="8" l="1"/>
  <c r="W2" i="8"/>
  <c r="K2" i="8"/>
  <c r="A1" i="8" a="1"/>
  <c r="A1" i="8" s="1"/>
  <c r="AN2" i="3"/>
  <c r="AE2" i="3"/>
  <c r="U2" i="3"/>
  <c r="A27" i="1" l="1"/>
  <c r="A30" i="1"/>
  <c r="A31" i="1" s="1"/>
  <c r="A32" i="1" s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M2" i="6"/>
  <c r="AC2" i="6"/>
  <c r="M2" i="6"/>
  <c r="AK2" i="5"/>
  <c r="AA2" i="5"/>
  <c r="K2" i="5"/>
  <c r="AK2" i="4"/>
  <c r="AA2" i="4"/>
  <c r="K2" i="4"/>
  <c r="AK2" i="2"/>
  <c r="AA2" i="2"/>
  <c r="K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26F24A-9EAE-194A-826C-285C2A3B47D2}" name="PlanPreset20200602" type="6" refreshedVersion="6" background="1" saveData="1">
    <textPr codePage="10001" sourceFile="/Users/sunaga.natsuko/Downloads/PlanPreset20200602.csv" tab="0" comma="1">
      <textFields count="45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33558EE6-182F-D042-9991-93F0AFA9FA27}" name="PlanPreset202006022" type="6" refreshedVersion="6" background="1" saveData="1">
    <textPr codePage="10001" sourceFile="/Users/sunaga.natsuko/Downloads/PlanPreset20200602.csv" tab="0" comma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<sst xmlns="http://schemas.openxmlformats.org/spreadsheetml/2006/main" count="4632" uniqueCount="740">
  <si>
    <t>Webダイレクト販売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</si>
  <si>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</si>
  <si>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</si>
  <si>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</si>
  <si>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</si>
  <si>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</si>
  <si>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</si>
  <si>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</si>
  <si>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</si>
  <si>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</si>
  <si>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</si>
  <si>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</si>
  <si>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</si>
  <si>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</si>
  <si>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</si>
  <si>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</si>
  <si>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</si>
  <si>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</si>
  <si>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</si>
  <si>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</si>
  <si>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</si>
  <si>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</si>
  <si>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</si>
  <si>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</si>
  <si>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</si>
  <si>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</si>
  <si>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</si>
  <si>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</si>
  <si>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</si>
  <si>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</si>
  <si>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</si>
  <si>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</si>
  <si>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</si>
  <si>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</si>
  <si>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</si>
  <si>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</si>
  <si>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</si>
  <si>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</si>
  <si>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</si>
  <si>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</si>
  <si>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</si>
  <si>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</si>
  <si>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</si>
  <si>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</si>
  <si>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</si>
  <si>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</si>
  <si>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</si>
  <si>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</si>
  <si>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</si>
  <si>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</si>
  <si>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</si>
  <si>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</si>
  <si>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</si>
  <si>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</si>
  <si>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</si>
  <si>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</si>
  <si>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</si>
  <si>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</si>
  <si>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</si>
  <si>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テキスト</t>
    <phoneticPr fontId="19"/>
  </si>
  <si>
    <t>テキストボックス</t>
    <phoneticPr fontId="19"/>
  </si>
  <si>
    <t>ラジオ</t>
    <phoneticPr fontId="19"/>
  </si>
  <si>
    <t>A1</t>
    <phoneticPr fontId="19"/>
  </si>
  <si>
    <t>ファイル選択エリア</t>
    <rPh sb="4" eb="6">
      <t xml:space="preserve">センタクエリア </t>
    </rPh>
    <phoneticPr fontId="19"/>
  </si>
  <si>
    <t>エリア</t>
    <phoneticPr fontId="19"/>
  </si>
  <si>
    <t>A2</t>
  </si>
  <si>
    <t>ファイル選択</t>
    <rPh sb="0" eb="2">
      <t xml:space="preserve">ファイルセンタク </t>
    </rPh>
    <phoneticPr fontId="19"/>
  </si>
  <si>
    <t>A3</t>
  </si>
  <si>
    <t>アップロード</t>
    <phoneticPr fontId="19"/>
  </si>
  <si>
    <t>A4</t>
    <phoneticPr fontId="19"/>
  </si>
  <si>
    <t>A5</t>
  </si>
  <si>
    <t>A6</t>
  </si>
  <si>
    <t>アップロード項目</t>
    <rPh sb="6" eb="8">
      <t xml:space="preserve">コウモク </t>
    </rPh>
    <phoneticPr fontId="19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</si>
  <si>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</si>
  <si>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</si>
  <si>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システム</t>
    <phoneticPr fontId="29"/>
  </si>
  <si>
    <t>画面名</t>
    <rPh sb="0" eb="2">
      <t>ガメン</t>
    </rPh>
    <rPh sb="2" eb="3">
      <t>メイ</t>
    </rPh>
    <phoneticPr fontId="29"/>
  </si>
  <si>
    <t>画面ID</t>
    <rPh sb="0" eb="2">
      <t xml:space="preserve">ガメン </t>
    </rPh>
    <phoneticPr fontId="29"/>
  </si>
  <si>
    <t>アクションID</t>
    <rPh sb="0" eb="5">
      <t>アクション</t>
    </rPh>
    <phoneticPr fontId="29"/>
  </si>
  <si>
    <t>アクション名</t>
    <phoneticPr fontId="29"/>
  </si>
  <si>
    <t>アクションの処理概要</t>
    <rPh sb="6" eb="10">
      <t>ショリ</t>
    </rPh>
    <phoneticPr fontId="29"/>
  </si>
  <si>
    <t>項目</t>
    <rPh sb="0" eb="2">
      <t>コウモク</t>
    </rPh>
    <phoneticPr fontId="29"/>
  </si>
  <si>
    <t>I/O</t>
    <phoneticPr fontId="29"/>
  </si>
  <si>
    <t>データ入出力</t>
    <rPh sb="3" eb="6">
      <t>ニュウシュテ</t>
    </rPh>
    <phoneticPr fontId="29"/>
  </si>
  <si>
    <t>データ処理
(特記事項記載)</t>
    <rPh sb="3" eb="5">
      <t>ショリ</t>
    </rPh>
    <rPh sb="6" eb="12">
      <t>トッキジ</t>
    </rPh>
    <phoneticPr fontId="29"/>
  </si>
  <si>
    <t>I/F等</t>
    <rPh sb="3" eb="4">
      <t>ナド</t>
    </rPh>
    <phoneticPr fontId="29"/>
  </si>
  <si>
    <t>項　目　名</t>
    <phoneticPr fontId="29"/>
  </si>
  <si>
    <t>I/F等（基幹システム）</t>
    <rPh sb="3" eb="4">
      <t>ナド</t>
    </rPh>
    <rPh sb="5" eb="7">
      <t xml:space="preserve">キカン </t>
    </rPh>
    <phoneticPr fontId="29"/>
  </si>
  <si>
    <t>半角英数字</t>
    <rPh sb="0" eb="2">
      <t xml:space="preserve">ハンカク </t>
    </rPh>
    <rPh sb="2" eb="5">
      <t xml:space="preserve">エイスウジ </t>
    </rPh>
    <phoneticPr fontId="19"/>
  </si>
  <si>
    <t>ダウンロード</t>
    <phoneticPr fontId="19"/>
  </si>
  <si>
    <t>16</t>
    <phoneticPr fontId="19"/>
  </si>
  <si>
    <t>レコメンドプラン（申込者の属性に対しての初期で選択されている商品とプラン）とプラン一覧（選択候補となるプランの一覧）を設定する画面である。</t>
    <rPh sb="9" eb="11">
      <t xml:space="preserve">モウシコミセィ </t>
    </rPh>
    <rPh sb="11" eb="12">
      <t xml:space="preserve">シャ </t>
    </rPh>
    <rPh sb="13" eb="15">
      <t xml:space="preserve">ゾクセイ </t>
    </rPh>
    <rPh sb="16" eb="17">
      <t xml:space="preserve">タイシテ </t>
    </rPh>
    <rPh sb="20" eb="22">
      <t xml:space="preserve">ショキ </t>
    </rPh>
    <rPh sb="23" eb="25">
      <t xml:space="preserve">センタク </t>
    </rPh>
    <rPh sb="30" eb="32">
      <t xml:space="preserve">ショウヒン </t>
    </rPh>
    <rPh sb="41" eb="43">
      <t xml:space="preserve">イチラン </t>
    </rPh>
    <rPh sb="44" eb="48">
      <t xml:space="preserve">センタクコウホ </t>
    </rPh>
    <rPh sb="59" eb="61">
      <t xml:space="preserve">セッテイ </t>
    </rPh>
    <rPh sb="63" eb="65">
      <t xml:space="preserve">ガメン </t>
    </rPh>
    <phoneticPr fontId="19"/>
  </si>
  <si>
    <t>画面設計書</t>
    <phoneticPr fontId="19"/>
  </si>
  <si>
    <t>※アップロードの処理の通知を下部に表示</t>
    <rPh sb="11" eb="13">
      <t>ツウチ</t>
    </rPh>
    <rPh sb="14" eb="16">
      <t>カブニ</t>
    </rPh>
    <rPh sb="17" eb="19">
      <t>ヒョウ</t>
    </rPh>
    <phoneticPr fontId="19"/>
  </si>
  <si>
    <t>画面遷移</t>
    <rPh sb="0" eb="4">
      <t>ガメn</t>
    </rPh>
    <phoneticPr fontId="19"/>
  </si>
  <si>
    <t>※ファイル選択された場合、</t>
    <rPh sb="10" eb="12">
      <t>バアイ</t>
    </rPh>
    <phoneticPr fontId="19"/>
  </si>
  <si>
    <t>ファイル名・ボタン文言が変更</t>
    <phoneticPr fontId="19"/>
  </si>
  <si>
    <t>※キャンセルボタン押下時、確認ポップアップを表示</t>
    <rPh sb="13" eb="15">
      <t>カクニn</t>
    </rPh>
    <rPh sb="22" eb="24">
      <t>ヒョウ</t>
    </rPh>
    <phoneticPr fontId="19"/>
  </si>
  <si>
    <t>適用中ファイル</t>
    <rPh sb="0" eb="1">
      <t>テキヨウ</t>
    </rPh>
    <phoneticPr fontId="19"/>
  </si>
  <si>
    <t>ファイル名</t>
    <phoneticPr fontId="19"/>
  </si>
  <si>
    <t>適用日時</t>
    <rPh sb="0" eb="3">
      <t>テキヨウ</t>
    </rPh>
    <phoneticPr fontId="19"/>
  </si>
  <si>
    <t>キャンセル</t>
    <phoneticPr fontId="19"/>
  </si>
  <si>
    <t>C1</t>
    <phoneticPr fontId="19"/>
  </si>
  <si>
    <t>C2</t>
  </si>
  <si>
    <t>C3</t>
  </si>
  <si>
    <t>D1</t>
    <phoneticPr fontId="19"/>
  </si>
  <si>
    <t>B1</t>
    <phoneticPr fontId="19"/>
  </si>
  <si>
    <t>B2</t>
  </si>
  <si>
    <t>B3</t>
  </si>
  <si>
    <t>E1</t>
    <phoneticPr fontId="19"/>
  </si>
  <si>
    <t>E2</t>
  </si>
  <si>
    <t>E3</t>
  </si>
  <si>
    <t>通知</t>
    <rPh sb="0" eb="2">
      <t>ツウチ</t>
    </rPh>
    <phoneticPr fontId="19"/>
  </si>
  <si>
    <t>初期表示</t>
    <rPh sb="0" eb="4">
      <t>ショキ</t>
    </rPh>
    <phoneticPr fontId="19"/>
  </si>
  <si>
    <t>適用待ちファイル</t>
    <rPh sb="0" eb="1">
      <t>テキヨウ</t>
    </rPh>
    <phoneticPr fontId="19"/>
  </si>
  <si>
    <t>権限</t>
    <rPh sb="0" eb="2">
      <t>ケンゲn</t>
    </rPh>
    <phoneticPr fontId="19"/>
  </si>
  <si>
    <t>ユーザー権限</t>
    <rPh sb="4" eb="6">
      <t>ケンゲn</t>
    </rPh>
    <phoneticPr fontId="19"/>
  </si>
  <si>
    <t>セッション</t>
    <phoneticPr fontId="19"/>
  </si>
  <si>
    <t>プラン参照API</t>
    <phoneticPr fontId="19"/>
  </si>
  <si>
    <t>-</t>
  </si>
  <si>
    <t>-</t>
    <phoneticPr fontId="19"/>
  </si>
  <si>
    <t>プランID</t>
    <phoneticPr fontId="19"/>
  </si>
  <si>
    <t>開始日時</t>
    <rPh sb="0" eb="4">
      <t>カイシニ</t>
    </rPh>
    <phoneticPr fontId="19"/>
  </si>
  <si>
    <t>プランデータ</t>
    <phoneticPr fontId="19"/>
  </si>
  <si>
    <t>すでにファイルが選択されている場合は「ファイルを差し替える」にボタン名変更</t>
    <rPh sb="8" eb="10">
      <t>センタクサレテ</t>
    </rPh>
    <rPh sb="24" eb="25">
      <t>サシカエ</t>
    </rPh>
    <rPh sb="35" eb="37">
      <t>ヘンコウ</t>
    </rPh>
    <phoneticPr fontId="19"/>
  </si>
  <si>
    <t>削除</t>
    <rPh sb="0" eb="2">
      <t>サクジヨ</t>
    </rPh>
    <phoneticPr fontId="19"/>
  </si>
  <si>
    <t>適用日時</t>
    <rPh sb="0" eb="1">
      <t xml:space="preserve">テキヨウ </t>
    </rPh>
    <rPh sb="2" eb="4">
      <t>ニチ</t>
    </rPh>
    <phoneticPr fontId="19"/>
  </si>
  <si>
    <t>テキスト
ボタン</t>
    <phoneticPr fontId="19"/>
  </si>
  <si>
    <t xml:space="preserve">テキスト			</t>
    <phoneticPr fontId="19"/>
  </si>
  <si>
    <t>適用日時入力</t>
    <rPh sb="0" eb="4">
      <t>テキヨウ</t>
    </rPh>
    <rPh sb="4" eb="6">
      <t>ニュウリョク</t>
    </rPh>
    <phoneticPr fontId="19"/>
  </si>
  <si>
    <t>プラン追加API</t>
    <phoneticPr fontId="19"/>
  </si>
  <si>
    <t>外部ファイル（CSV）を選択し、適用日時を指定してアップロードを行う。</t>
    <rPh sb="0" eb="2">
      <t xml:space="preserve">ガイブファイルヲ </t>
    </rPh>
    <rPh sb="12" eb="14">
      <t>センタク</t>
    </rPh>
    <rPh sb="16" eb="20">
      <t>テキヨウ</t>
    </rPh>
    <rPh sb="21" eb="23">
      <t>シテイ</t>
    </rPh>
    <rPh sb="32" eb="33">
      <t>オコナウ</t>
    </rPh>
    <phoneticPr fontId="19"/>
  </si>
  <si>
    <t>適用中のCSVファイルがダウンロードされる</t>
    <phoneticPr fontId="19"/>
  </si>
  <si>
    <t>入力した適用日時</t>
    <rPh sb="0" eb="2">
      <t>ニュウリョク</t>
    </rPh>
    <rPh sb="4" eb="8">
      <t>テキヨウ</t>
    </rPh>
    <phoneticPr fontId="19"/>
  </si>
  <si>
    <t>O(H)</t>
    <phoneticPr fontId="19"/>
  </si>
  <si>
    <t>プラン削除API</t>
    <phoneticPr fontId="19"/>
  </si>
  <si>
    <t>適用中ファイル</t>
    <phoneticPr fontId="19"/>
  </si>
  <si>
    <t>適用待ちのファイル
キャンセル</t>
    <phoneticPr fontId="19"/>
  </si>
  <si>
    <t>適用待ちのファイルをキャンセル
・確認ポップアップを表示し、削除ボタンを押下
・プランIDに紐づくデータを削除する</t>
    <rPh sb="0" eb="1">
      <t>テキヨウ</t>
    </rPh>
    <rPh sb="2" eb="3">
      <t>マチ</t>
    </rPh>
    <rPh sb="18" eb="20">
      <t>カクニn</t>
    </rPh>
    <rPh sb="27" eb="29">
      <t>ヒョウジ</t>
    </rPh>
    <rPh sb="31" eb="33">
      <t>サクジヨ</t>
    </rPh>
    <rPh sb="37" eb="39">
      <t>オウカ</t>
    </rPh>
    <rPh sb="48" eb="49">
      <t>ヒモ</t>
    </rPh>
    <rPh sb="55" eb="57">
      <t>サクジヨ</t>
    </rPh>
    <phoneticPr fontId="19"/>
  </si>
  <si>
    <t>ファイル名を表示</t>
    <rPh sb="6" eb="8">
      <t>ヒョウ</t>
    </rPh>
    <phoneticPr fontId="19"/>
  </si>
  <si>
    <t>適用日時を表示</t>
    <rPh sb="0" eb="4">
      <t>テキヨウニク</t>
    </rPh>
    <rPh sb="5" eb="7">
      <t>ヒョウ</t>
    </rPh>
    <phoneticPr fontId="19"/>
  </si>
  <si>
    <t>適用日時を表示
存在する場合のみ取得表示</t>
    <rPh sb="0" eb="2">
      <t>ソンザイ</t>
    </rPh>
    <rPh sb="8" eb="12">
      <t>シュトク</t>
    </rPh>
    <phoneticPr fontId="19"/>
  </si>
  <si>
    <t>G0301_管理ログイン画面</t>
    <phoneticPr fontId="19"/>
  </si>
  <si>
    <t>ファイル選択され、適用開始日時が入力されている</t>
    <rPh sb="9" eb="11">
      <t xml:space="preserve">テキヨウ </t>
    </rPh>
    <rPh sb="11" eb="13">
      <t xml:space="preserve">カイシ </t>
    </rPh>
    <rPh sb="13" eb="15">
      <t xml:space="preserve">ニチジ </t>
    </rPh>
    <rPh sb="16" eb="18">
      <t>ニュウリョク</t>
    </rPh>
    <phoneticPr fontId="19"/>
  </si>
  <si>
    <t>ファイル選択変更後または
適用開始日時変更後</t>
    <rPh sb="4" eb="8">
      <t>センタク</t>
    </rPh>
    <rPh sb="8" eb="9">
      <t xml:space="preserve">ゴ </t>
    </rPh>
    <rPh sb="13" eb="19">
      <t>テキヨウ</t>
    </rPh>
    <rPh sb="19" eb="21">
      <t>ヘンコウ</t>
    </rPh>
    <rPh sb="21" eb="22">
      <t xml:space="preserve">ゴ </t>
    </rPh>
    <phoneticPr fontId="19"/>
  </si>
  <si>
    <t>結果</t>
    <rPh sb="0" eb="2">
      <t xml:space="preserve">ケッカ </t>
    </rPh>
    <phoneticPr fontId="19"/>
  </si>
  <si>
    <t>　「A6.アップロードする」ボタンの状態を変更する
　OKの場合　押下可能		
　NGの場合　押下不可</t>
    <phoneticPr fontId="19"/>
  </si>
  <si>
    <t>※すでに適用待ちのファイルがあり、アップロードする際、適用待ちファイルが削除される確認ポップアップを表示</t>
    <rPh sb="4" eb="7">
      <t>テキヨウ</t>
    </rPh>
    <rPh sb="25" eb="26">
      <t xml:space="preserve">サイ </t>
    </rPh>
    <rPh sb="27" eb="30">
      <t>テキヨウ</t>
    </rPh>
    <rPh sb="36" eb="38">
      <t>サクジョサ</t>
    </rPh>
    <rPh sb="41" eb="43">
      <t>カクニn</t>
    </rPh>
    <rPh sb="50" eb="52">
      <t>ヒョウ</t>
    </rPh>
    <phoneticPr fontId="19"/>
  </si>
  <si>
    <t>ポップアップ_適用待ちファイルのキャンセル</t>
    <phoneticPr fontId="19"/>
  </si>
  <si>
    <t>F1</t>
    <phoneticPr fontId="19"/>
  </si>
  <si>
    <t>F2</t>
  </si>
  <si>
    <t>F3</t>
  </si>
  <si>
    <t>キャンセル</t>
    <rPh sb="0" eb="3">
      <t>テキヨウ</t>
    </rPh>
    <phoneticPr fontId="19"/>
  </si>
  <si>
    <t>やめる</t>
    <phoneticPr fontId="19"/>
  </si>
  <si>
    <t>ポップアップ_すでに適用待ちファイルが存在する場合のアップロード</t>
    <rPh sb="23" eb="25">
      <t>バアイ</t>
    </rPh>
    <phoneticPr fontId="19"/>
  </si>
  <si>
    <t>25</t>
    <phoneticPr fontId="19"/>
  </si>
  <si>
    <t>プラン名</t>
    <phoneticPr fontId="19"/>
  </si>
  <si>
    <t>遷移した際の初回表示
管理権限があるユーザーのみ遷移可能
・データを取得し、
適用中ファイル・適用待ちファイルの情報を表示する
適用中ファイル:
開始日時を迎えているプランデータ
適用待ちファイル:
開始日時を迎えていないプランデータ</t>
    <rPh sb="0" eb="2">
      <t>センイ</t>
    </rPh>
    <rPh sb="4" eb="5">
      <t>サイ</t>
    </rPh>
    <rPh sb="6" eb="8">
      <t xml:space="preserve">ショカイ </t>
    </rPh>
    <rPh sb="8" eb="10">
      <t>ヒョウ</t>
    </rPh>
    <rPh sb="10" eb="14">
      <t>カンリ</t>
    </rPh>
    <rPh sb="23" eb="25">
      <t>センイ</t>
    </rPh>
    <rPh sb="26" eb="28">
      <t>カノ</t>
    </rPh>
    <rPh sb="35" eb="37">
      <t>シュトク</t>
    </rPh>
    <rPh sb="40" eb="43">
      <t>テキヨウ</t>
    </rPh>
    <rPh sb="48" eb="51">
      <t>テキヨウ</t>
    </rPh>
    <rPh sb="57" eb="59">
      <t>ジョウホウ</t>
    </rPh>
    <rPh sb="60" eb="62">
      <t>ヒョウジス</t>
    </rPh>
    <rPh sb="66" eb="69">
      <t>テキヨウ</t>
    </rPh>
    <rPh sb="75" eb="78">
      <t>カイセィ</t>
    </rPh>
    <rPh sb="80" eb="81">
      <t>ムカエ</t>
    </rPh>
    <rPh sb="92" eb="95">
      <t>テキヨウ</t>
    </rPh>
    <rPh sb="101" eb="105">
      <t>カイセィ</t>
    </rPh>
    <rPh sb="106" eb="107">
      <t>ムカエ</t>
    </rPh>
    <phoneticPr fontId="19"/>
  </si>
  <si>
    <t>存在する場合のみ取得</t>
    <rPh sb="0" eb="1">
      <t>ソンザイ</t>
    </rPh>
    <rPh sb="7" eb="10">
      <t>シュトク</t>
    </rPh>
    <phoneticPr fontId="19"/>
  </si>
  <si>
    <t>アップロードされ適用日時を迎えたファイルは、Webダイレクト申込みページの試算の際に参照される。</t>
    <rPh sb="8" eb="12">
      <t>テキヨウ</t>
    </rPh>
    <rPh sb="13" eb="14">
      <t>ムカエ</t>
    </rPh>
    <rPh sb="30" eb="32">
      <t>モウシコミ</t>
    </rPh>
    <rPh sb="37" eb="39">
      <t>シサンエリア</t>
    </rPh>
    <rPh sb="42" eb="44">
      <t>サンショウ</t>
    </rPh>
    <phoneticPr fontId="19"/>
  </si>
  <si>
    <t>A6.アップロードボタン
押下時</t>
    <phoneticPr fontId="19"/>
  </si>
  <si>
    <t>　OKの場合　アップロード処理を続行	
　NGの場合　エラー通知を表示</t>
    <rPh sb="16" eb="18">
      <t>ゾッコウ</t>
    </rPh>
    <rPh sb="30" eb="32">
      <t>ツウチ</t>
    </rPh>
    <rPh sb="33" eb="35">
      <t>ヒョウ</t>
    </rPh>
    <phoneticPr fontId="19"/>
  </si>
  <si>
    <t>適用待ちファイルは、複数持つことはできず。すでに適用待ちファイルがある場合にアップロードする際は、削除されてから新しいファイルがアップロードされる。</t>
    <rPh sb="0" eb="3">
      <t>テキヨウ</t>
    </rPh>
    <rPh sb="10" eb="12">
      <t>フクスウ</t>
    </rPh>
    <rPh sb="12" eb="13">
      <t>モテゥ</t>
    </rPh>
    <rPh sb="24" eb="26">
      <t>テキヨウ</t>
    </rPh>
    <rPh sb="49" eb="51">
      <t>サクジヨ</t>
    </rPh>
    <rPh sb="56" eb="57">
      <t>アタラセィ</t>
    </rPh>
    <phoneticPr fontId="19"/>
  </si>
  <si>
    <t>D1A</t>
  </si>
  <si>
    <t>31A002</t>
  </si>
  <si>
    <t>benefit</t>
  </si>
  <si>
    <t>31A</t>
  </si>
  <si>
    <t>hosCovPayLimitClass</t>
  </si>
  <si>
    <t>benefitPayConvCls</t>
  </si>
  <si>
    <t>disHsptUnlmtDaysSpPrv</t>
  </si>
  <si>
    <t>paymentPeriodClass</t>
  </si>
  <si>
    <t>paymentPeriod</t>
  </si>
  <si>
    <t>D1G</t>
  </si>
  <si>
    <t>benefitFirstPayConvCls</t>
  </si>
  <si>
    <t>※適用待ちCSVファイルがアップロードされた場合</t>
    <rPh sb="1" eb="4">
      <t xml:space="preserve">テキヨウマチノ </t>
    </rPh>
    <phoneticPr fontId="19"/>
  </si>
  <si>
    <t>ファイル選択</t>
    <rPh sb="4" eb="6">
      <t>センタク</t>
    </rPh>
    <phoneticPr fontId="19"/>
  </si>
  <si>
    <t>ファイル選択・ファイルを差し替える
ボタン押下
ダイアログボックスで選択
または
ドラッグアンドドロップで選択
選択後はファイル名が表示
バツボタンで選択を解除</t>
    <rPh sb="9" eb="11">
      <t>オウカ</t>
    </rPh>
    <rPh sb="34" eb="36">
      <t>センタク</t>
    </rPh>
    <rPh sb="57" eb="59">
      <t>センタク</t>
    </rPh>
    <rPh sb="59" eb="60">
      <t>g</t>
    </rPh>
    <rPh sb="67" eb="69">
      <t>ヒョウ</t>
    </rPh>
    <rPh sb="76" eb="78">
      <t>センタク</t>
    </rPh>
    <rPh sb="79" eb="81">
      <t>カイジヨ</t>
    </rPh>
    <phoneticPr fontId="19"/>
  </si>
  <si>
    <t>1</t>
  </si>
  <si>
    <t>2</t>
  </si>
  <si>
    <t>3</t>
  </si>
  <si>
    <t>プラン番号</t>
  </si>
  <si>
    <t>該当約款コード</t>
  </si>
  <si>
    <t>販売商品コード</t>
  </si>
  <si>
    <t>条件2（性別）</t>
  </si>
  <si>
    <t>条件1FROM（年齢）</t>
  </si>
  <si>
    <t>条件1TO（年齢）</t>
  </si>
  <si>
    <t>プリセット汎用設定項目1</t>
  </si>
  <si>
    <t>プリセット汎用設定値1</t>
  </si>
  <si>
    <t>プリセット汎用設定項目2</t>
  </si>
  <si>
    <t>プリセット汎用設定値2</t>
  </si>
  <si>
    <t>プリセット汎用設定項目3</t>
  </si>
  <si>
    <t>プリセット汎用設定値3</t>
  </si>
  <si>
    <t>プリセット汎用設定項目4</t>
  </si>
  <si>
    <t>プリセット汎用設定値4</t>
  </si>
  <si>
    <t>プリセット汎用設定項目5</t>
  </si>
  <si>
    <t>プリセット汎用設定値5</t>
  </si>
  <si>
    <t>プリセット汎用設定項目6</t>
  </si>
  <si>
    <t>プリセット汎用設定値6</t>
  </si>
  <si>
    <t>アップロード失敗</t>
    <rPh sb="6" eb="8">
      <t>シッパイ</t>
    </rPh>
    <phoneticPr fontId="19"/>
  </si>
  <si>
    <t>ファイル拡張子エラー</t>
    <rPh sb="4" eb="7">
      <t>カクチョウ</t>
    </rPh>
    <phoneticPr fontId="19"/>
  </si>
  <si>
    <t>全必須項目未入力</t>
    <rPh sb="0" eb="4">
      <t xml:space="preserve">ヒッスコウモク </t>
    </rPh>
    <rPh sb="4" eb="7">
      <t xml:space="preserve">ミニュウリョク </t>
    </rPh>
    <phoneticPr fontId="19"/>
  </si>
  <si>
    <t>アップロードボタンの押下可否制御を行っているが、
万一、必須項目が未チェック状態で押下可能になっていた場合、押下時にエラーを表示する</t>
    <rPh sb="10" eb="12">
      <t xml:space="preserve">オウカ </t>
    </rPh>
    <rPh sb="12" eb="14">
      <t xml:space="preserve">カヒ </t>
    </rPh>
    <rPh sb="14" eb="16">
      <t xml:space="preserve">セイギョ </t>
    </rPh>
    <rPh sb="17" eb="18">
      <t xml:space="preserve">オコナッテイル </t>
    </rPh>
    <rPh sb="24" eb="26">
      <t xml:space="preserve">マンイチ </t>
    </rPh>
    <rPh sb="27" eb="31">
      <t xml:space="preserve">ヒッスコウモク </t>
    </rPh>
    <rPh sb="32" eb="33">
      <t xml:space="preserve">ミチェックジョウタイ </t>
    </rPh>
    <rPh sb="40" eb="42">
      <t xml:space="preserve">オウカ </t>
    </rPh>
    <rPh sb="42" eb="44">
      <t xml:space="preserve">カノウ </t>
    </rPh>
    <rPh sb="53" eb="56">
      <t xml:space="preserve">オウカジニ </t>
    </rPh>
    <rPh sb="61" eb="63">
      <t xml:space="preserve">ヒョウジ </t>
    </rPh>
    <phoneticPr fontId="19"/>
  </si>
  <si>
    <t>csv以外のファイルが選択された際にエラーを表示する</t>
    <rPh sb="3" eb="5">
      <t>イガイ</t>
    </rPh>
    <rPh sb="11" eb="13">
      <t>センタク</t>
    </rPh>
    <rPh sb="22" eb="24">
      <t>ヒョウジス</t>
    </rPh>
    <phoneticPr fontId="19"/>
  </si>
  <si>
    <t>ファイルアップロードが失敗した場合エラーを表示</t>
    <rPh sb="11" eb="13">
      <t>シッパイ</t>
    </rPh>
    <rPh sb="15" eb="17">
      <t>バアイ</t>
    </rPh>
    <phoneticPr fontId="19"/>
  </si>
  <si>
    <t xml:space="preserve">※メッセージ内容は[04.画面設計書_メッセージ仕様]参照						</t>
    <phoneticPr fontId="29"/>
  </si>
  <si>
    <t>UI工程</t>
    <rPh sb="2" eb="4">
      <t>コウテイ</t>
    </rPh>
    <phoneticPr fontId="19"/>
  </si>
  <si>
    <t>須永</t>
    <rPh sb="0" eb="2">
      <t>スナガ</t>
    </rPh>
    <phoneticPr fontId="19"/>
  </si>
  <si>
    <t>エラーの場合</t>
    <phoneticPr fontId="19"/>
  </si>
  <si>
    <t>適用待ちファイルが適用日時を迎えた場合、以前の適用中のファイルは削除されます。そのため適用中ファイルも複数持たず、常に１ファイルとなります。</t>
    <rPh sb="0" eb="1">
      <t>テキヨウ</t>
    </rPh>
    <rPh sb="9" eb="13">
      <t>テキヨウニ</t>
    </rPh>
    <rPh sb="14" eb="15">
      <t>ムカエ</t>
    </rPh>
    <rPh sb="17" eb="19">
      <t>バアイ</t>
    </rPh>
    <rPh sb="20" eb="22">
      <t>イゼn</t>
    </rPh>
    <rPh sb="23" eb="26">
      <t>テキヨウ</t>
    </rPh>
    <rPh sb="32" eb="34">
      <t>サクジヨ</t>
    </rPh>
    <rPh sb="43" eb="46">
      <t>テキヨウ</t>
    </rPh>
    <rPh sb="51" eb="54">
      <t>フクスウモ</t>
    </rPh>
    <rPh sb="57" eb="58">
      <t>ツネ</t>
    </rPh>
    <phoneticPr fontId="19"/>
  </si>
  <si>
    <t>未来日確認</t>
    <rPh sb="0" eb="3">
      <t>ミライン</t>
    </rPh>
    <rPh sb="3" eb="5">
      <t>カクニn</t>
    </rPh>
    <phoneticPr fontId="19"/>
  </si>
  <si>
    <t>管理データアップロード画面</t>
    <rPh sb="0" eb="2">
      <t xml:space="preserve">カンリプランイチランガメン </t>
    </rPh>
    <phoneticPr fontId="19"/>
  </si>
  <si>
    <t>UIレビュー結果に対応</t>
    <rPh sb="0" eb="2">
      <t>UI</t>
    </rPh>
    <rPh sb="9" eb="11">
      <t xml:space="preserve">タイオウ </t>
    </rPh>
    <phoneticPr fontId="19"/>
  </si>
  <si>
    <t>木部</t>
    <rPh sb="0" eb="2">
      <t xml:space="preserve">キベ </t>
    </rPh>
    <phoneticPr fontId="19"/>
  </si>
  <si>
    <t>バリデーション_適用日時</t>
    <rPh sb="8" eb="12">
      <t xml:space="preserve">テキヨウニチジ </t>
    </rPh>
    <phoneticPr fontId="19"/>
  </si>
  <si>
    <t>適用日時のフォーマットが正しくない場合</t>
    <rPh sb="0" eb="4">
      <t xml:space="preserve">テキヨウニチジ </t>
    </rPh>
    <rPh sb="12" eb="13">
      <t xml:space="preserve">タダシクナイバアイ </t>
    </rPh>
    <phoneticPr fontId="19"/>
  </si>
  <si>
    <t>適用日時が未来日ではない場合</t>
    <rPh sb="0" eb="1">
      <t xml:space="preserve">テキヨウニチジガ </t>
    </rPh>
    <rPh sb="5" eb="7">
      <t xml:space="preserve">ミライビデハナイバアイ </t>
    </rPh>
    <rPh sb="7" eb="8">
      <t xml:space="preserve">ヒ </t>
    </rPh>
    <phoneticPr fontId="19"/>
  </si>
  <si>
    <t>バリデーション_適用日時（未来日）</t>
    <rPh sb="8" eb="12">
      <t xml:space="preserve">テキヨウニチジ </t>
    </rPh>
    <rPh sb="13" eb="15">
      <t xml:space="preserve">ミライ </t>
    </rPh>
    <rPh sb="15" eb="16">
      <t xml:space="preserve">カコビ </t>
    </rPh>
    <phoneticPr fontId="19"/>
  </si>
  <si>
    <t>ファイル名称表示
存在する場合のみ取得表示</t>
    <rPh sb="0" eb="2">
      <t>ソンザイ</t>
    </rPh>
    <rPh sb="4" eb="6">
      <t>メイ</t>
    </rPh>
    <rPh sb="8" eb="12">
      <t>シュトク</t>
    </rPh>
    <phoneticPr fontId="19"/>
  </si>
  <si>
    <t>選択したCSVファイル名称を登録</t>
    <rPh sb="0" eb="2">
      <t>センタク</t>
    </rPh>
    <rPh sb="11" eb="13">
      <t>メイショウ</t>
    </rPh>
    <rPh sb="14" eb="16">
      <t>トウロク</t>
    </rPh>
    <phoneticPr fontId="19"/>
  </si>
  <si>
    <t>選択したCSVファイルデータ</t>
    <rPh sb="0" eb="2">
      <t>セントウ</t>
    </rPh>
    <phoneticPr fontId="19"/>
  </si>
  <si>
    <t>販売商品番号</t>
    <rPh sb="0" eb="6">
      <t>ハンバイ</t>
    </rPh>
    <phoneticPr fontId="19"/>
  </si>
  <si>
    <t>:</t>
    <phoneticPr fontId="19"/>
  </si>
  <si>
    <t>UIレビュー指摘対応</t>
    <rPh sb="0" eb="2">
      <t>UI</t>
    </rPh>
    <rPh sb="6" eb="10">
      <t>シテキタイ</t>
    </rPh>
    <phoneticPr fontId="19"/>
  </si>
  <si>
    <t>須永</t>
    <rPh sb="0" eb="1">
      <t>スナガ</t>
    </rPh>
    <phoneticPr fontId="19"/>
  </si>
  <si>
    <t>排他カウンター</t>
  </si>
  <si>
    <t>企業コード</t>
  </si>
  <si>
    <t>プリセット番号</t>
  </si>
  <si>
    <t>プリセット汎用条件項目1</t>
  </si>
  <si>
    <t>プリセット汎用条件項目3</t>
  </si>
  <si>
    <t>プリセット汎用条件項目4</t>
  </si>
  <si>
    <t>プリセット汎用条件項目5</t>
  </si>
  <si>
    <t>プリセット条件2FROM</t>
  </si>
  <si>
    <t>プリセット条件2TO</t>
  </si>
  <si>
    <t>プリセット条件3FROM</t>
  </si>
  <si>
    <t>プリセット条件3TO</t>
  </si>
  <si>
    <t>プリセット条件4FROM</t>
  </si>
  <si>
    <t>プリセット条件4TO</t>
  </si>
  <si>
    <t>プリセット条件5FROM</t>
  </si>
  <si>
    <t>プリセット条件5TO</t>
  </si>
  <si>
    <t>プリセット汎用設定項目7</t>
  </si>
  <si>
    <t>プリセット汎用設定値7</t>
  </si>
  <si>
    <t>プリセット汎用設定項目8</t>
  </si>
  <si>
    <t>プリセット汎用設定値8</t>
  </si>
  <si>
    <t>プリセット汎用設定項目9</t>
  </si>
  <si>
    <t>プリセット汎用設定値9</t>
  </si>
  <si>
    <t>プリセット汎用設定項目10</t>
  </si>
  <si>
    <t>プリセット汎用設定値10</t>
  </si>
  <si>
    <t>作成者ユーザーID</t>
  </si>
  <si>
    <t>作成日時</t>
  </si>
  <si>
    <t>最終更新者ユーザーID</t>
  </si>
  <si>
    <t>最終更新日時</t>
  </si>
  <si>
    <t>20JUN31A002D1A122080</t>
  </si>
  <si>
    <t>20JUN31A00231A122024</t>
  </si>
  <si>
    <t>20JUN31A00231A122529</t>
  </si>
  <si>
    <t>20JUN31A00231A123034</t>
  </si>
  <si>
    <t>20JUN31A00231A123539</t>
  </si>
  <si>
    <t>20JUN31A00231A124044</t>
  </si>
  <si>
    <t>20JUN31A00231A124549</t>
  </si>
  <si>
    <t>20JUN31A00231A125054</t>
  </si>
  <si>
    <t>20JUN31A00231A125559</t>
  </si>
  <si>
    <t>20JUN31A00231A126064</t>
  </si>
  <si>
    <t>20JUN31A00231A126569</t>
  </si>
  <si>
    <t>20JUN31A00231A127074</t>
  </si>
  <si>
    <t>20JUN31A00231A127579</t>
  </si>
  <si>
    <t>20JUN31A00231A128085</t>
  </si>
  <si>
    <t>20JUN31A002D1A112080</t>
  </si>
  <si>
    <t>20JUN31A00231A112024</t>
  </si>
  <si>
    <t>20JUN31A00231A112529</t>
  </si>
  <si>
    <t>20JUN31A00231A113034</t>
  </si>
  <si>
    <t>20JUN31A00231A113539</t>
  </si>
  <si>
    <t>20JUN31A00231A114044</t>
  </si>
  <si>
    <t>20JUN31A00231A114549</t>
  </si>
  <si>
    <t>20JUN31A00231A115054</t>
  </si>
  <si>
    <t>20JUN31A00231A115559</t>
  </si>
  <si>
    <t>20JUN31A00231A116064</t>
  </si>
  <si>
    <t>20JUN31A00231A116569</t>
  </si>
  <si>
    <t>20JUN31A00231A117074</t>
  </si>
  <si>
    <t>20JUN31A00231A117579</t>
  </si>
  <si>
    <t>20JUN31A00231A118085</t>
  </si>
  <si>
    <t>20JUN31C002D1H122080</t>
  </si>
  <si>
    <t>D1H</t>
  </si>
  <si>
    <t>31C002</t>
  </si>
  <si>
    <t>20JUN31C00231C122024</t>
  </si>
  <si>
    <t>31C</t>
  </si>
  <si>
    <t>20JUN31C00231C122529</t>
  </si>
  <si>
    <t>20JUN31C00231C123034</t>
  </si>
  <si>
    <t>20JUN31C00231C123539</t>
  </si>
  <si>
    <t>20JUN31C00231C124044</t>
  </si>
  <si>
    <t>20JUN31C00231C124549</t>
  </si>
  <si>
    <t>20JUN31C00231C125054</t>
  </si>
  <si>
    <t>20JUN31C00231C125559</t>
  </si>
  <si>
    <t>20JUN31C00231C126064</t>
  </si>
  <si>
    <t>20JUN31C00231C126569</t>
  </si>
  <si>
    <t>20JUN31C00231C127074</t>
  </si>
  <si>
    <t>20JUN31C00231C127579</t>
  </si>
  <si>
    <t>20JUN31C00231C128085</t>
  </si>
  <si>
    <t>20JUN31C002D1H112080</t>
  </si>
  <si>
    <t>20JUN31C00231C112024</t>
  </si>
  <si>
    <t>20JUN31C00231C112529</t>
  </si>
  <si>
    <t>20JUN31C00231C113034</t>
  </si>
  <si>
    <t>20JUN31C00231C113539</t>
  </si>
  <si>
    <t>20JUN31C00231C114044</t>
  </si>
  <si>
    <t>20JUN31C00231C114549</t>
  </si>
  <si>
    <t>20JUN31C00231C115054</t>
  </si>
  <si>
    <t>20JUN31C00231C115559</t>
  </si>
  <si>
    <t>20JUN31C00231C116064</t>
  </si>
  <si>
    <t>20JUN31C00231C116569</t>
  </si>
  <si>
    <t>20JUN31C00231C117074</t>
  </si>
  <si>
    <t>20JUN31C00231C117579</t>
  </si>
  <si>
    <t>20JUN31C00231C118085</t>
  </si>
  <si>
    <t>20JUN03A00203A122024</t>
  </si>
  <si>
    <t>03A</t>
  </si>
  <si>
    <t>03A002</t>
  </si>
  <si>
    <t>insurancePeriodClass</t>
  </si>
  <si>
    <t>insurancePeriod</t>
  </si>
  <si>
    <t>20JUN03A00203A122529</t>
  </si>
  <si>
    <t>20JUN03A00203A123034</t>
  </si>
  <si>
    <t>20JUN03A00203A123539</t>
  </si>
  <si>
    <t>20JUN03A00203A124044</t>
  </si>
  <si>
    <t>20JUN03A00203A124549</t>
  </si>
  <si>
    <t>20JUN03A00203A125054</t>
  </si>
  <si>
    <t>20JUN03A00203A125559</t>
  </si>
  <si>
    <t>20JUN03A00203A126064</t>
  </si>
  <si>
    <t>20JUN03A00203A126569</t>
  </si>
  <si>
    <t>20JUN03A00203A127075</t>
  </si>
  <si>
    <t>20JUN03A00203A112024</t>
  </si>
  <si>
    <t>20JUN03A00203A112529</t>
  </si>
  <si>
    <t>20JUN03A00203A113034</t>
  </si>
  <si>
    <t>20JUN03A00203A113539</t>
  </si>
  <si>
    <t>20JUN03A00203A114044</t>
  </si>
  <si>
    <t>20JUN03A00203A114549</t>
  </si>
  <si>
    <t>20JUN03A00203A115054</t>
  </si>
  <si>
    <t>20JUN03A00203A115559</t>
  </si>
  <si>
    <t>20JUN03A00203A116064</t>
  </si>
  <si>
    <t>20JUN03A00203A116569</t>
  </si>
  <si>
    <t>20JUN03A00203A117075</t>
  </si>
  <si>
    <t>20JUN31A002D1A222080</t>
  </si>
  <si>
    <t>20JUN31A00231A222024</t>
  </si>
  <si>
    <t>20JUN31A00231A222529</t>
  </si>
  <si>
    <t>20JUN31A00231A223034</t>
  </si>
  <si>
    <t>20JUN31A00231A223539</t>
  </si>
  <si>
    <t>20JUN31A00231A224044</t>
  </si>
  <si>
    <t>20JUN31A00231A224549</t>
  </si>
  <si>
    <t>20JUN31A00231A225054</t>
  </si>
  <si>
    <t>20JUN31A00231A225559</t>
  </si>
  <si>
    <t>20JUN31A00231A226064</t>
  </si>
  <si>
    <t>20JUN31A00231A226569</t>
  </si>
  <si>
    <t>20JUN31A00231A227074</t>
  </si>
  <si>
    <t>20JUN31A00231A227579</t>
  </si>
  <si>
    <t>20JUN31A00231A228085</t>
  </si>
  <si>
    <t>20JUN31A002D1G222024</t>
  </si>
  <si>
    <t>20JUN31A002D1G222529</t>
  </si>
  <si>
    <t>20JUN31A002D1G223034</t>
  </si>
  <si>
    <t>20JUN31A002D1G223539</t>
  </si>
  <si>
    <t>20JUN31A002D1G224044</t>
  </si>
  <si>
    <t>20JUN31A002D1G224549</t>
  </si>
  <si>
    <t>20JUN31A002D1G225054</t>
  </si>
  <si>
    <t>20JUN31A002D1G225559</t>
  </si>
  <si>
    <t>20JUN31A002D1G226064</t>
  </si>
  <si>
    <t>20JUN31A002D1G226569</t>
  </si>
  <si>
    <t>20JUN31A002D1G227074</t>
  </si>
  <si>
    <t>20JUN31A002D1G227579</t>
  </si>
  <si>
    <t>20JUN31A002D1G228085</t>
  </si>
  <si>
    <t>20JUN31A002D1A212080</t>
  </si>
  <si>
    <t>20JUN31A00231A212024</t>
  </si>
  <si>
    <t>20JUN31A00231A212529</t>
  </si>
  <si>
    <t>20JUN31A00231A213034</t>
  </si>
  <si>
    <t>20JUN31A00231A213539</t>
  </si>
  <si>
    <t>20JUN31A00231A214044</t>
  </si>
  <si>
    <t>20JUN31A00231A214549</t>
  </si>
  <si>
    <t>20JUN31A00231A215054</t>
  </si>
  <si>
    <t>20JUN31A00231A215559</t>
  </si>
  <si>
    <t>20JUN31A00231A216064</t>
  </si>
  <si>
    <t>20JUN31A00231A216569</t>
  </si>
  <si>
    <t>20JUN31A00231A217074</t>
  </si>
  <si>
    <t>20JUN31A00231A217579</t>
  </si>
  <si>
    <t>20JUN31A00231A218085</t>
  </si>
  <si>
    <t>20JUN31A002D1G212024</t>
  </si>
  <si>
    <t>20JUN31A002D1G212529</t>
  </si>
  <si>
    <t>20JUN31A002D1G213034</t>
  </si>
  <si>
    <t>20JUN31A002D1G213539</t>
  </si>
  <si>
    <t>20JUN31A002D1G214044</t>
  </si>
  <si>
    <t>20JUN31A002D1G214549</t>
  </si>
  <si>
    <t>20JUN31A002D1G215054</t>
  </si>
  <si>
    <t>20JUN31A002D1G215559</t>
  </si>
  <si>
    <t>20JUN31A002D1G216064</t>
  </si>
  <si>
    <t>20JUN31A002D1G216569</t>
  </si>
  <si>
    <t>20JUN31A002D1G217074</t>
  </si>
  <si>
    <t>20JUN31A002D1G217579</t>
  </si>
  <si>
    <t>20JUN31A002D1G218085</t>
  </si>
  <si>
    <t>20JUN31C002D1H222080</t>
  </si>
  <si>
    <t>20JUN31C00231C222024</t>
  </si>
  <si>
    <t>20JUN31C00231C222529</t>
  </si>
  <si>
    <t>20JUN31C00231C223034</t>
  </si>
  <si>
    <t>20JUN31C00231C223539</t>
  </si>
  <si>
    <t>20JUN31C00231C224044</t>
  </si>
  <si>
    <t>20JUN31C00231C224549</t>
  </si>
  <si>
    <t>20JUN31C00231C225054</t>
  </si>
  <si>
    <t>20JUN31C00231C225559</t>
  </si>
  <si>
    <t>20JUN31C00231C226064</t>
  </si>
  <si>
    <t>20JUN31C00231C226569</t>
  </si>
  <si>
    <t>20JUN31C00231C227074</t>
  </si>
  <si>
    <t>20JUN31C00231C227579</t>
  </si>
  <si>
    <t>20JUN31C00231C228085</t>
  </si>
  <si>
    <t>20JUN31C002D1N222024</t>
  </si>
  <si>
    <t>D1N</t>
  </si>
  <si>
    <t>20JUN31C002D1N222529</t>
  </si>
  <si>
    <t>20JUN31C002D1N223034</t>
  </si>
  <si>
    <t>20JUN31C002D1N223539</t>
  </si>
  <si>
    <t>20JUN31C002D1N224044</t>
  </si>
  <si>
    <t>20JUN31C002D1N224549</t>
  </si>
  <si>
    <t>20JUN31C002D1N225054</t>
  </si>
  <si>
    <t>20JUN31C002D1N225559</t>
  </si>
  <si>
    <t>20JUN31C002D1N226064</t>
  </si>
  <si>
    <t>20JUN31C002D1N226569</t>
  </si>
  <si>
    <t>20JUN31C002D1N227074</t>
  </si>
  <si>
    <t>20JUN31C002D1N227579</t>
  </si>
  <si>
    <t>20JUN31C002D1N228085</t>
  </si>
  <si>
    <t>20JUN31C002D1H212080</t>
  </si>
  <si>
    <t>20JUN31C00231C212024</t>
  </si>
  <si>
    <t>20JUN31C00231C212529</t>
  </si>
  <si>
    <t>20JUN31C00231C213034</t>
  </si>
  <si>
    <t>20JUN31C00231C213539</t>
  </si>
  <si>
    <t>20JUN31C00231C214044</t>
  </si>
  <si>
    <t>20JUN31C00231C214549</t>
  </si>
  <si>
    <t>20JUN31C00231C215054</t>
  </si>
  <si>
    <t>20JUN31C00231C215559</t>
  </si>
  <si>
    <t>20JUN31C00231C216064</t>
  </si>
  <si>
    <t>20JUN31C00231C216569</t>
  </si>
  <si>
    <t>20JUN31C00231C217074</t>
  </si>
  <si>
    <t>20JUN31C00231C217579</t>
  </si>
  <si>
    <t>20JUN31C00231C218085</t>
  </si>
  <si>
    <t>20JUN31C002D1N212024</t>
  </si>
  <si>
    <t>20JUN31C002D1N212529</t>
  </si>
  <si>
    <t>20JUN31C002D1N213034</t>
  </si>
  <si>
    <t>20JUN31C002D1N213539</t>
  </si>
  <si>
    <t>20JUN31C002D1N214044</t>
  </si>
  <si>
    <t>20JUN31C002D1N214549</t>
  </si>
  <si>
    <t>20JUN31C002D1N215054</t>
  </si>
  <si>
    <t>20JUN31C002D1N215559</t>
  </si>
  <si>
    <t>20JUN31C002D1N216064</t>
  </si>
  <si>
    <t>20JUN31C002D1N216569</t>
  </si>
  <si>
    <t>20JUN31C002D1N217074</t>
  </si>
  <si>
    <t>20JUN31C002D1N217579</t>
  </si>
  <si>
    <t>20JUN31C002D1N218085</t>
  </si>
  <si>
    <t>20JUN03A00203A222024</t>
  </si>
  <si>
    <t>20JUN03A00203A222529</t>
  </si>
  <si>
    <t>20JUN03A00203A223034</t>
  </si>
  <si>
    <t>20JUN03A00203A223539</t>
  </si>
  <si>
    <t>20JUN03A00203A224044</t>
  </si>
  <si>
    <t>20JUN03A00203A224549</t>
  </si>
  <si>
    <t>20JUN03A00203A225054</t>
  </si>
  <si>
    <t>20JUN03A00203A225559</t>
  </si>
  <si>
    <t>20JUN03A00203A226064</t>
  </si>
  <si>
    <t>20JUN03A00203A226569</t>
  </si>
  <si>
    <t>20JUN03A00203A227075</t>
  </si>
  <si>
    <t>20JUN03A00203A212024</t>
  </si>
  <si>
    <t>20JUN03A00203A212529</t>
  </si>
  <si>
    <t>20JUN03A00203A213034</t>
  </si>
  <si>
    <t>20JUN03A00203A213539</t>
  </si>
  <si>
    <t>20JUN03A00203A214044</t>
  </si>
  <si>
    <t>20JUN03A00203A214549</t>
  </si>
  <si>
    <t>20JUN03A00203A215054</t>
  </si>
  <si>
    <t>20JUN03A00203A215559</t>
  </si>
  <si>
    <t>20JUN03A00203A216064</t>
  </si>
  <si>
    <t>20JUN03A00203A216569</t>
  </si>
  <si>
    <t>20JUN03A00203A217075</t>
  </si>
  <si>
    <t>20JUN31A002D1A322080</t>
  </si>
  <si>
    <t>20JUN31A00231A322024</t>
  </si>
  <si>
    <t>20JUN31A00231A322529</t>
  </si>
  <si>
    <t>20JUN31A00231A323034</t>
  </si>
  <si>
    <t>20JUN31A00231A323539</t>
  </si>
  <si>
    <t>20JUN31A00231A324044</t>
  </si>
  <si>
    <t>20JUN31A00231A324549</t>
  </si>
  <si>
    <t>20JUN31A00231A325054</t>
  </si>
  <si>
    <t>20JUN31A00231A325559</t>
  </si>
  <si>
    <t>20JUN31A00231A326064</t>
  </si>
  <si>
    <t>20JUN31A00231A326569</t>
  </si>
  <si>
    <t>20JUN31A00231A327074</t>
  </si>
  <si>
    <t>20JUN31A00231A327579</t>
  </si>
  <si>
    <t>20JUN31A00231A328085</t>
  </si>
  <si>
    <t>20JUN31A002D1G322024</t>
  </si>
  <si>
    <t>20JUN31A002D1G322529</t>
  </si>
  <si>
    <t>20JUN31A002D1G323034</t>
  </si>
  <si>
    <t>20JUN31A002D1G323539</t>
  </si>
  <si>
    <t>20JUN31A002D1G324044</t>
  </si>
  <si>
    <t>20JUN31A002D1G324549</t>
  </si>
  <si>
    <t>20JUN31A002D1G325054</t>
  </si>
  <si>
    <t>20JUN31A002D1G325559</t>
  </si>
  <si>
    <t>20JUN31A002D1G326064</t>
  </si>
  <si>
    <t>20JUN31A002D1G326569</t>
  </si>
  <si>
    <t>20JUN31A002D1G327074</t>
  </si>
  <si>
    <t>20JUN31A002D1G327579</t>
  </si>
  <si>
    <t>20JUN31A002D1G328085</t>
  </si>
  <si>
    <t>20JUN31A002D1A312080</t>
  </si>
  <si>
    <t>20JUN31A00231A312024</t>
  </si>
  <si>
    <t>20JUN31A00231A312529</t>
  </si>
  <si>
    <t>20JUN31A00231A313034</t>
  </si>
  <si>
    <t>20JUN31A00231A313539</t>
  </si>
  <si>
    <t>20JUN31A00231A314044</t>
  </si>
  <si>
    <t>20JUN31A00231A314549</t>
  </si>
  <si>
    <t>20JUN31A00231A315054</t>
  </si>
  <si>
    <t>20JUN31A00231A315559</t>
  </si>
  <si>
    <t>20JUN31A00231A316064</t>
  </si>
  <si>
    <t>20JUN31A00231A316569</t>
  </si>
  <si>
    <t>20JUN31A00231A317074</t>
  </si>
  <si>
    <t>20JUN31A00231A317579</t>
  </si>
  <si>
    <t>20JUN31A00231A318085</t>
  </si>
  <si>
    <t>20JUN31A002D1G312024</t>
  </si>
  <si>
    <t>20JUN31A002D1G312529</t>
  </si>
  <si>
    <t>20JUN31A002D1G313034</t>
  </si>
  <si>
    <t>20JUN31A002D1G313539</t>
  </si>
  <si>
    <t>20JUN31A002D1G314044</t>
  </si>
  <si>
    <t>20JUN31A002D1G314549</t>
  </si>
  <si>
    <t>20JUN31A002D1G315054</t>
  </si>
  <si>
    <t>20JUN31A002D1G315559</t>
  </si>
  <si>
    <t>20JUN31A002D1G316064</t>
  </si>
  <si>
    <t>20JUN31A002D1G316569</t>
  </si>
  <si>
    <t>20JUN31A002D1G317074</t>
  </si>
  <si>
    <t>20JUN31A002D1G317579</t>
  </si>
  <si>
    <t>20JUN31A002D1G318085</t>
  </si>
  <si>
    <t>20JUN31C002D1H322080</t>
  </si>
  <si>
    <t>20JUN31C00231C322024</t>
  </si>
  <si>
    <t>20JUN31C00231C322529</t>
  </si>
  <si>
    <t>20JUN31C00231C323034</t>
  </si>
  <si>
    <t>20JUN31C00231C323539</t>
  </si>
  <si>
    <t>20JUN31C00231C324044</t>
  </si>
  <si>
    <t>20JUN31C00231C324549</t>
  </si>
  <si>
    <t>20JUN31C00231C325054</t>
  </si>
  <si>
    <t>20JUN31C00231C325559</t>
  </si>
  <si>
    <t>20JUN31C00231C326064</t>
  </si>
  <si>
    <t>20JUN31C00231C326569</t>
  </si>
  <si>
    <t>20JUN31C00231C327074</t>
  </si>
  <si>
    <t>20JUN31C00231C327579</t>
  </si>
  <si>
    <t>20JUN31C00231C328085</t>
  </si>
  <si>
    <t>20JUN31C002D1N322024</t>
  </si>
  <si>
    <t>20JUN31C002D1N322529</t>
  </si>
  <si>
    <t>20JUN31C002D1N323034</t>
  </si>
  <si>
    <t>20JUN31C002D1N323539</t>
  </si>
  <si>
    <t>20JUN31C002D1N324044</t>
  </si>
  <si>
    <t>20JUN31C002D1N324549</t>
  </si>
  <si>
    <t>20JUN31C002D1N325054</t>
  </si>
  <si>
    <t>20JUN31C002D1N325559</t>
  </si>
  <si>
    <t>20JUN31C002D1N326064</t>
  </si>
  <si>
    <t>20JUN31C002D1N326569</t>
  </si>
  <si>
    <t>20JUN31C002D1N327074</t>
  </si>
  <si>
    <t>20JUN31C002D1N327579</t>
  </si>
  <si>
    <t>20JUN31C002D1N328085</t>
  </si>
  <si>
    <t>20JUN31C002D1H312080</t>
  </si>
  <si>
    <t>20JUN31C00231C312024</t>
  </si>
  <si>
    <t>20JUN31C00231C312529</t>
  </si>
  <si>
    <t>20JUN31C00231C313034</t>
  </si>
  <si>
    <t>20JUN31C00231C313539</t>
  </si>
  <si>
    <t>20JUN31C00231C314044</t>
  </si>
  <si>
    <t>20JUN31C00231C314549</t>
  </si>
  <si>
    <t>20JUN31C00231C315054</t>
  </si>
  <si>
    <t>20JUN31C00231C315559</t>
  </si>
  <si>
    <t>20JUN31C00231C316064</t>
  </si>
  <si>
    <t>20JUN31C00231C316569</t>
  </si>
  <si>
    <t>20JUN31C00231C317074</t>
  </si>
  <si>
    <t>20JUN31C00231C317579</t>
  </si>
  <si>
    <t>20JUN31C00231C318085</t>
  </si>
  <si>
    <t>20JUN31C002D1N312024</t>
  </si>
  <si>
    <t>20JUN31C002D1N312529</t>
  </si>
  <si>
    <t>20JUN31C002D1N313034</t>
  </si>
  <si>
    <t>20JUN31C002D1N313539</t>
  </si>
  <si>
    <t>20JUN31C002D1N314044</t>
  </si>
  <si>
    <t>20JUN31C002D1N314549</t>
  </si>
  <si>
    <t>20JUN31C002D1N315054</t>
  </si>
  <si>
    <t>20JUN31C002D1N315559</t>
  </si>
  <si>
    <t>20JUN31C002D1N316064</t>
  </si>
  <si>
    <t>20JUN31C002D1N316569</t>
  </si>
  <si>
    <t>20JUN31C002D1N317074</t>
  </si>
  <si>
    <t>20JUN31C002D1N317579</t>
  </si>
  <si>
    <t>20JUN31C002D1N318085</t>
  </si>
  <si>
    <t>20JUN03A00203A322024</t>
  </si>
  <si>
    <t>20JUN03A00203A322529</t>
  </si>
  <si>
    <t>20JUN03A00203A323034</t>
  </si>
  <si>
    <t>20JUN03A00203A323539</t>
  </si>
  <si>
    <t>20JUN03A00203A324044</t>
  </si>
  <si>
    <t>20JUN03A00203A324549</t>
  </si>
  <si>
    <t>20JUN03A00203A325054</t>
  </si>
  <si>
    <t>20JUN03A00203A325559</t>
  </si>
  <si>
    <t>20JUN03A00203A326064</t>
  </si>
  <si>
    <t>20JUN03A00203A326569</t>
  </si>
  <si>
    <t>20JUN03A00203A327075</t>
  </si>
  <si>
    <t>20JUN03A00203A312024</t>
  </si>
  <si>
    <t>20JUN03A00203A312529</t>
  </si>
  <si>
    <t>20JUN03A00203A313034</t>
  </si>
  <si>
    <t>20JUN03A00203A313539</t>
  </si>
  <si>
    <t>20JUN03A00203A314044</t>
  </si>
  <si>
    <t>20JUN03A00203A314549</t>
  </si>
  <si>
    <t>20JUN03A00203A315054</t>
  </si>
  <si>
    <t>20JUN03A00203A315559</t>
  </si>
  <si>
    <t>20JUN03A00203A316064</t>
  </si>
  <si>
    <t>20JUN03A00203A316569</t>
  </si>
  <si>
    <t>20JUN03A00203A317075</t>
  </si>
  <si>
    <t>G0304</t>
    <phoneticPr fontId="19"/>
  </si>
  <si>
    <t>G0304_管理データアップロード画面</t>
    <phoneticPr fontId="19"/>
  </si>
  <si>
    <t>30</t>
    <phoneticPr fontId="19"/>
  </si>
  <si>
    <t>ファイル名超過</t>
    <phoneticPr fontId="19"/>
  </si>
  <si>
    <t>ファイル選択時、ファイル名が拡張子含む31文字以上の場合</t>
    <rPh sb="14" eb="17">
      <t>カクチョウ</t>
    </rPh>
    <rPh sb="17" eb="18">
      <t>フクム</t>
    </rPh>
    <phoneticPr fontId="19"/>
  </si>
  <si>
    <t>csvファイル形式の見直し レコメンドフラグを商品レコメンドフラグ/プランレコメンドフラグに修正</t>
    <rPh sb="23" eb="25">
      <t>ショウヒn</t>
    </rPh>
    <rPh sb="46" eb="48">
      <t>シュウセイ</t>
    </rPh>
    <phoneticPr fontId="19"/>
  </si>
  <si>
    <t>・「画面項目定義書」シートにテキストボックスのtypeを追記
・「画面項目定義書」シートにテキストボックスのプレースホルダーを追記</t>
    <rPh sb="2" eb="6">
      <t xml:space="preserve">ガメンコウモク </t>
    </rPh>
    <rPh sb="6" eb="9">
      <t xml:space="preserve">テイギショ </t>
    </rPh>
    <rPh sb="28" eb="30">
      <t xml:space="preserve">ツイキ </t>
    </rPh>
    <rPh sb="33" eb="37">
      <t xml:space="preserve">ガメンコウモク </t>
    </rPh>
    <rPh sb="37" eb="40">
      <t xml:space="preserve">テイギショ </t>
    </rPh>
    <rPh sb="63" eb="65">
      <t xml:space="preserve">ツイキ </t>
    </rPh>
    <phoneticPr fontId="29"/>
  </si>
  <si>
    <t>小川</t>
    <rPh sb="0" eb="2">
      <t xml:space="preserve">オガワ </t>
    </rPh>
    <phoneticPr fontId="29"/>
  </si>
  <si>
    <t>テキストボックス（datetime）</t>
    <phoneticPr fontId="19"/>
  </si>
  <si>
    <t>システム日付から未来日をカレンダーで選択する
YYYY/MM/DD HH:MM
placeholder：{なし}</t>
    <rPh sb="8" eb="10">
      <t>ミライ</t>
    </rPh>
    <rPh sb="10" eb="11">
      <t xml:space="preserve">ビ </t>
    </rPh>
    <rPh sb="18" eb="20">
      <t>センタク</t>
    </rPh>
    <rPh sb="22" eb="23">
      <t>ニュウリョク</t>
    </rPh>
    <rPh sb="38" eb="39">
      <t>トウロク</t>
    </rPh>
    <phoneticPr fontId="19"/>
  </si>
  <si>
    <t>UIレビュー指摘対応</t>
    <rPh sb="2" eb="6">
      <t>レビュース</t>
    </rPh>
    <rPh sb="6" eb="7">
      <t xml:space="preserve">シテキタイオウ </t>
    </rPh>
    <phoneticPr fontId="19"/>
  </si>
  <si>
    <t>木部</t>
    <rPh sb="0" eb="1">
      <t xml:space="preserve">キベ </t>
    </rPh>
    <phoneticPr fontId="19"/>
  </si>
  <si>
    <t xml:space="preserve">ファイルの選択・適用日時を入力して
アップロードボタンを押下
・データ拡張子容量のチェック処理
　拡張子(CSV)である
SUCCESS:
・CSVデータと適用日時をDBへ保存する
・INSERT成功後、すでに適用待ちファイルデータが存在する場合は削除を行う
ERROR:
・エラー通知を表示してアップロードを中止する
・すでに登録されている適用待ちデータは削除しないこと
</t>
    <rPh sb="9" eb="13">
      <t>テキヨウ</t>
    </rPh>
    <rPh sb="14" eb="16">
      <t>ニュウリョク</t>
    </rPh>
    <rPh sb="29" eb="30">
      <t>オウカ</t>
    </rPh>
    <rPh sb="37" eb="40">
      <t>カクチョウ</t>
    </rPh>
    <rPh sb="40" eb="42">
      <t>ヨウリョウ</t>
    </rPh>
    <rPh sb="57" eb="61">
      <t>カクチョウ</t>
    </rPh>
    <rPh sb="70" eb="79">
      <t>イジョウ</t>
    </rPh>
    <rPh sb="86" eb="88">
      <t>ツウチ</t>
    </rPh>
    <rPh sb="92" eb="131">
      <t>チュウセィ</t>
    </rPh>
    <rPh sb="134" eb="136">
      <t xml:space="preserve">トウロク </t>
    </rPh>
    <rPh sb="141" eb="144">
      <t xml:space="preserve">テキヨウマチ </t>
    </rPh>
    <rPh sb="149" eb="151">
      <t xml:space="preserve">サクジョ </t>
    </rPh>
    <rPh sb="169" eb="173">
      <t>テキヨウ</t>
    </rPh>
    <rPh sb="177" eb="179">
      <t>ホゾn</t>
    </rPh>
    <phoneticPr fontId="19"/>
  </si>
  <si>
    <t>適用開始日時が未来日時であること
（処理当日でも未来時間であれば登録可能）</t>
    <rPh sb="7" eb="9">
      <t>ミライ</t>
    </rPh>
    <rPh sb="9" eb="11">
      <t xml:space="preserve">ニチジ </t>
    </rPh>
    <rPh sb="18" eb="22">
      <t xml:space="preserve">ショリトウジツデモ </t>
    </rPh>
    <rPh sb="24" eb="28">
      <t xml:space="preserve">ミライニチジ </t>
    </rPh>
    <rPh sb="32" eb="36">
      <t xml:space="preserve">トウロクカノウ </t>
    </rPh>
    <phoneticPr fontId="19"/>
  </si>
  <si>
    <t>①プラン名（DB固定データ）</t>
    <rPh sb="4" eb="5">
      <t>メイ</t>
    </rPh>
    <rPh sb="8" eb="10">
      <t>コテイ</t>
    </rPh>
    <phoneticPr fontId="19"/>
  </si>
  <si>
    <t>②プラン詳細・レコメンド(通信販売レコメンドCSVをもとに作成)</t>
    <rPh sb="1" eb="6">
      <t>ツウシnヒツヨウヒョウ</t>
    </rPh>
    <rPh sb="29" eb="31">
      <t>サクセイ</t>
    </rPh>
    <phoneticPr fontId="19"/>
  </si>
  <si>
    <t>お手頃</t>
    <phoneticPr fontId="19"/>
  </si>
  <si>
    <t>スタンダード</t>
    <phoneticPr fontId="19"/>
  </si>
  <si>
    <t>充実</t>
    <rPh sb="0" eb="2">
      <t>ジュウジテゥ</t>
    </rPh>
    <phoneticPr fontId="19"/>
  </si>
  <si>
    <t>31A005</t>
    <phoneticPr fontId="19"/>
  </si>
  <si>
    <t>31E002</t>
    <phoneticPr fontId="19"/>
  </si>
  <si>
    <t>←この場合、医療終身保険（無解約払戻金型）（WEBダイレクト）のプラン１は「お手頃」</t>
    <rPh sb="6" eb="10">
      <t>イリョウ</t>
    </rPh>
    <phoneticPr fontId="19"/>
  </si>
  <si>
    <t>←この場合、医療終身保険（無解約払戻金型）（WEBダイレクト）のプラン2は「スタンダード」</t>
    <rPh sb="6" eb="10">
      <t>イリョウ</t>
    </rPh>
    <phoneticPr fontId="19"/>
  </si>
  <si>
    <t>←この場合、特定疾病一時給付保険（無解約払戻金型）（WEBダイレクト）のプラン3は「充実」</t>
    <rPh sb="6" eb="10">
      <t>イリョウ</t>
    </rPh>
    <rPh sb="42" eb="44">
      <t>ジュウジテゥ</t>
    </rPh>
    <phoneticPr fontId="19"/>
  </si>
  <si>
    <t>▼画面上の表示</t>
    <rPh sb="1" eb="4">
      <t>ガメンジョウン</t>
    </rPh>
    <rPh sb="5" eb="7">
      <t>ヒョウ</t>
    </rPh>
    <phoneticPr fontId="19"/>
  </si>
  <si>
    <t>▼DBの内容</t>
    <rPh sb="3" eb="5">
      <t>ナイヨウ</t>
    </rPh>
    <phoneticPr fontId="19"/>
  </si>
  <si>
    <t>医療の内訳</t>
    <rPh sb="0" eb="2">
      <t>イリョウ</t>
    </rPh>
    <rPh sb="3" eb="5">
      <t>ウチワケ</t>
    </rPh>
    <phoneticPr fontId="19"/>
  </si>
  <si>
    <t>試算結果画面に表示するレコメンド情報(計算機で生年月日・性別入力後に試算結果画面で最初に設定される商品情報)は、DB固定のデータ及びアップロードされたcsvファイルによって表示されます</t>
    <rPh sb="5" eb="7">
      <t>ジョウホウ</t>
    </rPh>
    <rPh sb="7" eb="9">
      <t>ヒョウ</t>
    </rPh>
    <rPh sb="12" eb="16">
      <t>シサn</t>
    </rPh>
    <rPh sb="16" eb="18">
      <t>ガメn</t>
    </rPh>
    <rPh sb="19" eb="22">
      <t>ケイサn</t>
    </rPh>
    <rPh sb="23" eb="27">
      <t>セイネンガッピ</t>
    </rPh>
    <rPh sb="28" eb="30">
      <t>セイベテゥ</t>
    </rPh>
    <rPh sb="30" eb="33">
      <t>ニュウリョク</t>
    </rPh>
    <rPh sb="34" eb="40">
      <t>シサn</t>
    </rPh>
    <rPh sb="41" eb="43">
      <t>サイセィオ</t>
    </rPh>
    <rPh sb="44" eb="46">
      <t>セッテイ</t>
    </rPh>
    <rPh sb="49" eb="53">
      <t>ショウヒn</t>
    </rPh>
    <rPh sb="64" eb="65">
      <t>オヨビ</t>
    </rPh>
    <rPh sb="86" eb="88">
      <t>ヒョウ</t>
    </rPh>
    <phoneticPr fontId="19"/>
  </si>
  <si>
    <t>須永</t>
    <rPh sb="0" eb="2">
      <t>スナガ</t>
    </rPh>
    <phoneticPr fontId="29"/>
  </si>
  <si>
    <t>「csvファイル形式」シート　試算結果画面の変更を受けて変更対応
・商品毎のプランは3つに設定
・加入傾向フラグの削除
・プラン詳細はDBに持たない</t>
    <rPh sb="8" eb="10">
      <t>ケイシキ</t>
    </rPh>
    <rPh sb="15" eb="19">
      <t>シサn</t>
    </rPh>
    <rPh sb="19" eb="21">
      <t xml:space="preserve">ガメンノ </t>
    </rPh>
    <rPh sb="22" eb="24">
      <t>ヘンコウ</t>
    </rPh>
    <rPh sb="25" eb="26">
      <t>ウケ</t>
    </rPh>
    <rPh sb="28" eb="32">
      <t>ヘンコウ</t>
    </rPh>
    <rPh sb="34" eb="37">
      <t>ショウヒn</t>
    </rPh>
    <rPh sb="45" eb="47">
      <t>セッテイ</t>
    </rPh>
    <rPh sb="49" eb="53">
      <t>カニュウ</t>
    </rPh>
    <rPh sb="57" eb="59">
      <t>サクジヨ</t>
    </rPh>
    <rPh sb="70" eb="71">
      <t>モタナイ</t>
    </rPh>
    <phoneticPr fontId="29"/>
  </si>
  <si>
    <t>商品毎に３つのプランの名前を設定します。</t>
    <rPh sb="0" eb="3">
      <t>ショウヒn</t>
    </rPh>
    <rPh sb="11" eb="13">
      <t>ナマエヲ</t>
    </rPh>
    <rPh sb="14" eb="16">
      <t>セッテイ</t>
    </rPh>
    <phoneticPr fontId="19"/>
  </si>
  <si>
    <t>入院を・手術も手厚く保障！
先進医療にも対応した、はなさく医療の基本プラン！</t>
  </si>
  <si>
    <t>入院を・手術も手厚く保障！
先進医療にも対応した、はなさく医療の基本プラン！</t>
    <phoneticPr fontId="19"/>
  </si>
  <si>
    <t>がんをはじめとした特定8疾病まで幅広く保障！はなさく一時金の基本プラン！</t>
    <phoneticPr fontId="19"/>
  </si>
  <si>
    <t>プラン名
6文字が現行UIを損なわない最大文字数</t>
    <phoneticPr fontId="19"/>
  </si>
  <si>
    <t>プラン詳細(改行も許容して保存)
一行19文字、かつ5行以内がUIを損なわない最大文字数</t>
    <rPh sb="3" eb="5">
      <t>ショウサイ</t>
    </rPh>
    <rPh sb="6" eb="8">
      <t>カイギョウ</t>
    </rPh>
    <rPh sb="9" eb="11">
      <t>キョヨウ</t>
    </rPh>
    <rPh sb="13" eb="15">
      <t>ホゾn</t>
    </rPh>
    <rPh sb="37" eb="39">
      <t>タンポ</t>
    </rPh>
    <phoneticPr fontId="19"/>
  </si>
  <si>
    <t>「csvファイル形式」シート
・プランテーブルに詳細を追加</t>
    <rPh sb="8" eb="10">
      <t>ケイシキ</t>
    </rPh>
    <rPh sb="24" eb="26">
      <t>ショウサイ</t>
    </rPh>
    <rPh sb="27" eb="29">
      <t>ツイカ</t>
    </rPh>
    <phoneticPr fontId="29"/>
  </si>
  <si>
    <r>
      <t>適用開始日時
・カレンダー機能で適用開始日時を入力
・未来日時以外が入力された場合
エラーが表示される
（処理当日でも未来</t>
    </r>
    <r>
      <rPr>
        <sz val="11"/>
        <color theme="1"/>
        <rFont val="Meiryo UI"/>
        <family val="2"/>
        <charset val="128"/>
      </rPr>
      <t>時間で</t>
    </r>
    <r>
      <rPr>
        <sz val="11"/>
        <rFont val="Meiryo UI"/>
        <family val="3"/>
        <charset val="128"/>
      </rPr>
      <t>あれば登録可能）</t>
    </r>
    <rPh sb="0" eb="6">
      <t>テキヨウ</t>
    </rPh>
    <rPh sb="14" eb="16">
      <t>キノウ</t>
    </rPh>
    <rPh sb="17" eb="23">
      <t>テキヨウ</t>
    </rPh>
    <rPh sb="24" eb="26">
      <t>ニュウリョク</t>
    </rPh>
    <rPh sb="28" eb="30">
      <t>ミライ</t>
    </rPh>
    <rPh sb="30" eb="31">
      <t>ニチ</t>
    </rPh>
    <rPh sb="31" eb="33">
      <t xml:space="preserve">ニチジ </t>
    </rPh>
    <rPh sb="33" eb="35">
      <t>イガイ</t>
    </rPh>
    <rPh sb="36" eb="38">
      <t>ニュウリョク</t>
    </rPh>
    <rPh sb="48" eb="50">
      <t>ヒョウ</t>
    </rPh>
    <rPh sb="55" eb="57">
      <t xml:space="preserve">ショリ </t>
    </rPh>
    <rPh sb="57" eb="59">
      <t xml:space="preserve">トウジツ </t>
    </rPh>
    <rPh sb="61" eb="65">
      <t xml:space="preserve">ミライジカン </t>
    </rPh>
    <rPh sb="69" eb="71">
      <t xml:space="preserve">トウロク </t>
    </rPh>
    <rPh sb="71" eb="73">
      <t xml:space="preserve">カノウ </t>
    </rPh>
    <phoneticPr fontId="19"/>
  </si>
  <si>
    <t>約款バージョン</t>
    <rPh sb="0" eb="2">
      <t>ヤッカn</t>
    </rPh>
    <phoneticPr fontId="42"/>
  </si>
  <si>
    <t>insurancePeriod</t>
    <phoneticPr fontId="42"/>
  </si>
  <si>
    <t>paymentPeriod</t>
    <phoneticPr fontId="42"/>
  </si>
  <si>
    <t>hosCovPayLimitClass</t>
    <phoneticPr fontId="42"/>
  </si>
  <si>
    <t>benefitPayConvCls</t>
    <phoneticPr fontId="42"/>
  </si>
  <si>
    <t>disHsptUnlmtDaysSpPrv</t>
    <phoneticPr fontId="42"/>
  </si>
  <si>
    <t>31A</t>
    <phoneticPr fontId="42"/>
  </si>
  <si>
    <t>標準約款コード</t>
    <rPh sb="0" eb="4">
      <t>ヒョウジュn</t>
    </rPh>
    <phoneticPr fontId="42"/>
  </si>
  <si>
    <t>31D002</t>
    <phoneticPr fontId="42"/>
  </si>
  <si>
    <t>001</t>
  </si>
  <si>
    <t>001</t>
    <phoneticPr fontId="42"/>
  </si>
  <si>
    <t>入院一時給付特約</t>
    <phoneticPr fontId="42"/>
  </si>
  <si>
    <t>D10</t>
    <phoneticPr fontId="42"/>
  </si>
  <si>
    <t>D1B</t>
    <phoneticPr fontId="42"/>
  </si>
  <si>
    <t>D1C</t>
    <phoneticPr fontId="42"/>
  </si>
  <si>
    <t>女性医療特約</t>
    <phoneticPr fontId="42"/>
  </si>
  <si>
    <t>D1D</t>
    <phoneticPr fontId="42"/>
  </si>
  <si>
    <t>退院後通院特約</t>
    <phoneticPr fontId="42"/>
  </si>
  <si>
    <t>先進医療特約</t>
    <phoneticPr fontId="42"/>
  </si>
  <si>
    <t>D1A</t>
    <phoneticPr fontId="42"/>
  </si>
  <si>
    <t>D1R</t>
    <phoneticPr fontId="42"/>
  </si>
  <si>
    <t>特定疾病一時給付特約（２０）</t>
    <phoneticPr fontId="42"/>
  </si>
  <si>
    <t>抗がん剤・ホルモン剤治療特約</t>
    <phoneticPr fontId="42"/>
  </si>
  <si>
    <t>D1F</t>
    <phoneticPr fontId="42"/>
  </si>
  <si>
    <t>D1E</t>
    <phoneticPr fontId="42"/>
  </si>
  <si>
    <t>特定損傷特約</t>
    <phoneticPr fontId="42"/>
  </si>
  <si>
    <t>女性疾病入院一時給付特約</t>
    <phoneticPr fontId="42"/>
  </si>
  <si>
    <t>D1S</t>
    <phoneticPr fontId="42"/>
  </si>
  <si>
    <t>D1P</t>
    <phoneticPr fontId="42"/>
  </si>
  <si>
    <t>がん一時給付特約</t>
    <phoneticPr fontId="42"/>
  </si>
  <si>
    <t>特定疾病保険料払込免除特約</t>
    <phoneticPr fontId="42"/>
  </si>
  <si>
    <t>310</t>
    <phoneticPr fontId="42"/>
  </si>
  <si>
    <t>特定疾病一時給付保険（無解約払戻金型）（２０）</t>
    <phoneticPr fontId="42"/>
  </si>
  <si>
    <t>31E</t>
    <phoneticPr fontId="42"/>
  </si>
  <si>
    <t>引受緩和型医療終身保険（無解約払戻金型）</t>
    <phoneticPr fontId="42"/>
  </si>
  <si>
    <t>引受緩和型入院一時給付特約</t>
    <phoneticPr fontId="42"/>
  </si>
  <si>
    <t>31C</t>
    <phoneticPr fontId="42"/>
  </si>
  <si>
    <t>D1J</t>
    <phoneticPr fontId="42"/>
  </si>
  <si>
    <t>D1K</t>
    <phoneticPr fontId="42"/>
  </si>
  <si>
    <t>D1L</t>
    <phoneticPr fontId="42"/>
  </si>
  <si>
    <t>D1H</t>
    <phoneticPr fontId="42"/>
  </si>
  <si>
    <t>D1N</t>
    <phoneticPr fontId="42"/>
  </si>
  <si>
    <t>D1M</t>
    <phoneticPr fontId="42"/>
  </si>
  <si>
    <t>引受緩和型抗がん剤・ホルモン剤治療特約</t>
    <phoneticPr fontId="42"/>
  </si>
  <si>
    <t>引受緩和型先進医療特約</t>
    <phoneticPr fontId="42"/>
  </si>
  <si>
    <t>引受緩和型退院後通院特約</t>
    <phoneticPr fontId="42"/>
  </si>
  <si>
    <t>引受緩和型女性疾病入院特約</t>
    <phoneticPr fontId="42"/>
  </si>
  <si>
    <t>引受緩和型３大疾病保険料払込免除特約</t>
    <phoneticPr fontId="42"/>
  </si>
  <si>
    <t>引受緩和型特定疾病一時給付特約</t>
    <phoneticPr fontId="42"/>
  </si>
  <si>
    <t>31D</t>
    <phoneticPr fontId="42"/>
  </si>
  <si>
    <t>引受緩和型３大疾病一時給付保険（無解約払戻金型）</t>
    <phoneticPr fontId="42"/>
  </si>
  <si>
    <t>D1Q</t>
    <phoneticPr fontId="42"/>
  </si>
  <si>
    <t>引受緩和型がん一時給付特約</t>
    <phoneticPr fontId="42"/>
  </si>
  <si>
    <t>定期保険（無解約払戻金型）</t>
    <phoneticPr fontId="42"/>
  </si>
  <si>
    <t>３大疾病保険料払込免除特約</t>
    <phoneticPr fontId="42"/>
  </si>
  <si>
    <t>03A</t>
    <phoneticPr fontId="42"/>
  </si>
  <si>
    <t>030</t>
    <phoneticPr fontId="42"/>
  </si>
  <si>
    <t>31A005</t>
  </si>
  <si>
    <t>benefit</t>
    <phoneticPr fontId="42"/>
  </si>
  <si>
    <t>addition</t>
    <phoneticPr fontId="42"/>
  </si>
  <si>
    <t>diseaseCoverageType</t>
    <phoneticPr fontId="42"/>
  </si>
  <si>
    <t>benefitFirstPayConvCls</t>
    <phoneticPr fontId="42"/>
  </si>
  <si>
    <t>freeOfPremiumRiderCls</t>
    <phoneticPr fontId="42"/>
  </si>
  <si>
    <t>約款名</t>
    <rPh sb="0" eb="3">
      <t>ヤッカn</t>
    </rPh>
    <phoneticPr fontId="42"/>
  </si>
  <si>
    <t>主契約:1
特約:0</t>
    <rPh sb="0" eb="3">
      <t>シュケイヤク</t>
    </rPh>
    <rPh sb="5" eb="7">
      <t>トクヤク</t>
    </rPh>
    <phoneticPr fontId="42"/>
  </si>
  <si>
    <t>1</t>
    <phoneticPr fontId="42"/>
  </si>
  <si>
    <t>0</t>
    <phoneticPr fontId="42"/>
  </si>
  <si>
    <t>プラン
番号</t>
    <phoneticPr fontId="42"/>
  </si>
  <si>
    <t>商品
レコメンドフラグ
0:未選択
1:選択</t>
    <rPh sb="0" eb="2">
      <t>ショウヒn</t>
    </rPh>
    <phoneticPr fontId="19"/>
  </si>
  <si>
    <t>プラン
レコメンドフラグ
0:未選択
1:選択</t>
    <phoneticPr fontId="19"/>
  </si>
  <si>
    <t>条件（性別）
1:男性
2:女性</t>
    <phoneticPr fontId="42"/>
  </si>
  <si>
    <t>20</t>
    <phoneticPr fontId="42"/>
  </si>
  <si>
    <t>80</t>
    <phoneticPr fontId="42"/>
  </si>
  <si>
    <t>条件FROM
（年齢）</t>
    <phoneticPr fontId="42"/>
  </si>
  <si>
    <t>条件TO
（年齢）</t>
    <phoneticPr fontId="42"/>
  </si>
  <si>
    <t>プリセット汎用
設定項目1</t>
    <phoneticPr fontId="42"/>
  </si>
  <si>
    <t>プリセット汎用
設定値1</t>
    <phoneticPr fontId="42"/>
  </si>
  <si>
    <t>プリセット汎用
設定項目2</t>
    <phoneticPr fontId="42"/>
  </si>
  <si>
    <t>プリセット汎用
設定値2</t>
    <phoneticPr fontId="42"/>
  </si>
  <si>
    <t>プリセット汎用
設定値3</t>
    <phoneticPr fontId="42"/>
  </si>
  <si>
    <t>プリセット汎用
設定項目3</t>
    <phoneticPr fontId="42"/>
  </si>
  <si>
    <t>プリセット汎用
設定項目4</t>
    <phoneticPr fontId="42"/>
  </si>
  <si>
    <t>プリセット汎用
設定値4</t>
    <phoneticPr fontId="42"/>
  </si>
  <si>
    <t>プリセット汎用
設定項目5</t>
    <phoneticPr fontId="42"/>
  </si>
  <si>
    <t>プリセット汎用
設定値5</t>
    <phoneticPr fontId="42"/>
  </si>
  <si>
    <t>プリセット汎用
設定項目6</t>
    <phoneticPr fontId="42"/>
  </si>
  <si>
    <t>プリセット汎用
設定値6</t>
    <phoneticPr fontId="42"/>
  </si>
  <si>
    <t>5000</t>
    <phoneticPr fontId="42"/>
  </si>
  <si>
    <t>3000</t>
    <phoneticPr fontId="42"/>
  </si>
  <si>
    <t>060</t>
    <phoneticPr fontId="42"/>
  </si>
  <si>
    <t>2</t>
    <phoneticPr fontId="42"/>
  </si>
  <si>
    <t>50000</t>
    <phoneticPr fontId="42"/>
  </si>
  <si>
    <t>5</t>
    <phoneticPr fontId="42"/>
  </si>
  <si>
    <t>10000</t>
    <phoneticPr fontId="42"/>
  </si>
  <si>
    <t>60</t>
    <phoneticPr fontId="42"/>
  </si>
  <si>
    <t>022</t>
    <phoneticPr fontId="42"/>
  </si>
  <si>
    <t>31E002</t>
  </si>
  <si>
    <t>医療終身保険（無解約払戻金型）</t>
  </si>
  <si>
    <t>31C003</t>
  </si>
  <si>
    <t>011</t>
    <phoneticPr fontId="42"/>
  </si>
  <si>
    <t>03A003</t>
  </si>
  <si>
    <t>1000000</t>
    <phoneticPr fontId="42"/>
  </si>
  <si>
    <t>90</t>
    <phoneticPr fontId="42"/>
  </si>
  <si>
    <t>CSVはアップロードされたタイミングでファイル保存される。その後、適用日時に応じてjson構造でキャッシュに内容が保持される。</t>
    <rPh sb="33" eb="35">
      <t xml:space="preserve">テキヨウ </t>
    </rPh>
    <rPh sb="35" eb="37">
      <t>ニチ</t>
    </rPh>
    <rPh sb="54" eb="56">
      <t>ナイヨウ</t>
    </rPh>
    <rPh sb="57" eb="59">
      <t>ホジサレ</t>
    </rPh>
    <phoneticPr fontId="19"/>
  </si>
  <si>
    <t>▼CSVの内容(作成はテンプレートを参照)</t>
    <rPh sb="4" eb="6">
      <t>ナイヨウ</t>
    </rPh>
    <rPh sb="8" eb="10">
      <t>サクセイ</t>
    </rPh>
    <rPh sb="18" eb="20">
      <t>サンショウ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</si>
</sst>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b/>
      <sz val="10"/>
      <name val="Meiryo UI"/>
      <family val="2"/>
      <charset val="128"/>
    </font>
    <font>
      <sz val="10"/>
      <name val="Meiryo UI"/>
      <family val="2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2"/>
      <name val="Meiryo UI"/>
      <family val="3"/>
      <charset val="128"/>
    </font>
    <font>
      <sz val="6"/>
      <name val="ＭＳ Ｐゴシック"/>
      <family val="3"/>
      <charset val="128"/>
    </font>
    <font>
      <b/>
      <sz val="11"/>
      <name val="Meiryo UI"/>
      <family val="2"/>
      <charset val="128"/>
    </font>
    <font>
      <sz val="11"/>
      <color rgb="FF000000"/>
      <name val="MS PGothic"/>
      <family val="2"/>
      <charset val="128"/>
    </font>
    <font>
      <sz val="11"/>
      <color rgb="FFFF0000"/>
      <name val="MS PGothic"/>
      <family val="2"/>
      <charset val="128"/>
    </font>
    <font>
      <sz val="10"/>
      <color rgb="FF000000"/>
      <name val="MS PGothic"/>
      <family val="2"/>
      <charset val="128"/>
    </font>
    <font>
      <sz val="8"/>
      <name val="Meiryo UI"/>
      <family val="3"/>
      <charset val="128"/>
    </font>
    <font>
      <sz val="9"/>
      <color theme="1"/>
      <name val="Meiryo UI"/>
      <family val="2"/>
      <charset val="128"/>
    </font>
    <font>
      <sz val="10"/>
      <color rgb="FF000000"/>
      <name val="Calibri"/>
      <family val="2"/>
    </font>
    <font>
      <sz val="12"/>
      <color rgb="FF000000"/>
      <name val="MS PGothic"/>
      <family val="2"/>
      <charset val="128"/>
    </font>
    <font>
      <sz val="14"/>
      <color rgb="FF000000"/>
      <name val="MS PGothic"/>
      <family val="2"/>
      <charset val="128"/>
    </font>
    <font>
      <b/>
      <sz val="11"/>
      <color rgb="FF000000"/>
      <name val="MS PGothic"/>
      <family val="2"/>
      <charset val="128"/>
    </font>
    <font>
      <b/>
      <sz val="16"/>
      <color rgb="FF000000"/>
      <name val="MS PGothic"/>
      <family val="2"/>
      <charset val="128"/>
    </font>
    <font>
      <sz val="12"/>
      <color rgb="FF000000"/>
      <name val="Calibri"/>
      <family val="2"/>
    </font>
    <font>
      <sz val="6"/>
      <name val="Noto Sans CJK JP Black"/>
      <family val="3"/>
      <charset val="128"/>
    </font>
    <font>
      <sz val="10"/>
      <color rgb="FF000000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indexed="64"/>
      </right>
      <top style="medium">
        <color rgb="FF000000"/>
      </top>
      <bottom/>
      <diagonal/>
    </border>
    <border>
      <left/>
      <right style="thin">
        <color indexed="64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hair">
        <color indexed="64"/>
      </top>
      <bottom style="thin">
        <color rgb="FF000000"/>
      </bottom>
      <diagonal/>
    </border>
    <border>
      <left/>
      <right/>
      <top style="hair">
        <color indexed="64"/>
      </top>
      <bottom style="thin">
        <color rgb="FF000000"/>
      </bottom>
      <diagonal/>
    </border>
    <border>
      <left/>
      <right style="thin">
        <color indexed="64"/>
      </right>
      <top style="hair">
        <color indexed="64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/>
      <bottom style="hair">
        <color rgb="FF000000"/>
      </bottom>
      <diagonal/>
    </border>
    <border>
      <left/>
      <right style="thin">
        <color indexed="64"/>
      </right>
      <top/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</borders>
  <cellStyleXfs count="4">
    <xf numFmtId="0" fontId="0" fillId="0" borderId="0"/>
    <xf numFmtId="0" fontId="21" fillId="0" borderId="0">
      <alignment vertical="center"/>
    </xf>
    <xf numFmtId="0" fontId="25" fillId="0" borderId="0"/>
    <xf numFmtId="0" fontId="21" fillId="0" borderId="0"/>
  </cellStyleXfs>
  <cellXfs count="43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14" fontId="3" fillId="0" borderId="12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3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0" fillId="0" borderId="0" xfId="0" applyFont="1" applyBorder="1" applyAlignment="1"/>
    <xf numFmtId="0" fontId="20" fillId="0" borderId="0" xfId="0" applyFont="1" applyFill="1" applyAlignment="1"/>
    <xf numFmtId="0" fontId="20" fillId="0" borderId="0" xfId="0" applyFont="1" applyAlignment="1"/>
    <xf numFmtId="0" fontId="20" fillId="0" borderId="0" xfId="0" applyFont="1" applyAlignment="1"/>
    <xf numFmtId="0" fontId="22" fillId="0" borderId="0" xfId="1" applyFont="1">
      <alignment vertical="center"/>
    </xf>
    <xf numFmtId="0" fontId="22" fillId="0" borderId="0" xfId="1" applyFont="1" applyAlignment="1">
      <alignment vertical="center" wrapText="1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20" fillId="0" borderId="0" xfId="0" applyFont="1" applyBorder="1"/>
    <xf numFmtId="0" fontId="1" fillId="0" borderId="64" xfId="0" applyFont="1" applyBorder="1" applyAlignment="1">
      <alignment vertical="center"/>
    </xf>
    <xf numFmtId="0" fontId="1" fillId="0" borderId="65" xfId="0" applyFont="1" applyBorder="1" applyAlignment="1">
      <alignment vertical="center"/>
    </xf>
    <xf numFmtId="0" fontId="31" fillId="0" borderId="0" xfId="0" applyFont="1" applyAlignment="1"/>
    <xf numFmtId="49" fontId="0" fillId="0" borderId="57" xfId="0" applyNumberFormat="1" applyFont="1" applyBorder="1" applyAlignment="1"/>
    <xf numFmtId="49" fontId="31" fillId="0" borderId="57" xfId="0" applyNumberFormat="1" applyFont="1" applyBorder="1" applyAlignment="1"/>
    <xf numFmtId="0" fontId="1" fillId="0" borderId="95" xfId="0" applyNumberFormat="1" applyFont="1" applyBorder="1" applyAlignment="1">
      <alignment horizontal="center" vertical="center"/>
    </xf>
    <xf numFmtId="14" fontId="3" fillId="0" borderId="96" xfId="0" applyNumberFormat="1" applyFont="1" applyBorder="1" applyAlignment="1">
      <alignment horizontal="center" vertical="center"/>
    </xf>
    <xf numFmtId="0" fontId="1" fillId="0" borderId="96" xfId="0" applyFont="1" applyBorder="1" applyAlignment="1">
      <alignment horizontal="center" vertical="center" wrapText="1"/>
    </xf>
    <xf numFmtId="0" fontId="1" fillId="0" borderId="12" xfId="0" applyNumberFormat="1" applyFont="1" applyBorder="1" applyAlignment="1">
      <alignment horizontal="center" vertical="center"/>
    </xf>
    <xf numFmtId="0" fontId="32" fillId="0" borderId="0" xfId="0" applyFont="1" applyAlignment="1"/>
    <xf numFmtId="0" fontId="20" fillId="0" borderId="0" xfId="0" applyFont="1" applyAlignment="1"/>
    <xf numFmtId="49" fontId="31" fillId="0" borderId="40" xfId="0" applyNumberFormat="1" applyFont="1" applyFill="1" applyBorder="1" applyAlignment="1"/>
    <xf numFmtId="0" fontId="0" fillId="0" borderId="0" xfId="0" applyFont="1" applyBorder="1" applyAlignment="1"/>
    <xf numFmtId="49" fontId="0" fillId="0" borderId="0" xfId="0" applyNumberFormat="1" applyFont="1" applyAlignment="1"/>
    <xf numFmtId="22" fontId="0" fillId="0" borderId="0" xfId="0" applyNumberFormat="1" applyFont="1" applyAlignment="1"/>
    <xf numFmtId="0" fontId="20" fillId="0" borderId="0" xfId="0" applyFont="1" applyAlignment="1"/>
    <xf numFmtId="0" fontId="1" fillId="0" borderId="4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40" xfId="0" applyFont="1" applyBorder="1" applyAlignment="1">
      <alignment vertical="center"/>
    </xf>
    <xf numFmtId="0" fontId="1" fillId="0" borderId="41" xfId="0" applyFont="1" applyBorder="1" applyAlignment="1">
      <alignment vertical="center"/>
    </xf>
    <xf numFmtId="14" fontId="34" fillId="0" borderId="61" xfId="0" applyNumberFormat="1" applyFont="1" applyBorder="1" applyAlignment="1">
      <alignment horizontal="center" vertical="center"/>
    </xf>
    <xf numFmtId="0" fontId="22" fillId="0" borderId="61" xfId="0" applyFont="1" applyBorder="1" applyAlignment="1">
      <alignment horizontal="center" vertical="center" wrapText="1"/>
    </xf>
    <xf numFmtId="0" fontId="0" fillId="0" borderId="0" xfId="0" applyFont="1" applyFill="1" applyBorder="1" applyAlignment="1"/>
    <xf numFmtId="0" fontId="37" fillId="0" borderId="0" xfId="0" applyFont="1" applyAlignment="1"/>
    <xf numFmtId="0" fontId="38" fillId="0" borderId="0" xfId="0" applyFont="1" applyAlignment="1"/>
    <xf numFmtId="0" fontId="38" fillId="0" borderId="0" xfId="0" applyFont="1" applyFill="1" applyBorder="1" applyAlignment="1"/>
    <xf numFmtId="0" fontId="40" fillId="0" borderId="0" xfId="0" applyFont="1" applyAlignment="1"/>
    <xf numFmtId="0" fontId="41" fillId="7" borderId="57" xfId="0" applyFont="1" applyFill="1" applyBorder="1" applyAlignment="1"/>
    <xf numFmtId="49" fontId="31" fillId="0" borderId="41" xfId="0" applyNumberFormat="1" applyFont="1" applyFill="1" applyBorder="1" applyAlignment="1"/>
    <xf numFmtId="49" fontId="39" fillId="0" borderId="57" xfId="0" applyNumberFormat="1" applyFont="1" applyFill="1" applyBorder="1" applyAlignment="1"/>
    <xf numFmtId="0" fontId="41" fillId="7" borderId="57" xfId="0" applyFont="1" applyFill="1" applyBorder="1" applyAlignment="1">
      <alignment wrapText="1"/>
    </xf>
    <xf numFmtId="0" fontId="31" fillId="0" borderId="57" xfId="0" applyFont="1" applyBorder="1" applyAlignment="1">
      <alignment wrapText="1"/>
    </xf>
    <xf numFmtId="49" fontId="33" fillId="6" borderId="118" xfId="0" applyNumberFormat="1" applyFont="1" applyFill="1" applyBorder="1" applyAlignment="1"/>
    <xf numFmtId="49" fontId="33" fillId="6" borderId="119" xfId="0" applyNumberFormat="1" applyFont="1" applyFill="1" applyBorder="1" applyAlignment="1"/>
    <xf numFmtId="0" fontId="33" fillId="0" borderId="57" xfId="0" applyFont="1" applyBorder="1" applyAlignment="1"/>
    <xf numFmtId="49" fontId="43" fillId="0" borderId="57" xfId="0" applyNumberFormat="1" applyFont="1" applyBorder="1" applyAlignment="1"/>
    <xf numFmtId="0" fontId="33" fillId="0" borderId="0" xfId="0" applyFont="1" applyAlignment="1"/>
    <xf numFmtId="0" fontId="33" fillId="0" borderId="47" xfId="0" applyFont="1" applyBorder="1" applyAlignment="1"/>
    <xf numFmtId="0" fontId="36" fillId="6" borderId="37" xfId="0" applyFont="1" applyFill="1" applyBorder="1" applyAlignment="1">
      <alignment wrapText="1"/>
    </xf>
    <xf numFmtId="49" fontId="43" fillId="7" borderId="57" xfId="0" applyNumberFormat="1" applyFont="1" applyFill="1" applyBorder="1" applyAlignment="1"/>
    <xf numFmtId="0" fontId="36" fillId="6" borderId="117" xfId="0" applyFont="1" applyFill="1" applyBorder="1" applyAlignment="1">
      <alignment wrapText="1"/>
    </xf>
    <xf numFmtId="0" fontId="36" fillId="6" borderId="117" xfId="0" applyFont="1" applyFill="1" applyBorder="1" applyAlignment="1"/>
    <xf numFmtId="0" fontId="33" fillId="6" borderId="118" xfId="0" applyFont="1" applyFill="1" applyBorder="1" applyAlignment="1">
      <alignment horizontal="center" vertical="center" wrapText="1"/>
    </xf>
    <xf numFmtId="0" fontId="36" fillId="6" borderId="39" xfId="0" applyFont="1" applyFill="1" applyBorder="1" applyAlignment="1">
      <alignment wrapText="1"/>
    </xf>
    <xf numFmtId="49" fontId="43" fillId="0" borderId="47" xfId="0" applyNumberFormat="1" applyFont="1" applyBorder="1" applyAlignment="1"/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1" fillId="0" borderId="12" xfId="0" applyFont="1" applyBorder="1" applyAlignment="1">
      <alignment vertical="center" wrapText="1"/>
    </xf>
    <xf numFmtId="0" fontId="16" fillId="0" borderId="12" xfId="0" applyFont="1" applyBorder="1"/>
    <xf numFmtId="0" fontId="22" fillId="0" borderId="44" xfId="0" applyFont="1" applyBorder="1" applyAlignment="1">
      <alignment vertical="center" wrapText="1"/>
    </xf>
    <xf numFmtId="0" fontId="22" fillId="0" borderId="45" xfId="0" applyFont="1" applyBorder="1" applyAlignment="1">
      <alignment vertical="center" wrapText="1"/>
    </xf>
    <xf numFmtId="0" fontId="22" fillId="0" borderId="46" xfId="0" applyFont="1" applyBorder="1" applyAlignment="1">
      <alignment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6" xfId="0" applyFont="1" applyBorder="1" applyAlignment="1">
      <alignment vertical="center" wrapText="1"/>
    </xf>
    <xf numFmtId="0" fontId="16" fillId="0" borderId="17" xfId="0" applyFont="1" applyBorder="1"/>
    <xf numFmtId="0" fontId="16" fillId="0" borderId="18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19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1" fillId="0" borderId="22" xfId="0" applyFont="1" applyBorder="1" applyAlignment="1">
      <alignment horizontal="center" vertical="center" shrinkToFit="1"/>
    </xf>
    <xf numFmtId="0" fontId="15" fillId="2" borderId="19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6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16" fillId="0" borderId="20" xfId="0" applyFont="1" applyBorder="1"/>
    <xf numFmtId="0" fontId="16" fillId="0" borderId="21" xfId="0" applyFont="1" applyBorder="1"/>
    <xf numFmtId="0" fontId="17" fillId="2" borderId="16" xfId="0" applyFont="1" applyFill="1" applyBorder="1" applyAlignment="1">
      <alignment horizontal="center" vertical="center" shrinkToFit="1"/>
    </xf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15" xfId="0" applyFont="1" applyFill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left" vertical="center" wrapText="1"/>
    </xf>
    <xf numFmtId="0" fontId="1" fillId="0" borderId="112" xfId="0" applyFont="1" applyBorder="1" applyAlignment="1">
      <alignment horizontal="left" vertical="center" wrapText="1"/>
    </xf>
    <xf numFmtId="0" fontId="1" fillId="0" borderId="113" xfId="0" applyFont="1" applyBorder="1" applyAlignment="1">
      <alignment horizontal="left" vertical="center" wrapText="1"/>
    </xf>
    <xf numFmtId="0" fontId="1" fillId="0" borderId="114" xfId="0" applyFont="1" applyBorder="1" applyAlignment="1">
      <alignment horizontal="left" vertical="center" wrapText="1"/>
    </xf>
    <xf numFmtId="0" fontId="1" fillId="0" borderId="26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27" xfId="0" applyFont="1" applyBorder="1" applyAlignment="1">
      <alignment horizontal="left" vertical="center" wrapText="1"/>
    </xf>
    <xf numFmtId="0" fontId="1" fillId="0" borderId="23" xfId="0" applyFont="1" applyBorder="1" applyAlignment="1">
      <alignment horizontal="left" vertical="center" wrapText="1"/>
    </xf>
    <xf numFmtId="0" fontId="1" fillId="0" borderId="24" xfId="0" applyFont="1" applyBorder="1" applyAlignment="1">
      <alignment horizontal="left" vertical="center" wrapText="1"/>
    </xf>
    <xf numFmtId="0" fontId="1" fillId="0" borderId="25" xfId="0" applyFont="1" applyBorder="1" applyAlignment="1">
      <alignment horizontal="left" vertical="center" wrapText="1"/>
    </xf>
    <xf numFmtId="0" fontId="35" fillId="0" borderId="9" xfId="0" applyFont="1" applyFill="1" applyBorder="1" applyAlignment="1">
      <alignment vertical="center" wrapText="1"/>
    </xf>
    <xf numFmtId="0" fontId="35" fillId="0" borderId="10" xfId="0" applyFont="1" applyFill="1" applyBorder="1" applyAlignment="1">
      <alignment vertical="center" wrapText="1"/>
    </xf>
    <xf numFmtId="0" fontId="35" fillId="0" borderId="11" xfId="0" applyFont="1" applyFill="1" applyBorder="1" applyAlignment="1">
      <alignment vertical="center" wrapText="1"/>
    </xf>
    <xf numFmtId="0" fontId="1" fillId="0" borderId="9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49" fontId="1" fillId="0" borderId="9" xfId="0" applyNumberFormat="1" applyFont="1" applyFill="1" applyBorder="1" applyAlignment="1">
      <alignment horizontal="left" vertical="center"/>
    </xf>
    <xf numFmtId="49" fontId="1" fillId="0" borderId="11" xfId="0" applyNumberFormat="1" applyFont="1" applyFill="1" applyBorder="1" applyAlignment="1">
      <alignment horizontal="left" vertical="center"/>
    </xf>
    <xf numFmtId="0" fontId="1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35" fillId="0" borderId="13" xfId="0" applyFont="1" applyFill="1" applyBorder="1" applyAlignment="1">
      <alignment vertical="center" wrapText="1"/>
    </xf>
    <xf numFmtId="0" fontId="35" fillId="0" borderId="14" xfId="0" applyFont="1" applyFill="1" applyBorder="1" applyAlignment="1">
      <alignment vertical="center" wrapText="1"/>
    </xf>
    <xf numFmtId="0" fontId="35" fillId="0" borderId="15" xfId="0" applyFont="1" applyFill="1" applyBorder="1" applyAlignment="1">
      <alignment vertical="center" wrapText="1"/>
    </xf>
    <xf numFmtId="0" fontId="1" fillId="0" borderId="1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left" vertical="center"/>
    </xf>
    <xf numFmtId="49" fontId="1" fillId="0" borderId="15" xfId="0" applyNumberFormat="1" applyFont="1" applyFill="1" applyBorder="1" applyAlignment="1">
      <alignment horizontal="left" vertical="center"/>
    </xf>
    <xf numFmtId="0" fontId="1" fillId="0" borderId="115" xfId="0" applyFont="1" applyBorder="1" applyAlignment="1">
      <alignment horizontal="left" vertical="center" wrapText="1"/>
    </xf>
    <xf numFmtId="0" fontId="1" fillId="0" borderId="63" xfId="0" applyFont="1" applyBorder="1" applyAlignment="1">
      <alignment horizontal="left" vertical="center" wrapText="1"/>
    </xf>
    <xf numFmtId="0" fontId="1" fillId="0" borderId="116" xfId="0" applyFont="1" applyBorder="1" applyAlignment="1">
      <alignment horizontal="left" vertical="center" wrapText="1"/>
    </xf>
    <xf numFmtId="0" fontId="11" fillId="5" borderId="16" xfId="0" applyFont="1" applyFill="1" applyBorder="1" applyAlignment="1">
      <alignment horizontal="center" vertical="center"/>
    </xf>
    <xf numFmtId="0" fontId="16" fillId="5" borderId="17" xfId="0" applyFont="1" applyFill="1" applyBorder="1"/>
    <xf numFmtId="0" fontId="16" fillId="5" borderId="18" xfId="0" applyFont="1" applyFill="1" applyBorder="1"/>
    <xf numFmtId="0" fontId="16" fillId="5" borderId="26" xfId="0" applyFont="1" applyFill="1" applyBorder="1"/>
    <xf numFmtId="0" fontId="16" fillId="5" borderId="0" xfId="0" applyFont="1" applyFill="1" applyBorder="1"/>
    <xf numFmtId="0" fontId="16" fillId="5" borderId="27" xfId="0" applyFont="1" applyFill="1" applyBorder="1"/>
    <xf numFmtId="0" fontId="26" fillId="4" borderId="47" xfId="2" applyFont="1" applyFill="1" applyBorder="1" applyAlignment="1">
      <alignment horizontal="center" vertical="center" wrapText="1"/>
    </xf>
    <xf numFmtId="0" fontId="26" fillId="4" borderId="48" xfId="2" applyFont="1" applyFill="1" applyBorder="1" applyAlignment="1">
      <alignment horizontal="center" vertical="center" wrapText="1"/>
    </xf>
    <xf numFmtId="0" fontId="27" fillId="0" borderId="47" xfId="2" applyFont="1" applyBorder="1" applyAlignment="1">
      <alignment horizontal="center" vertical="center" shrinkToFit="1"/>
    </xf>
    <xf numFmtId="0" fontId="27" fillId="0" borderId="48" xfId="2" applyFont="1" applyBorder="1" applyAlignment="1">
      <alignment horizontal="center" vertical="center" shrinkToFit="1"/>
    </xf>
    <xf numFmtId="0" fontId="26" fillId="4" borderId="49" xfId="2" applyFont="1" applyFill="1" applyBorder="1" applyAlignment="1">
      <alignment horizontal="center" vertical="center" wrapText="1"/>
    </xf>
    <xf numFmtId="0" fontId="27" fillId="0" borderId="49" xfId="2" applyFont="1" applyBorder="1" applyAlignment="1">
      <alignment horizontal="center" vertical="center" shrinkToFit="1"/>
    </xf>
    <xf numFmtId="49" fontId="1" fillId="0" borderId="9" xfId="0" applyNumberFormat="1" applyFont="1" applyBorder="1" applyAlignment="1">
      <alignment horizontal="left" vertical="center"/>
    </xf>
    <xf numFmtId="49" fontId="1" fillId="0" borderId="11" xfId="0" applyNumberFormat="1" applyFont="1" applyBorder="1" applyAlignment="1">
      <alignment horizontal="left"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6" fillId="5" borderId="18" xfId="0" applyFont="1" applyFill="1" applyBorder="1" applyAlignment="1">
      <alignment horizontal="center"/>
    </xf>
    <xf numFmtId="0" fontId="16" fillId="5" borderId="26" xfId="0" applyFont="1" applyFill="1" applyBorder="1" applyAlignment="1">
      <alignment horizontal="center"/>
    </xf>
    <xf numFmtId="0" fontId="16" fillId="5" borderId="27" xfId="0" applyFont="1" applyFill="1" applyBorder="1" applyAlignment="1">
      <alignment horizontal="center"/>
    </xf>
    <xf numFmtId="0" fontId="1" fillId="5" borderId="16" xfId="0" applyFont="1" applyFill="1" applyBorder="1" applyAlignment="1">
      <alignment horizontal="center" vertical="center"/>
    </xf>
    <xf numFmtId="0" fontId="16" fillId="5" borderId="28" xfId="0" applyFont="1" applyFill="1" applyBorder="1"/>
    <xf numFmtId="0" fontId="16" fillId="5" borderId="93" xfId="0" applyFont="1" applyFill="1" applyBorder="1"/>
    <xf numFmtId="0" fontId="11" fillId="5" borderId="29" xfId="0" applyFont="1" applyFill="1" applyBorder="1" applyAlignment="1">
      <alignment horizontal="center" vertical="center"/>
    </xf>
    <xf numFmtId="0" fontId="16" fillId="5" borderId="94" xfId="0" applyFont="1" applyFill="1" applyBorder="1"/>
    <xf numFmtId="0" fontId="35" fillId="0" borderId="9" xfId="0" applyFont="1" applyBorder="1" applyAlignment="1">
      <alignment vertical="center" wrapText="1"/>
    </xf>
    <xf numFmtId="0" fontId="35" fillId="0" borderId="10" xfId="0" applyFont="1" applyBorder="1" applyAlignment="1">
      <alignment vertical="center" wrapText="1"/>
    </xf>
    <xf numFmtId="0" fontId="35" fillId="0" borderId="11" xfId="0" applyFont="1" applyBorder="1" applyAlignment="1">
      <alignment vertical="center" wrapText="1"/>
    </xf>
    <xf numFmtId="0" fontId="22" fillId="0" borderId="74" xfId="1" applyFont="1" applyBorder="1" applyAlignment="1">
      <alignment vertical="center" wrapText="1"/>
    </xf>
    <xf numFmtId="0" fontId="16" fillId="0" borderId="67" xfId="1" applyFont="1" applyBorder="1" applyAlignment="1">
      <alignment vertical="center" wrapText="1"/>
    </xf>
    <xf numFmtId="0" fontId="22" fillId="0" borderId="78" xfId="1" applyFont="1" applyBorder="1" applyAlignment="1">
      <alignment horizontal="center" vertical="center" wrapText="1"/>
    </xf>
    <xf numFmtId="0" fontId="22" fillId="0" borderId="67" xfId="1" applyFont="1" applyBorder="1">
      <alignment vertical="center"/>
    </xf>
    <xf numFmtId="0" fontId="22" fillId="0" borderId="67" xfId="1" applyFont="1" applyBorder="1" applyAlignment="1">
      <alignment vertical="center" wrapText="1"/>
    </xf>
    <xf numFmtId="0" fontId="16" fillId="0" borderId="74" xfId="1" applyFont="1" applyBorder="1" applyAlignment="1">
      <alignment vertical="center" wrapText="1"/>
    </xf>
    <xf numFmtId="0" fontId="22" fillId="0" borderId="74" xfId="1" applyFont="1" applyBorder="1" applyAlignment="1">
      <alignment horizontal="center" vertical="center" wrapText="1"/>
    </xf>
    <xf numFmtId="0" fontId="22" fillId="0" borderId="74" xfId="1" applyFont="1" applyBorder="1">
      <alignment vertical="center"/>
    </xf>
    <xf numFmtId="0" fontId="22" fillId="0" borderId="47" xfId="1" applyFont="1" applyBorder="1" applyAlignment="1">
      <alignment horizontal="left" vertical="top"/>
    </xf>
    <xf numFmtId="0" fontId="22" fillId="0" borderId="48" xfId="1" applyFont="1" applyBorder="1" applyAlignment="1">
      <alignment horizontal="left" vertical="top"/>
    </xf>
    <xf numFmtId="0" fontId="22" fillId="0" borderId="49" xfId="1" applyFont="1" applyBorder="1" applyAlignment="1">
      <alignment horizontal="left" vertical="top"/>
    </xf>
    <xf numFmtId="0" fontId="22" fillId="0" borderId="47" xfId="1" applyFont="1" applyBorder="1" applyAlignment="1">
      <alignment horizontal="left" vertical="top" wrapText="1"/>
    </xf>
    <xf numFmtId="0" fontId="22" fillId="0" borderId="48" xfId="1" applyFont="1" applyBorder="1" applyAlignment="1">
      <alignment horizontal="left" vertical="top" wrapText="1"/>
    </xf>
    <xf numFmtId="0" fontId="22" fillId="0" borderId="49" xfId="1" applyFont="1" applyBorder="1" applyAlignment="1">
      <alignment horizontal="left" vertical="top" wrapText="1"/>
    </xf>
    <xf numFmtId="0" fontId="22" fillId="0" borderId="68" xfId="1" applyFont="1" applyBorder="1">
      <alignment vertical="center"/>
    </xf>
    <xf numFmtId="0" fontId="22" fillId="0" borderId="69" xfId="1" applyFont="1" applyBorder="1">
      <alignment vertical="center"/>
    </xf>
    <xf numFmtId="0" fontId="22" fillId="0" borderId="42" xfId="1" applyFont="1" applyBorder="1" applyAlignment="1">
      <alignment vertical="center" wrapText="1"/>
    </xf>
    <xf numFmtId="0" fontId="22" fillId="0" borderId="36" xfId="1" applyFont="1" applyBorder="1" applyAlignment="1">
      <alignment vertical="center" wrapText="1"/>
    </xf>
    <xf numFmtId="0" fontId="22" fillId="0" borderId="43" xfId="1" applyFont="1" applyBorder="1" applyAlignment="1">
      <alignment vertical="center" wrapText="1"/>
    </xf>
    <xf numFmtId="0" fontId="16" fillId="0" borderId="47" xfId="1" applyFont="1" applyBorder="1" applyAlignment="1">
      <alignment vertical="center" wrapText="1"/>
    </xf>
    <xf numFmtId="0" fontId="16" fillId="0" borderId="48" xfId="1" applyFont="1" applyBorder="1" applyAlignment="1">
      <alignment vertical="center" wrapText="1"/>
    </xf>
    <xf numFmtId="0" fontId="16" fillId="0" borderId="49" xfId="1" applyFont="1" applyBorder="1" applyAlignment="1">
      <alignment vertical="center" wrapText="1"/>
    </xf>
    <xf numFmtId="0" fontId="22" fillId="0" borderId="57" xfId="1" applyFont="1" applyBorder="1" applyAlignment="1">
      <alignment horizontal="center" vertical="center" wrapText="1"/>
    </xf>
    <xf numFmtId="0" fontId="22" fillId="0" borderId="57" xfId="1" applyFont="1" applyBorder="1">
      <alignment vertical="center"/>
    </xf>
    <xf numFmtId="0" fontId="22" fillId="0" borderId="57" xfId="1" applyFont="1" applyBorder="1" applyAlignment="1">
      <alignment vertical="center" wrapText="1"/>
    </xf>
    <xf numFmtId="0" fontId="22" fillId="0" borderId="73" xfId="1" applyFont="1" applyBorder="1" applyAlignment="1">
      <alignment vertical="center" wrapText="1"/>
    </xf>
    <xf numFmtId="0" fontId="22" fillId="0" borderId="48" xfId="1" applyFont="1" applyBorder="1">
      <alignment vertical="center"/>
    </xf>
    <xf numFmtId="0" fontId="22" fillId="0" borderId="77" xfId="1" applyFont="1" applyBorder="1">
      <alignment vertical="center"/>
    </xf>
    <xf numFmtId="0" fontId="22" fillId="0" borderId="48" xfId="1" applyFont="1" applyBorder="1" applyAlignment="1">
      <alignment vertical="center" wrapText="1"/>
    </xf>
    <xf numFmtId="0" fontId="22" fillId="0" borderId="77" xfId="1" applyFont="1" applyBorder="1" applyAlignment="1">
      <alignment vertical="center" wrapText="1"/>
    </xf>
    <xf numFmtId="0" fontId="22" fillId="0" borderId="47" xfId="1" applyFont="1" applyBorder="1">
      <alignment vertical="center"/>
    </xf>
    <xf numFmtId="0" fontId="22" fillId="0" borderId="47" xfId="1" applyFont="1" applyBorder="1" applyAlignment="1">
      <alignment vertical="center" wrapText="1"/>
    </xf>
    <xf numFmtId="0" fontId="22" fillId="0" borderId="49" xfId="1" applyFont="1" applyBorder="1" applyAlignment="1">
      <alignment vertical="center" wrapText="1"/>
    </xf>
    <xf numFmtId="0" fontId="16" fillId="0" borderId="42" xfId="1" applyFont="1" applyBorder="1" applyAlignment="1">
      <alignment vertical="center" wrapText="1"/>
    </xf>
    <xf numFmtId="0" fontId="16" fillId="0" borderId="36" xfId="1" applyFont="1" applyBorder="1" applyAlignment="1">
      <alignment vertical="center" wrapText="1"/>
    </xf>
    <xf numFmtId="0" fontId="16" fillId="0" borderId="43" xfId="1" applyFont="1" applyBorder="1" applyAlignment="1">
      <alignment vertical="center" wrapText="1"/>
    </xf>
    <xf numFmtId="0" fontId="22" fillId="0" borderId="40" xfId="1" applyFont="1" applyBorder="1" applyAlignment="1">
      <alignment vertical="center" wrapText="1"/>
    </xf>
    <xf numFmtId="0" fontId="22" fillId="0" borderId="0" xfId="1" applyFont="1" applyBorder="1" applyAlignment="1">
      <alignment vertical="center" wrapText="1"/>
    </xf>
    <xf numFmtId="0" fontId="22" fillId="0" borderId="41" xfId="1" applyFont="1" applyBorder="1" applyAlignment="1">
      <alignment vertical="center" wrapText="1"/>
    </xf>
    <xf numFmtId="0" fontId="16" fillId="0" borderId="40" xfId="1" applyFont="1" applyBorder="1" applyAlignment="1">
      <alignment vertical="center" wrapText="1"/>
    </xf>
    <xf numFmtId="0" fontId="16" fillId="0" borderId="0" xfId="1" applyFont="1" applyBorder="1" applyAlignment="1">
      <alignment vertical="center" wrapText="1"/>
    </xf>
    <xf numFmtId="0" fontId="16" fillId="0" borderId="41" xfId="1" applyFont="1" applyBorder="1" applyAlignment="1">
      <alignment vertical="center" wrapText="1"/>
    </xf>
    <xf numFmtId="0" fontId="22" fillId="0" borderId="75" xfId="1" applyFont="1" applyBorder="1" applyAlignment="1">
      <alignment horizontal="center" vertical="center" wrapText="1"/>
    </xf>
    <xf numFmtId="0" fontId="22" fillId="0" borderId="0" xfId="1" applyFont="1" applyBorder="1">
      <alignment vertical="center"/>
    </xf>
    <xf numFmtId="0" fontId="22" fillId="0" borderId="76" xfId="1" applyFont="1" applyBorder="1">
      <alignment vertical="center"/>
    </xf>
    <xf numFmtId="0" fontId="22" fillId="0" borderId="76" xfId="1" applyFont="1" applyBorder="1" applyAlignment="1">
      <alignment vertical="center" wrapText="1"/>
    </xf>
    <xf numFmtId="0" fontId="22" fillId="0" borderId="40" xfId="1" applyFont="1" applyBorder="1">
      <alignment vertical="center"/>
    </xf>
    <xf numFmtId="0" fontId="22" fillId="0" borderId="37" xfId="1" applyFont="1" applyBorder="1" applyAlignment="1">
      <alignment horizontal="left" vertical="top"/>
    </xf>
    <xf numFmtId="0" fontId="22" fillId="0" borderId="38" xfId="1" applyFont="1" applyBorder="1" applyAlignment="1">
      <alignment horizontal="left" vertical="top"/>
    </xf>
    <xf numFmtId="0" fontId="22" fillId="0" borderId="39" xfId="1" applyFont="1" applyBorder="1" applyAlignment="1">
      <alignment horizontal="left" vertical="top"/>
    </xf>
    <xf numFmtId="0" fontId="22" fillId="0" borderId="40" xfId="1" applyFont="1" applyBorder="1" applyAlignment="1">
      <alignment horizontal="left" vertical="top"/>
    </xf>
    <xf numFmtId="0" fontId="22" fillId="0" borderId="0" xfId="1" applyFont="1" applyBorder="1" applyAlignment="1">
      <alignment horizontal="left" vertical="top"/>
    </xf>
    <xf numFmtId="0" fontId="22" fillId="0" borderId="41" xfId="1" applyFont="1" applyBorder="1" applyAlignment="1">
      <alignment horizontal="left" vertical="top"/>
    </xf>
    <xf numFmtId="0" fontId="22" fillId="0" borderId="42" xfId="1" applyFont="1" applyBorder="1" applyAlignment="1">
      <alignment horizontal="left" vertical="top"/>
    </xf>
    <xf numFmtId="0" fontId="22" fillId="0" borderId="36" xfId="1" applyFont="1" applyBorder="1" applyAlignment="1">
      <alignment horizontal="left" vertical="top"/>
    </xf>
    <xf numFmtId="0" fontId="22" fillId="0" borderId="43" xfId="1" applyFont="1" applyBorder="1" applyAlignment="1">
      <alignment horizontal="left" vertical="top"/>
    </xf>
    <xf numFmtId="0" fontId="22" fillId="0" borderId="37" xfId="1" applyFont="1" applyBorder="1" applyAlignment="1">
      <alignment horizontal="left" vertical="top" wrapText="1"/>
    </xf>
    <xf numFmtId="0" fontId="22" fillId="0" borderId="38" xfId="1" applyFont="1" applyBorder="1" applyAlignment="1">
      <alignment horizontal="left" vertical="top" wrapText="1"/>
    </xf>
    <xf numFmtId="0" fontId="22" fillId="0" borderId="39" xfId="1" applyFont="1" applyBorder="1" applyAlignment="1">
      <alignment horizontal="left" vertical="top" wrapText="1"/>
    </xf>
    <xf numFmtId="0" fontId="22" fillId="0" borderId="40" xfId="1" applyFont="1" applyBorder="1" applyAlignment="1">
      <alignment horizontal="left" vertical="top" wrapText="1"/>
    </xf>
    <xf numFmtId="0" fontId="22" fillId="0" borderId="0" xfId="1" applyFont="1" applyAlignment="1">
      <alignment horizontal="left" vertical="top" wrapText="1"/>
    </xf>
    <xf numFmtId="0" fontId="22" fillId="0" borderId="41" xfId="1" applyFont="1" applyBorder="1" applyAlignment="1">
      <alignment horizontal="left" vertical="top" wrapText="1"/>
    </xf>
    <xf numFmtId="0" fontId="22" fillId="0" borderId="42" xfId="1" applyFont="1" applyBorder="1" applyAlignment="1">
      <alignment horizontal="left" vertical="top" wrapText="1"/>
    </xf>
    <xf numFmtId="0" fontId="22" fillId="0" borderId="36" xfId="1" applyFont="1" applyBorder="1" applyAlignment="1">
      <alignment horizontal="left" vertical="top" wrapText="1"/>
    </xf>
    <xf numFmtId="0" fontId="22" fillId="0" borderId="43" xfId="1" applyFont="1" applyBorder="1" applyAlignment="1">
      <alignment horizontal="left" vertical="top" wrapText="1"/>
    </xf>
    <xf numFmtId="0" fontId="22" fillId="0" borderId="61" xfId="1" applyFont="1" applyBorder="1" applyAlignment="1">
      <alignment vertical="center" wrapText="1"/>
    </xf>
    <xf numFmtId="0" fontId="22" fillId="0" borderId="67" xfId="1" applyFont="1" applyBorder="1" applyAlignment="1">
      <alignment horizontal="center" vertical="center" wrapText="1"/>
    </xf>
    <xf numFmtId="0" fontId="22" fillId="0" borderId="61" xfId="1" applyFont="1" applyBorder="1" applyAlignment="1">
      <alignment horizontal="center" vertical="center" wrapText="1"/>
    </xf>
    <xf numFmtId="0" fontId="22" fillId="0" borderId="61" xfId="1" applyFont="1" applyBorder="1">
      <alignment vertical="center"/>
    </xf>
    <xf numFmtId="0" fontId="22" fillId="0" borderId="66" xfId="1" applyFont="1" applyBorder="1" applyAlignment="1">
      <alignment vertical="center" wrapText="1"/>
    </xf>
    <xf numFmtId="0" fontId="22" fillId="0" borderId="66" xfId="1" applyFont="1" applyBorder="1" applyAlignment="1">
      <alignment horizontal="left" vertical="top"/>
    </xf>
    <xf numFmtId="0" fontId="22" fillId="0" borderId="74" xfId="1" applyFont="1" applyBorder="1" applyAlignment="1">
      <alignment horizontal="left" vertical="top"/>
    </xf>
    <xf numFmtId="0" fontId="22" fillId="0" borderId="61" xfId="1" applyFont="1" applyBorder="1" applyAlignment="1">
      <alignment horizontal="left" vertical="top"/>
    </xf>
    <xf numFmtId="0" fontId="22" fillId="0" borderId="78" xfId="1" applyFont="1" applyBorder="1" applyAlignment="1">
      <alignment horizontal="left" vertical="top"/>
    </xf>
    <xf numFmtId="0" fontId="22" fillId="0" borderId="67" xfId="1" applyFont="1" applyBorder="1" applyAlignment="1">
      <alignment horizontal="left" vertical="top"/>
    </xf>
    <xf numFmtId="0" fontId="22" fillId="0" borderId="66" xfId="1" applyFont="1" applyBorder="1" applyAlignment="1">
      <alignment horizontal="left" vertical="top" wrapText="1"/>
    </xf>
    <xf numFmtId="0" fontId="22" fillId="0" borderId="74" xfId="1" applyFont="1" applyBorder="1" applyAlignment="1">
      <alignment horizontal="left" vertical="top" wrapText="1"/>
    </xf>
    <xf numFmtId="0" fontId="22" fillId="0" borderId="61" xfId="1" applyFont="1" applyBorder="1" applyAlignment="1">
      <alignment horizontal="left" vertical="top" wrapText="1"/>
    </xf>
    <xf numFmtId="0" fontId="22" fillId="0" borderId="78" xfId="1" applyFont="1" applyBorder="1" applyAlignment="1">
      <alignment horizontal="left" vertical="top" wrapText="1"/>
    </xf>
    <xf numFmtId="0" fontId="22" fillId="0" borderId="67" xfId="1" applyFont="1" applyBorder="1" applyAlignment="1">
      <alignment horizontal="left" vertical="top" wrapText="1"/>
    </xf>
    <xf numFmtId="0" fontId="16" fillId="0" borderId="66" xfId="1" applyFont="1" applyBorder="1" applyAlignment="1">
      <alignment vertical="center" wrapText="1"/>
    </xf>
    <xf numFmtId="0" fontId="22" fillId="0" borderId="66" xfId="1" applyFont="1" applyBorder="1" applyAlignment="1">
      <alignment horizontal="center" vertical="center" wrapText="1"/>
    </xf>
    <xf numFmtId="0" fontId="22" fillId="0" borderId="66" xfId="1" applyFont="1" applyBorder="1">
      <alignment vertical="center"/>
    </xf>
    <xf numFmtId="0" fontId="27" fillId="5" borderId="37" xfId="3" applyFont="1" applyFill="1" applyBorder="1" applyAlignment="1">
      <alignment horizontal="center" vertical="center"/>
    </xf>
    <xf numFmtId="0" fontId="27" fillId="5" borderId="38" xfId="3" applyFont="1" applyFill="1" applyBorder="1" applyAlignment="1">
      <alignment horizontal="center" vertical="center"/>
    </xf>
    <xf numFmtId="0" fontId="27" fillId="5" borderId="39" xfId="3" applyFont="1" applyFill="1" applyBorder="1" applyAlignment="1">
      <alignment horizontal="center" vertical="center"/>
    </xf>
    <xf numFmtId="0" fontId="27" fillId="5" borderId="50" xfId="3" applyFont="1" applyFill="1" applyBorder="1" applyAlignment="1">
      <alignment horizontal="center" vertical="center"/>
    </xf>
    <xf numFmtId="0" fontId="27" fillId="5" borderId="51" xfId="3" applyFont="1" applyFill="1" applyBorder="1" applyAlignment="1">
      <alignment horizontal="center" vertical="center"/>
    </xf>
    <xf numFmtId="0" fontId="27" fillId="5" borderId="52" xfId="3" applyFont="1" applyFill="1" applyBorder="1" applyAlignment="1">
      <alignment horizontal="center" vertical="center"/>
    </xf>
    <xf numFmtId="0" fontId="23" fillId="5" borderId="37" xfId="3" applyFont="1" applyFill="1" applyBorder="1" applyAlignment="1">
      <alignment horizontal="center" vertical="center"/>
    </xf>
    <xf numFmtId="0" fontId="23" fillId="5" borderId="38" xfId="3" applyFont="1" applyFill="1" applyBorder="1" applyAlignment="1">
      <alignment horizontal="center" vertical="center"/>
    </xf>
    <xf numFmtId="0" fontId="23" fillId="5" borderId="39" xfId="3" applyFont="1" applyFill="1" applyBorder="1" applyAlignment="1">
      <alignment horizontal="center" vertical="center"/>
    </xf>
    <xf numFmtId="0" fontId="23" fillId="5" borderId="50" xfId="3" applyFont="1" applyFill="1" applyBorder="1" applyAlignment="1">
      <alignment horizontal="center" vertical="center"/>
    </xf>
    <xf numFmtId="0" fontId="23" fillId="5" borderId="51" xfId="3" applyFont="1" applyFill="1" applyBorder="1" applyAlignment="1">
      <alignment horizontal="center" vertical="center"/>
    </xf>
    <xf numFmtId="0" fontId="23" fillId="5" borderId="52" xfId="3" applyFont="1" applyFill="1" applyBorder="1" applyAlignment="1">
      <alignment horizontal="center" vertical="center"/>
    </xf>
    <xf numFmtId="0" fontId="23" fillId="5" borderId="47" xfId="3" applyFont="1" applyFill="1" applyBorder="1" applyAlignment="1">
      <alignment horizontal="center" vertical="center"/>
    </xf>
    <xf numFmtId="0" fontId="23" fillId="5" borderId="48" xfId="3" applyFont="1" applyFill="1" applyBorder="1" applyAlignment="1">
      <alignment horizontal="center" vertical="center"/>
    </xf>
    <xf numFmtId="0" fontId="16" fillId="0" borderId="70" xfId="1" applyFont="1" applyBorder="1" applyAlignment="1">
      <alignment horizontal="left" vertical="center" wrapText="1"/>
    </xf>
    <xf numFmtId="0" fontId="16" fillId="0" borderId="71" xfId="1" applyFont="1" applyBorder="1" applyAlignment="1">
      <alignment horizontal="left" vertical="center" wrapText="1"/>
    </xf>
    <xf numFmtId="0" fontId="16" fillId="0" borderId="72" xfId="1" applyFont="1" applyBorder="1" applyAlignment="1">
      <alignment horizontal="left" vertical="center" wrapText="1"/>
    </xf>
    <xf numFmtId="0" fontId="16" fillId="0" borderId="40" xfId="1" applyFont="1" applyBorder="1" applyAlignment="1">
      <alignment horizontal="left" vertical="center" wrapText="1"/>
    </xf>
    <xf numFmtId="0" fontId="16" fillId="0" borderId="0" xfId="1" applyFont="1" applyBorder="1" applyAlignment="1">
      <alignment horizontal="left" vertical="center" wrapText="1"/>
    </xf>
    <xf numFmtId="0" fontId="16" fillId="0" borderId="41" xfId="1" applyFont="1" applyBorder="1" applyAlignment="1">
      <alignment horizontal="left" vertical="center" wrapText="1"/>
    </xf>
    <xf numFmtId="0" fontId="16" fillId="0" borderId="42" xfId="1" applyFont="1" applyBorder="1" applyAlignment="1">
      <alignment horizontal="left" vertical="center" wrapText="1"/>
    </xf>
    <xf numFmtId="0" fontId="16" fillId="0" borderId="36" xfId="1" applyFont="1" applyBorder="1" applyAlignment="1">
      <alignment horizontal="left" vertical="center" wrapText="1"/>
    </xf>
    <xf numFmtId="0" fontId="16" fillId="0" borderId="43" xfId="1" applyFont="1" applyBorder="1" applyAlignment="1">
      <alignment horizontal="left" vertical="center" wrapText="1"/>
    </xf>
    <xf numFmtId="0" fontId="16" fillId="0" borderId="58" xfId="1" applyFont="1" applyBorder="1" applyAlignment="1">
      <alignment horizontal="left" vertical="center" wrapText="1"/>
    </xf>
    <xf numFmtId="0" fontId="16" fillId="0" borderId="59" xfId="1" applyFont="1" applyBorder="1" applyAlignment="1">
      <alignment horizontal="left" vertical="center" wrapText="1"/>
    </xf>
    <xf numFmtId="0" fontId="16" fillId="0" borderId="60" xfId="1" applyFont="1" applyBorder="1" applyAlignment="1">
      <alignment horizontal="left" vertical="center" wrapText="1"/>
    </xf>
    <xf numFmtId="0" fontId="28" fillId="4" borderId="37" xfId="2" applyFont="1" applyFill="1" applyBorder="1" applyAlignment="1">
      <alignment horizontal="center" vertical="center" shrinkToFit="1"/>
    </xf>
    <xf numFmtId="0" fontId="28" fillId="4" borderId="38" xfId="2" applyFont="1" applyFill="1" applyBorder="1" applyAlignment="1">
      <alignment horizontal="center" vertical="center" shrinkToFit="1"/>
    </xf>
    <xf numFmtId="0" fontId="28" fillId="4" borderId="39" xfId="2" applyFont="1" applyFill="1" applyBorder="1" applyAlignment="1">
      <alignment horizontal="center" vertical="center" shrinkToFit="1"/>
    </xf>
    <xf numFmtId="0" fontId="28" fillId="4" borderId="42" xfId="2" applyFont="1" applyFill="1" applyBorder="1" applyAlignment="1">
      <alignment horizontal="center" vertical="center" shrinkToFit="1"/>
    </xf>
    <xf numFmtId="0" fontId="28" fillId="4" borderId="36" xfId="2" applyFont="1" applyFill="1" applyBorder="1" applyAlignment="1">
      <alignment horizontal="center" vertical="center" shrinkToFit="1"/>
    </xf>
    <xf numFmtId="0" fontId="28" fillId="4" borderId="43" xfId="2" applyFont="1" applyFill="1" applyBorder="1" applyAlignment="1">
      <alignment horizontal="center" vertical="center" shrinkToFit="1"/>
    </xf>
    <xf numFmtId="0" fontId="24" fillId="0" borderId="47" xfId="2" applyFont="1" applyBorder="1" applyAlignment="1">
      <alignment horizontal="center" vertical="center" shrinkToFit="1"/>
    </xf>
    <xf numFmtId="0" fontId="24" fillId="0" borderId="48" xfId="2" applyFont="1" applyBorder="1" applyAlignment="1">
      <alignment horizontal="center" vertical="center" shrinkToFit="1"/>
    </xf>
    <xf numFmtId="0" fontId="24" fillId="0" borderId="49" xfId="2" applyFont="1" applyBorder="1" applyAlignment="1">
      <alignment horizontal="center" vertical="center" shrinkToFit="1"/>
    </xf>
    <xf numFmtId="0" fontId="23" fillId="5" borderId="37" xfId="3" applyFont="1" applyFill="1" applyBorder="1" applyAlignment="1">
      <alignment horizontal="center" vertical="center" wrapText="1"/>
    </xf>
    <xf numFmtId="0" fontId="23" fillId="5" borderId="38" xfId="3" applyFont="1" applyFill="1" applyBorder="1" applyAlignment="1">
      <alignment horizontal="center" vertical="center" wrapText="1"/>
    </xf>
    <xf numFmtId="0" fontId="23" fillId="5" borderId="39" xfId="3" applyFont="1" applyFill="1" applyBorder="1" applyAlignment="1">
      <alignment horizontal="center" vertical="center" wrapText="1"/>
    </xf>
    <xf numFmtId="0" fontId="23" fillId="5" borderId="50" xfId="3" applyFont="1" applyFill="1" applyBorder="1" applyAlignment="1">
      <alignment horizontal="center" vertical="center" wrapText="1"/>
    </xf>
    <xf numFmtId="0" fontId="23" fillId="5" borderId="51" xfId="3" applyFont="1" applyFill="1" applyBorder="1" applyAlignment="1">
      <alignment horizontal="center" vertical="center" wrapText="1"/>
    </xf>
    <xf numFmtId="0" fontId="23" fillId="5" borderId="52" xfId="3" applyFont="1" applyFill="1" applyBorder="1" applyAlignment="1">
      <alignment horizontal="center" vertical="center" wrapText="1"/>
    </xf>
    <xf numFmtId="0" fontId="23" fillId="5" borderId="53" xfId="3" applyFont="1" applyFill="1" applyBorder="1" applyAlignment="1">
      <alignment horizontal="center" vertical="center"/>
    </xf>
    <xf numFmtId="0" fontId="23" fillId="5" borderId="54" xfId="3" applyFont="1" applyFill="1" applyBorder="1" applyAlignment="1">
      <alignment horizontal="center" vertical="center"/>
    </xf>
    <xf numFmtId="0" fontId="23" fillId="5" borderId="55" xfId="3" applyFont="1" applyFill="1" applyBorder="1" applyAlignment="1">
      <alignment horizontal="center" vertical="center" wrapText="1"/>
    </xf>
    <xf numFmtId="0" fontId="23" fillId="5" borderId="53" xfId="3" applyFont="1" applyFill="1" applyBorder="1" applyAlignment="1">
      <alignment horizontal="center" vertical="center" wrapText="1"/>
    </xf>
    <xf numFmtId="0" fontId="23" fillId="5" borderId="56" xfId="3" applyFont="1" applyFill="1" applyBorder="1" applyAlignment="1">
      <alignment horizontal="center" vertical="center" wrapText="1"/>
    </xf>
    <xf numFmtId="0" fontId="1" fillId="0" borderId="86" xfId="0" applyFont="1" applyBorder="1" applyAlignment="1">
      <alignment horizontal="left" vertical="center" wrapText="1"/>
    </xf>
    <xf numFmtId="0" fontId="1" fillId="0" borderId="87" xfId="0" applyFont="1" applyBorder="1" applyAlignment="1">
      <alignment horizontal="left" vertical="center" wrapText="1"/>
    </xf>
    <xf numFmtId="0" fontId="1" fillId="0" borderId="88" xfId="0" applyFont="1" applyBorder="1" applyAlignment="1">
      <alignment horizontal="left" vertical="center" wrapText="1"/>
    </xf>
    <xf numFmtId="0" fontId="16" fillId="0" borderId="44" xfId="0" applyFont="1" applyBorder="1" applyAlignment="1">
      <alignment horizontal="left" vertical="center" wrapText="1"/>
    </xf>
    <xf numFmtId="0" fontId="16" fillId="0" borderId="45" xfId="0" applyFont="1" applyBorder="1" applyAlignment="1">
      <alignment horizontal="left" vertical="center"/>
    </xf>
    <xf numFmtId="0" fontId="16" fillId="0" borderId="46" xfId="0" applyFont="1" applyBorder="1" applyAlignment="1">
      <alignment horizontal="left" vertical="center"/>
    </xf>
    <xf numFmtId="0" fontId="16" fillId="0" borderId="90" xfId="0" applyFont="1" applyBorder="1" applyAlignment="1">
      <alignment horizontal="left" vertical="center" wrapText="1"/>
    </xf>
    <xf numFmtId="0" fontId="16" fillId="0" borderId="91" xfId="0" applyFont="1" applyBorder="1" applyAlignment="1">
      <alignment horizontal="left" vertical="center"/>
    </xf>
    <xf numFmtId="0" fontId="16" fillId="0" borderId="92" xfId="0" applyFont="1" applyBorder="1" applyAlignment="1">
      <alignment horizontal="left" vertical="center"/>
    </xf>
    <xf numFmtId="0" fontId="1" fillId="5" borderId="17" xfId="0" applyFont="1" applyFill="1" applyBorder="1" applyAlignment="1">
      <alignment horizontal="center" vertical="center"/>
    </xf>
    <xf numFmtId="0" fontId="1" fillId="5" borderId="80" xfId="0" applyFont="1" applyFill="1" applyBorder="1" applyAlignment="1">
      <alignment horizontal="center" vertical="center"/>
    </xf>
    <xf numFmtId="0" fontId="1" fillId="5" borderId="30" xfId="0" applyFont="1" applyFill="1" applyBorder="1" applyAlignment="1">
      <alignment horizontal="center" vertical="center"/>
    </xf>
    <xf numFmtId="0" fontId="1" fillId="5" borderId="32" xfId="0" applyFont="1" applyFill="1" applyBorder="1" applyAlignment="1">
      <alignment horizontal="center" vertical="center"/>
    </xf>
    <xf numFmtId="0" fontId="1" fillId="5" borderId="82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left" vertical="center"/>
    </xf>
    <xf numFmtId="0" fontId="1" fillId="0" borderId="35" xfId="0" applyFont="1" applyBorder="1" applyAlignment="1">
      <alignment horizontal="left" vertical="center"/>
    </xf>
    <xf numFmtId="0" fontId="1" fillId="0" borderId="85" xfId="0" applyFont="1" applyBorder="1" applyAlignment="1">
      <alignment horizontal="left" vertical="center"/>
    </xf>
    <xf numFmtId="0" fontId="1" fillId="0" borderId="89" xfId="0" applyFont="1" applyBorder="1" applyAlignment="1">
      <alignment horizontal="left" vertical="center" wrapText="1"/>
    </xf>
    <xf numFmtId="0" fontId="16" fillId="0" borderId="10" xfId="0" applyFont="1" applyBorder="1"/>
    <xf numFmtId="0" fontId="16" fillId="0" borderId="11" xfId="0" applyFont="1" applyBorder="1"/>
    <xf numFmtId="0" fontId="1" fillId="0" borderId="14" xfId="0" applyFont="1" applyBorder="1" applyAlignment="1">
      <alignment vertical="center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33" xfId="0" applyFont="1" applyBorder="1" applyAlignment="1">
      <alignment horizontal="center" vertical="center"/>
    </xf>
    <xf numFmtId="0" fontId="16" fillId="0" borderId="34" xfId="0" applyFont="1" applyBorder="1"/>
    <xf numFmtId="0" fontId="16" fillId="5" borderId="30" xfId="0" applyFont="1" applyFill="1" applyBorder="1"/>
    <xf numFmtId="0" fontId="16" fillId="5" borderId="31" xfId="0" applyFont="1" applyFill="1" applyBorder="1"/>
    <xf numFmtId="0" fontId="16" fillId="5" borderId="32" xfId="0" applyFont="1" applyFill="1" applyBorder="1"/>
    <xf numFmtId="0" fontId="11" fillId="5" borderId="17" xfId="0" applyFont="1" applyFill="1" applyBorder="1" applyAlignment="1">
      <alignment horizontal="center" vertical="center"/>
    </xf>
    <xf numFmtId="0" fontId="1" fillId="0" borderId="33" xfId="0" applyFont="1" applyBorder="1" applyAlignment="1">
      <alignment vertical="center"/>
    </xf>
    <xf numFmtId="0" fontId="16" fillId="0" borderId="35" xfId="0" applyFont="1" applyBorder="1"/>
    <xf numFmtId="0" fontId="1" fillId="0" borderId="35" xfId="0" applyFont="1" applyBorder="1" applyAlignment="1">
      <alignment vertical="center" wrapText="1"/>
    </xf>
    <xf numFmtId="0" fontId="30" fillId="5" borderId="79" xfId="0" applyFont="1" applyFill="1" applyBorder="1" applyAlignment="1">
      <alignment horizontal="center" vertical="center"/>
    </xf>
    <xf numFmtId="0" fontId="30" fillId="5" borderId="17" xfId="0" applyFont="1" applyFill="1" applyBorder="1" applyAlignment="1">
      <alignment horizontal="center" vertical="center"/>
    </xf>
    <xf numFmtId="0" fontId="30" fillId="5" borderId="80" xfId="0" applyFont="1" applyFill="1" applyBorder="1" applyAlignment="1">
      <alignment horizontal="center" vertical="center"/>
    </xf>
    <xf numFmtId="0" fontId="30" fillId="5" borderId="81" xfId="0" applyFont="1" applyFill="1" applyBorder="1" applyAlignment="1">
      <alignment horizontal="center" vertical="center"/>
    </xf>
    <xf numFmtId="0" fontId="30" fillId="5" borderId="32" xfId="0" applyFont="1" applyFill="1" applyBorder="1" applyAlignment="1">
      <alignment horizontal="center" vertical="center"/>
    </xf>
    <xf numFmtId="0" fontId="30" fillId="5" borderId="82" xfId="0" applyFont="1" applyFill="1" applyBorder="1" applyAlignment="1">
      <alignment horizontal="center" vertical="center"/>
    </xf>
    <xf numFmtId="0" fontId="16" fillId="0" borderId="83" xfId="0" applyFont="1" applyBorder="1" applyAlignment="1">
      <alignment horizontal="left" vertical="center" wrapText="1"/>
    </xf>
    <xf numFmtId="0" fontId="16" fillId="0" borderId="62" xfId="0" applyFont="1" applyBorder="1" applyAlignment="1">
      <alignment horizontal="left" vertical="center"/>
    </xf>
    <xf numFmtId="0" fontId="16" fillId="0" borderId="84" xfId="0" applyFont="1" applyBorder="1" applyAlignment="1">
      <alignment horizontal="left" vertical="center"/>
    </xf>
    <xf numFmtId="0" fontId="22" fillId="0" borderId="59" xfId="1" applyFont="1" applyBorder="1">
      <alignment vertical="center"/>
    </xf>
    <xf numFmtId="0" fontId="22" fillId="0" borderId="60" xfId="1" applyFont="1" applyBorder="1">
      <alignment vertical="center"/>
    </xf>
    <xf numFmtId="0" fontId="1" fillId="0" borderId="105" xfId="0" applyFont="1" applyBorder="1" applyAlignment="1">
      <alignment vertical="center"/>
    </xf>
    <xf numFmtId="0" fontId="1" fillId="0" borderId="107" xfId="0" applyFont="1" applyBorder="1" applyAlignment="1">
      <alignment vertical="center"/>
    </xf>
    <xf numFmtId="0" fontId="1" fillId="0" borderId="108" xfId="0" applyFont="1" applyBorder="1" applyAlignment="1">
      <alignment vertical="center"/>
    </xf>
    <xf numFmtId="0" fontId="1" fillId="0" borderId="104" xfId="0" applyFont="1" applyBorder="1" applyAlignment="1">
      <alignment horizontal="center" vertical="center"/>
    </xf>
    <xf numFmtId="0" fontId="1" fillId="0" borderId="106" xfId="0" applyFont="1" applyBorder="1" applyAlignment="1">
      <alignment horizontal="center" vertical="center"/>
    </xf>
    <xf numFmtId="0" fontId="16" fillId="0" borderId="107" xfId="0" applyFont="1" applyBorder="1"/>
    <xf numFmtId="0" fontId="1" fillId="0" borderId="104" xfId="0" applyFont="1" applyBorder="1" applyAlignment="1">
      <alignment vertical="center"/>
    </xf>
    <xf numFmtId="0" fontId="16" fillId="0" borderId="105" xfId="0" applyFont="1" applyBorder="1"/>
    <xf numFmtId="0" fontId="1" fillId="0" borderId="106" xfId="0" applyFont="1" applyBorder="1" applyAlignment="1">
      <alignment vertical="center"/>
    </xf>
    <xf numFmtId="0" fontId="16" fillId="0" borderId="108" xfId="0" applyFont="1" applyBorder="1"/>
    <xf numFmtId="0" fontId="1" fillId="0" borderId="102" xfId="0" applyFont="1" applyBorder="1" applyAlignment="1">
      <alignment horizontal="center" vertical="center"/>
    </xf>
    <xf numFmtId="0" fontId="16" fillId="0" borderId="63" xfId="0" applyFont="1" applyBorder="1"/>
    <xf numFmtId="0" fontId="1" fillId="0" borderId="102" xfId="0" applyFont="1" applyBorder="1" applyAlignment="1">
      <alignment vertical="center"/>
    </xf>
    <xf numFmtId="0" fontId="16" fillId="0" borderId="103" xfId="0" applyFont="1" applyBorder="1"/>
    <xf numFmtId="0" fontId="1" fillId="0" borderId="99" xfId="0" applyFont="1" applyBorder="1" applyAlignment="1">
      <alignment vertical="center"/>
    </xf>
    <xf numFmtId="0" fontId="1" fillId="0" borderId="97" xfId="0" applyFont="1" applyBorder="1" applyAlignment="1">
      <alignment vertical="center"/>
    </xf>
    <xf numFmtId="0" fontId="1" fillId="0" borderId="98" xfId="0" applyFont="1" applyBorder="1" applyAlignment="1">
      <alignment vertical="center"/>
    </xf>
    <xf numFmtId="0" fontId="1" fillId="0" borderId="109" xfId="0" applyFont="1" applyBorder="1" applyAlignment="1">
      <alignment vertical="center"/>
    </xf>
    <xf numFmtId="0" fontId="1" fillId="0" borderId="110" xfId="0" applyFont="1" applyBorder="1" applyAlignment="1">
      <alignment vertical="center"/>
    </xf>
    <xf numFmtId="0" fontId="1" fillId="0" borderId="111" xfId="0" applyFont="1" applyBorder="1" applyAlignment="1">
      <alignment vertical="center"/>
    </xf>
    <xf numFmtId="0" fontId="1" fillId="0" borderId="100" xfId="0" applyFont="1" applyBorder="1" applyAlignment="1">
      <alignment horizontal="center" vertical="center"/>
    </xf>
    <xf numFmtId="0" fontId="16" fillId="0" borderId="101" xfId="0" applyFont="1" applyBorder="1"/>
    <xf numFmtId="0" fontId="1" fillId="0" borderId="100" xfId="0" applyFont="1" applyBorder="1" applyAlignment="1">
      <alignment vertical="center" wrapText="1"/>
    </xf>
    <xf numFmtId="0" fontId="16" fillId="0" borderId="97" xfId="0" applyFont="1" applyBorder="1"/>
    <xf numFmtId="0" fontId="16" fillId="0" borderId="98" xfId="0" applyFont="1" applyBorder="1"/>
    <xf numFmtId="0" fontId="1" fillId="0" borderId="100" xfId="0" applyFont="1" applyBorder="1" applyAlignment="1">
      <alignment vertical="center"/>
    </xf>
    <xf numFmtId="0" fontId="1" fillId="0" borderId="109" xfId="0" applyFont="1" applyBorder="1" applyAlignment="1">
      <alignment horizontal="center" vertical="center"/>
    </xf>
    <xf numFmtId="0" fontId="1" fillId="0" borderId="111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14" fillId="0" borderId="38" xfId="0" applyFont="1" applyBorder="1"/>
    <xf numFmtId="0" fontId="1" fillId="0" borderId="37" xfId="0" applyFont="1" applyBorder="1" applyAlignment="1">
      <alignment horizontal="left" vertical="center"/>
    </xf>
    <xf numFmtId="0" fontId="1" fillId="0" borderId="38" xfId="0" applyFont="1" applyBorder="1" applyAlignment="1">
      <alignment horizontal="left" vertical="center"/>
    </xf>
    <xf numFmtId="0" fontId="1" fillId="0" borderId="39" xfId="0" applyFont="1" applyBorder="1" applyAlignment="1">
      <alignment horizontal="left" vertical="center"/>
    </xf>
    <xf numFmtId="0" fontId="1" fillId="0" borderId="38" xfId="0" applyFont="1" applyBorder="1" applyAlignment="1">
      <alignment horizontal="left" vertical="center" wrapText="1"/>
    </xf>
    <xf numFmtId="0" fontId="1" fillId="0" borderId="39" xfId="0" applyFont="1" applyBorder="1" applyAlignment="1">
      <alignment horizontal="left" vertical="center" wrapText="1"/>
    </xf>
    <xf numFmtId="0" fontId="14" fillId="0" borderId="11" xfId="0" applyFont="1" applyBorder="1"/>
    <xf numFmtId="0" fontId="14" fillId="0" borderId="10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34" xfId="0" applyFont="1" applyBorder="1"/>
    <xf numFmtId="0" fontId="14" fillId="0" borderId="35" xfId="0" applyFont="1" applyBorder="1"/>
    <xf numFmtId="0" fontId="14" fillId="0" borderId="17" xfId="0" applyFont="1" applyBorder="1"/>
    <xf numFmtId="0" fontId="14" fillId="0" borderId="18" xfId="0" applyFont="1" applyBorder="1"/>
    <xf numFmtId="0" fontId="14" fillId="0" borderId="23" xfId="0" applyFont="1" applyBorder="1"/>
    <xf numFmtId="0" fontId="14" fillId="0" borderId="24" xfId="0" applyFont="1" applyBorder="1"/>
    <xf numFmtId="0" fontId="14" fillId="0" borderId="25" xfId="0" applyFont="1" applyBorder="1"/>
    <xf numFmtId="0" fontId="14" fillId="0" borderId="20" xfId="0" applyFont="1" applyBorder="1"/>
    <xf numFmtId="0" fontId="14" fillId="0" borderId="22" xfId="0" applyFont="1" applyBorder="1"/>
    <xf numFmtId="0" fontId="14" fillId="0" borderId="21" xfId="0" applyFont="1" applyBorder="1"/>
    <xf numFmtId="0" fontId="11" fillId="0" borderId="16" xfId="0" applyFont="1" applyBorder="1" applyAlignment="1">
      <alignment horizontal="center" vertical="center"/>
    </xf>
    <xf numFmtId="0" fontId="14" fillId="0" borderId="30" xfId="0" applyFont="1" applyBorder="1"/>
    <xf numFmtId="0" fontId="14" fillId="0" borderId="32" xfId="0" applyFont="1" applyBorder="1"/>
    <xf numFmtId="0" fontId="14" fillId="0" borderId="31" xfId="0" applyFont="1" applyBorder="1"/>
    <xf numFmtId="0" fontId="1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left" vertical="center"/>
    </xf>
    <xf numFmtId="14" fontId="11" fillId="0" borderId="19" xfId="0" applyNumberFormat="1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33" fillId="7" borderId="118" xfId="0" applyFont="1" applyFill="1" applyBorder="1" applyAlignment="1">
      <alignment horizontal="center" vertical="center" wrapText="1"/>
    </xf>
  </cellXfs>
  <cellStyles count="4">
    <cellStyle name="標準" xfId="0" builtinId="0"/>
    <cellStyle name="標準 2" xfId="3" xr:uid="{2D43746D-E594-E947-BD26-0944ED067817}"/>
    <cellStyle name="標準_200503結合試験仕様書(人事システム連携)" xfId="2" xr:uid="{C3AF64DC-F4F4-774A-9DEB-F1DB91FC6F48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tiff"/><Relationship Id="rId2" Type="http://schemas.openxmlformats.org/officeDocument/2006/relationships/image" Target="../media/image12.png"/><Relationship Id="rId1" Type="http://schemas.openxmlformats.org/officeDocument/2006/relationships/image" Target="../media/image11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13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60960</xdr:colOff>
      <xdr:row>16</xdr:row>
      <xdr:rowOff>30480</xdr:rowOff>
    </xdr:from>
    <xdr:to>
      <xdr:col>25</xdr:col>
      <xdr:colOff>20320</xdr:colOff>
      <xdr:row>28</xdr:row>
      <xdr:rowOff>30480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54E314-2D39-EC42-A60E-10275C99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3520" y="2550160"/>
          <a:ext cx="3860800" cy="2316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121920</xdr:colOff>
      <xdr:row>25</xdr:row>
      <xdr:rowOff>0</xdr:rowOff>
    </xdr:from>
    <xdr:to>
      <xdr:col>29</xdr:col>
      <xdr:colOff>132080</xdr:colOff>
      <xdr:row>25</xdr:row>
      <xdr:rowOff>10158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CC3BFA0-18B0-5F49-87EA-9286159C0396}"/>
            </a:ext>
          </a:extLst>
        </xdr:cNvPr>
        <xdr:cNvCxnSpPr/>
      </xdr:nvCxnSpPr>
      <xdr:spPr>
        <a:xfrm flipV="1">
          <a:off x="2397760" y="4450080"/>
          <a:ext cx="2448560" cy="10158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106573</xdr:colOff>
      <xdr:row>16</xdr:row>
      <xdr:rowOff>35525</xdr:rowOff>
    </xdr:from>
    <xdr:to>
      <xdr:col>56</xdr:col>
      <xdr:colOff>138798</xdr:colOff>
      <xdr:row>30</xdr:row>
      <xdr:rowOff>168741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9FDEC4C-5780-A649-9097-37CC39B4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0070" y="3037343"/>
          <a:ext cx="4588238" cy="27442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152399</xdr:colOff>
      <xdr:row>3</xdr:row>
      <xdr:rowOff>177800</xdr:rowOff>
    </xdr:from>
    <xdr:to>
      <xdr:col>42</xdr:col>
      <xdr:colOff>143933</xdr:colOff>
      <xdr:row>24</xdr:row>
      <xdr:rowOff>33246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7DA2E50A-057A-5941-A36D-7A31FF410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399" y="762000"/>
          <a:ext cx="6595534" cy="39448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114300</xdr:colOff>
      <xdr:row>129</xdr:row>
      <xdr:rowOff>0</xdr:rowOff>
    </xdr:from>
    <xdr:to>
      <xdr:col>38</xdr:col>
      <xdr:colOff>139700</xdr:colOff>
      <xdr:row>146</xdr:row>
      <xdr:rowOff>122225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5A134AC-B482-1644-9CF4-1210408EA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" y="24574500"/>
          <a:ext cx="5638800" cy="33607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97</xdr:row>
      <xdr:rowOff>76200</xdr:rowOff>
    </xdr:from>
    <xdr:to>
      <xdr:col>39</xdr:col>
      <xdr:colOff>62904</xdr:colOff>
      <xdr:row>115</xdr:row>
      <xdr:rowOff>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D5B969F-4413-7649-A323-27A3C65E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8554700"/>
          <a:ext cx="5625504" cy="3352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139700</xdr:colOff>
      <xdr:row>66</xdr:row>
      <xdr:rowOff>76200</xdr:rowOff>
    </xdr:from>
    <xdr:to>
      <xdr:col>39</xdr:col>
      <xdr:colOff>76200</xdr:colOff>
      <xdr:row>84</xdr:row>
      <xdr:rowOff>151740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FFB0162-3BEA-4C43-9A4F-5EB0E0DC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12649200"/>
          <a:ext cx="5880100" cy="35045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155742</xdr:colOff>
      <xdr:row>10</xdr:row>
      <xdr:rowOff>125040</xdr:rowOff>
    </xdr:from>
    <xdr:to>
      <xdr:col>17</xdr:col>
      <xdr:colOff>51965</xdr:colOff>
      <xdr:row>10</xdr:row>
      <xdr:rowOff>137719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D1AE1628-10D7-3E4B-9060-DED738D6D7C7}"/>
            </a:ext>
          </a:extLst>
        </xdr:cNvPr>
        <xdr:cNvCxnSpPr/>
      </xdr:nvCxnSpPr>
      <xdr:spPr>
        <a:xfrm>
          <a:off x="2467142" y="2030040"/>
          <a:ext cx="391523" cy="1267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65311</xdr:colOff>
      <xdr:row>9</xdr:row>
      <xdr:rowOff>95541</xdr:rowOff>
    </xdr:from>
    <xdr:to>
      <xdr:col>14</xdr:col>
      <xdr:colOff>80862</xdr:colOff>
      <xdr:row>11</xdr:row>
      <xdr:rowOff>174933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A3779DEB-6AA2-DA43-8784-9D530B087B2D}"/>
            </a:ext>
          </a:extLst>
        </xdr:cNvPr>
        <xdr:cNvSpPr txBox="1"/>
      </xdr:nvSpPr>
      <xdr:spPr>
        <a:xfrm>
          <a:off x="2046511" y="1810041"/>
          <a:ext cx="345751" cy="4603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2</xdr:col>
      <xdr:colOff>104656</xdr:colOff>
      <xdr:row>10</xdr:row>
      <xdr:rowOff>62920</xdr:rowOff>
    </xdr:from>
    <xdr:to>
      <xdr:col>7</xdr:col>
      <xdr:colOff>154004</xdr:colOff>
      <xdr:row>10</xdr:row>
      <xdr:rowOff>63247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4A690374-2285-6C4E-A7DB-FB5D14E44B38}"/>
            </a:ext>
          </a:extLst>
        </xdr:cNvPr>
        <xdr:cNvCxnSpPr>
          <a:stCxn id="54" idx="3"/>
        </xdr:cNvCxnSpPr>
      </xdr:nvCxnSpPr>
      <xdr:spPr>
        <a:xfrm flipV="1">
          <a:off x="438867" y="1956780"/>
          <a:ext cx="884874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89106</xdr:colOff>
      <xdr:row>9</xdr:row>
      <xdr:rowOff>22281</xdr:rowOff>
    </xdr:from>
    <xdr:to>
      <xdr:col>2</xdr:col>
      <xdr:colOff>104656</xdr:colOff>
      <xdr:row>11</xdr:row>
      <xdr:rowOff>104213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C3FD7F4E-6E19-1E4C-8F0F-D42A65520FA1}"/>
            </a:ext>
          </a:extLst>
        </xdr:cNvPr>
        <xdr:cNvSpPr txBox="1"/>
      </xdr:nvSpPr>
      <xdr:spPr>
        <a:xfrm>
          <a:off x="89106" y="1726755"/>
          <a:ext cx="349761" cy="4607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</xdr:col>
      <xdr:colOff>62154</xdr:colOff>
      <xdr:row>14</xdr:row>
      <xdr:rowOff>183339</xdr:rowOff>
    </xdr:from>
    <xdr:to>
      <xdr:col>5</xdr:col>
      <xdr:colOff>68885</xdr:colOff>
      <xdr:row>15</xdr:row>
      <xdr:rowOff>2963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84D55D74-AE86-9745-87CA-0B2500240A60}"/>
            </a:ext>
          </a:extLst>
        </xdr:cNvPr>
        <xdr:cNvCxnSpPr>
          <a:stCxn id="74" idx="3"/>
        </xdr:cNvCxnSpPr>
      </xdr:nvCxnSpPr>
      <xdr:spPr>
        <a:xfrm>
          <a:off x="388393" y="2793247"/>
          <a:ext cx="496088" cy="604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46604</xdr:colOff>
      <xdr:row>13</xdr:row>
      <xdr:rowOff>144199</xdr:rowOff>
    </xdr:from>
    <xdr:to>
      <xdr:col>2</xdr:col>
      <xdr:colOff>62154</xdr:colOff>
      <xdr:row>16</xdr:row>
      <xdr:rowOff>33093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D7B79090-F5DD-E64D-BD78-C780C980598F}"/>
            </a:ext>
          </a:extLst>
        </xdr:cNvPr>
        <xdr:cNvSpPr txBox="1"/>
      </xdr:nvSpPr>
      <xdr:spPr>
        <a:xfrm>
          <a:off x="46604" y="2567685"/>
          <a:ext cx="341789" cy="448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2</xdr:col>
      <xdr:colOff>33536</xdr:colOff>
      <xdr:row>17</xdr:row>
      <xdr:rowOff>11142</xdr:rowOff>
    </xdr:from>
    <xdr:to>
      <xdr:col>5</xdr:col>
      <xdr:colOff>33421</xdr:colOff>
      <xdr:row>17</xdr:row>
      <xdr:rowOff>153708</xdr:rowOff>
    </xdr:to>
    <xdr:cxnSp macro="">
      <xdr:nvCxnSpPr>
        <xdr:cNvPr id="142" name="直線コネクタ 141">
          <a:extLst>
            <a:ext uri="{FF2B5EF4-FFF2-40B4-BE49-F238E27FC236}">
              <a16:creationId xmlns:a16="http://schemas.microsoft.com/office/drawing/2014/main" id="{A774E237-EA4B-EC41-9545-C2CDD2192358}"/>
            </a:ext>
          </a:extLst>
        </xdr:cNvPr>
        <xdr:cNvCxnSpPr>
          <a:stCxn id="143" idx="3"/>
        </xdr:cNvCxnSpPr>
      </xdr:nvCxnSpPr>
      <xdr:spPr>
        <a:xfrm flipV="1">
          <a:off x="367747" y="3230703"/>
          <a:ext cx="501200" cy="14256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17986</xdr:colOff>
      <xdr:row>16</xdr:row>
      <xdr:rowOff>112741</xdr:rowOff>
    </xdr:from>
    <xdr:to>
      <xdr:col>2</xdr:col>
      <xdr:colOff>33536</xdr:colOff>
      <xdr:row>19</xdr:row>
      <xdr:rowOff>5288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AD49CC96-6D0F-F647-B573-CAFC43CC8F52}"/>
            </a:ext>
          </a:extLst>
        </xdr:cNvPr>
        <xdr:cNvSpPr txBox="1"/>
      </xdr:nvSpPr>
      <xdr:spPr>
        <a:xfrm>
          <a:off x="17986" y="3142916"/>
          <a:ext cx="349761" cy="4607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6</xdr:col>
      <xdr:colOff>63050</xdr:colOff>
      <xdr:row>20</xdr:row>
      <xdr:rowOff>27021</xdr:rowOff>
    </xdr:from>
    <xdr:to>
      <xdr:col>6</xdr:col>
      <xdr:colOff>65755</xdr:colOff>
      <xdr:row>24</xdr:row>
      <xdr:rowOff>160374</xdr:rowOff>
    </xdr:to>
    <xdr:cxnSp macro="">
      <xdr:nvCxnSpPr>
        <xdr:cNvPr id="144" name="直線コネクタ 143">
          <a:extLst>
            <a:ext uri="{FF2B5EF4-FFF2-40B4-BE49-F238E27FC236}">
              <a16:creationId xmlns:a16="http://schemas.microsoft.com/office/drawing/2014/main" id="{F5ADA163-8E25-BC4D-8843-EE508F5BAB8B}"/>
            </a:ext>
          </a:extLst>
        </xdr:cNvPr>
        <xdr:cNvCxnSpPr>
          <a:stCxn id="145" idx="0"/>
        </xdr:cNvCxnSpPr>
      </xdr:nvCxnSpPr>
      <xdr:spPr>
        <a:xfrm flipH="1" flipV="1">
          <a:off x="1035816" y="3810000"/>
          <a:ext cx="2705" cy="88994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57979</xdr:colOff>
      <xdr:row>24</xdr:row>
      <xdr:rowOff>160374</xdr:rowOff>
    </xdr:from>
    <xdr:to>
      <xdr:col>7</xdr:col>
      <xdr:colOff>73530</xdr:colOff>
      <xdr:row>27</xdr:row>
      <xdr:rowOff>53157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C84E14EC-73B2-F748-9347-C424B6B0E019}"/>
            </a:ext>
          </a:extLst>
        </xdr:cNvPr>
        <xdr:cNvSpPr txBox="1"/>
      </xdr:nvSpPr>
      <xdr:spPr>
        <a:xfrm>
          <a:off x="868617" y="4699948"/>
          <a:ext cx="339807" cy="46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38</xdr:col>
      <xdr:colOff>144825</xdr:colOff>
      <xdr:row>79</xdr:row>
      <xdr:rowOff>182407</xdr:rowOff>
    </xdr:from>
    <xdr:to>
      <xdr:col>42</xdr:col>
      <xdr:colOff>137025</xdr:colOff>
      <xdr:row>83</xdr:row>
      <xdr:rowOff>133684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FD04FB1-A747-D047-949C-37C51F387160}"/>
            </a:ext>
          </a:extLst>
        </xdr:cNvPr>
        <xdr:cNvCxnSpPr>
          <a:stCxn id="25" idx="1"/>
        </xdr:cNvCxnSpPr>
      </xdr:nvCxnSpPr>
      <xdr:spPr>
        <a:xfrm flipH="1">
          <a:off x="6494825" y="15143898"/>
          <a:ext cx="660621" cy="70882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137025</xdr:colOff>
      <xdr:row>78</xdr:row>
      <xdr:rowOff>141700</xdr:rowOff>
    </xdr:from>
    <xdr:to>
      <xdr:col>44</xdr:col>
      <xdr:colOff>152576</xdr:colOff>
      <xdr:row>81</xdr:row>
      <xdr:rowOff>33727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3F9879F-7018-8548-9A01-CBE9EC4D7C73}"/>
            </a:ext>
          </a:extLst>
        </xdr:cNvPr>
        <xdr:cNvSpPr txBox="1"/>
      </xdr:nvSpPr>
      <xdr:spPr>
        <a:xfrm>
          <a:off x="7155446" y="14913805"/>
          <a:ext cx="349762" cy="460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1</xdr:col>
      <xdr:colOff>144824</xdr:colOff>
      <xdr:row>3</xdr:row>
      <xdr:rowOff>178246</xdr:rowOff>
    </xdr:from>
    <xdr:to>
      <xdr:col>3</xdr:col>
      <xdr:colOff>89120</xdr:colOff>
      <xdr:row>18</xdr:row>
      <xdr:rowOff>115860</xdr:rowOff>
    </xdr:to>
    <xdr:sp macro="" textlink="">
      <xdr:nvSpPr>
        <xdr:cNvPr id="26" name="右中かっこ 25">
          <a:extLst>
            <a:ext uri="{FF2B5EF4-FFF2-40B4-BE49-F238E27FC236}">
              <a16:creationId xmlns:a16="http://schemas.microsoft.com/office/drawing/2014/main" id="{281CABA1-074D-8B49-81C5-227E6138891F}"/>
            </a:ext>
          </a:extLst>
        </xdr:cNvPr>
        <xdr:cNvSpPr/>
      </xdr:nvSpPr>
      <xdr:spPr>
        <a:xfrm flipH="1">
          <a:off x="311929" y="746404"/>
          <a:ext cx="278507" cy="2778403"/>
        </a:xfrm>
        <a:prstGeom prst="rightBrace">
          <a:avLst>
            <a:gd name="adj1" fmla="val 8333"/>
            <a:gd name="adj2" fmla="val 16720"/>
          </a:avLst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12565</xdr:colOff>
      <xdr:row>4</xdr:row>
      <xdr:rowOff>165750</xdr:rowOff>
    </xdr:from>
    <xdr:to>
      <xdr:col>2</xdr:col>
      <xdr:colOff>65550</xdr:colOff>
      <xdr:row>6</xdr:row>
      <xdr:rowOff>166867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303A8F0-939C-2845-99CB-033BF65884FB}"/>
            </a:ext>
          </a:extLst>
        </xdr:cNvPr>
        <xdr:cNvSpPr txBox="1"/>
      </xdr:nvSpPr>
      <xdr:spPr>
        <a:xfrm>
          <a:off x="12565" y="923294"/>
          <a:ext cx="387196" cy="3798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A</a:t>
          </a:r>
        </a:p>
      </xdr:txBody>
    </xdr:sp>
    <xdr:clientData/>
  </xdr:twoCellAnchor>
  <xdr:twoCellAnchor>
    <xdr:from>
      <xdr:col>1</xdr:col>
      <xdr:colOff>27021</xdr:colOff>
      <xdr:row>18</xdr:row>
      <xdr:rowOff>176586</xdr:rowOff>
    </xdr:from>
    <xdr:to>
      <xdr:col>3</xdr:col>
      <xdr:colOff>137936</xdr:colOff>
      <xdr:row>23</xdr:row>
      <xdr:rowOff>31997</xdr:rowOff>
    </xdr:to>
    <xdr:sp macro="" textlink="">
      <xdr:nvSpPr>
        <xdr:cNvPr id="28" name="右中かっこ 27">
          <a:extLst>
            <a:ext uri="{FF2B5EF4-FFF2-40B4-BE49-F238E27FC236}">
              <a16:creationId xmlns:a16="http://schemas.microsoft.com/office/drawing/2014/main" id="{9F3EDA35-0D0F-B444-B8F3-D3CF8DF98B59}"/>
            </a:ext>
          </a:extLst>
        </xdr:cNvPr>
        <xdr:cNvSpPr/>
      </xdr:nvSpPr>
      <xdr:spPr>
        <a:xfrm flipH="1">
          <a:off x="189149" y="3581267"/>
          <a:ext cx="435170" cy="801156"/>
        </a:xfrm>
        <a:prstGeom prst="rightBrace">
          <a:avLst>
            <a:gd name="adj1" fmla="val 8333"/>
            <a:gd name="adj2" fmla="val 52696"/>
          </a:avLst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</xdr:row>
      <xdr:rowOff>52915</xdr:rowOff>
    </xdr:from>
    <xdr:to>
      <xdr:col>2</xdr:col>
      <xdr:colOff>48008</xdr:colOff>
      <xdr:row>21</xdr:row>
      <xdr:rowOff>113536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B1E9698-9C7C-9B4A-9291-A361ED9BE2E1}"/>
            </a:ext>
          </a:extLst>
        </xdr:cNvPr>
        <xdr:cNvSpPr txBox="1"/>
      </xdr:nvSpPr>
      <xdr:spPr>
        <a:xfrm>
          <a:off x="0" y="3646745"/>
          <a:ext cx="372263" cy="438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B</a:t>
          </a:r>
        </a:p>
      </xdr:txBody>
    </xdr:sp>
    <xdr:clientData/>
  </xdr:twoCellAnchor>
  <xdr:twoCellAnchor editAs="oneCell">
    <xdr:from>
      <xdr:col>43</xdr:col>
      <xdr:colOff>100265</xdr:colOff>
      <xdr:row>6</xdr:row>
      <xdr:rowOff>100266</xdr:rowOff>
    </xdr:from>
    <xdr:to>
      <xdr:col>59</xdr:col>
      <xdr:colOff>109176</xdr:colOff>
      <xdr:row>11</xdr:row>
      <xdr:rowOff>111406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E597CBB-FAB9-354F-B2C0-2CE45896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5791" y="1236582"/>
          <a:ext cx="2682596" cy="9580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52</xdr:col>
      <xdr:colOff>32357</xdr:colOff>
      <xdr:row>8</xdr:row>
      <xdr:rowOff>173989</xdr:rowOff>
    </xdr:from>
    <xdr:to>
      <xdr:col>52</xdr:col>
      <xdr:colOff>160099</xdr:colOff>
      <xdr:row>12</xdr:row>
      <xdr:rowOff>100545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3AF0277D-2969-C349-B4CF-485854FA8FAC}"/>
            </a:ext>
          </a:extLst>
        </xdr:cNvPr>
        <xdr:cNvCxnSpPr>
          <a:stCxn id="36" idx="0"/>
        </xdr:cNvCxnSpPr>
      </xdr:nvCxnSpPr>
      <xdr:spPr>
        <a:xfrm flipH="1" flipV="1">
          <a:off x="8721831" y="1689077"/>
          <a:ext cx="127742" cy="6841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154985</xdr:colOff>
      <xdr:row>12</xdr:row>
      <xdr:rowOff>100545</xdr:rowOff>
    </xdr:from>
    <xdr:to>
      <xdr:col>54</xdr:col>
      <xdr:colOff>3430</xdr:colOff>
      <xdr:row>14</xdr:row>
      <xdr:rowOff>178823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F962DC8A-6C57-5946-9F04-B3D660C284B5}"/>
            </a:ext>
          </a:extLst>
        </xdr:cNvPr>
        <xdr:cNvSpPr txBox="1"/>
      </xdr:nvSpPr>
      <xdr:spPr>
        <a:xfrm>
          <a:off x="8677353" y="2373177"/>
          <a:ext cx="349761" cy="4570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54</xdr:col>
      <xdr:colOff>32356</xdr:colOff>
      <xdr:row>8</xdr:row>
      <xdr:rowOff>125454</xdr:rowOff>
    </xdr:from>
    <xdr:to>
      <xdr:col>55</xdr:col>
      <xdr:colOff>148055</xdr:colOff>
      <xdr:row>12</xdr:row>
      <xdr:rowOff>96980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FDB163B2-80E9-B44A-BBF3-9A9572672C88}"/>
            </a:ext>
          </a:extLst>
        </xdr:cNvPr>
        <xdr:cNvCxnSpPr>
          <a:stCxn id="40" idx="0"/>
        </xdr:cNvCxnSpPr>
      </xdr:nvCxnSpPr>
      <xdr:spPr>
        <a:xfrm flipH="1" flipV="1">
          <a:off x="9056040" y="1640542"/>
          <a:ext cx="282804" cy="7290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140279</xdr:colOff>
      <xdr:row>12</xdr:row>
      <xdr:rowOff>96980</xdr:rowOff>
    </xdr:from>
    <xdr:to>
      <xdr:col>56</xdr:col>
      <xdr:colOff>155829</xdr:colOff>
      <xdr:row>14</xdr:row>
      <xdr:rowOff>175258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FBC7754A-1B58-0B4D-84B9-2C4CB208BCB3}"/>
            </a:ext>
          </a:extLst>
        </xdr:cNvPr>
        <xdr:cNvSpPr txBox="1"/>
      </xdr:nvSpPr>
      <xdr:spPr>
        <a:xfrm>
          <a:off x="9163963" y="2369612"/>
          <a:ext cx="349761" cy="4570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48</xdr:col>
      <xdr:colOff>36734</xdr:colOff>
      <xdr:row>9</xdr:row>
      <xdr:rowOff>178246</xdr:rowOff>
    </xdr:from>
    <xdr:to>
      <xdr:col>48</xdr:col>
      <xdr:colOff>77982</xdr:colOff>
      <xdr:row>12</xdr:row>
      <xdr:rowOff>163183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06EBA0FD-8651-5A4D-B015-61C19619DC21}"/>
            </a:ext>
          </a:extLst>
        </xdr:cNvPr>
        <xdr:cNvCxnSpPr/>
      </xdr:nvCxnSpPr>
      <xdr:spPr>
        <a:xfrm flipV="1">
          <a:off x="8057787" y="1882720"/>
          <a:ext cx="41248" cy="55309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77982</xdr:colOff>
      <xdr:row>12</xdr:row>
      <xdr:rowOff>100263</xdr:rowOff>
    </xdr:from>
    <xdr:to>
      <xdr:col>48</xdr:col>
      <xdr:colOff>93532</xdr:colOff>
      <xdr:row>14</xdr:row>
      <xdr:rowOff>178541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F0BBA186-8286-9746-A99A-A65E6D3E79DB}"/>
            </a:ext>
          </a:extLst>
        </xdr:cNvPr>
        <xdr:cNvSpPr txBox="1"/>
      </xdr:nvSpPr>
      <xdr:spPr>
        <a:xfrm>
          <a:off x="7764824" y="2372895"/>
          <a:ext cx="349761" cy="4570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11</xdr:col>
      <xdr:colOff>44316</xdr:colOff>
      <xdr:row>19</xdr:row>
      <xdr:rowOff>179421</xdr:rowOff>
    </xdr:from>
    <xdr:to>
      <xdr:col>11</xdr:col>
      <xdr:colOff>47021</xdr:colOff>
      <xdr:row>24</xdr:row>
      <xdr:rowOff>123625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80B58655-1D78-DF4B-90FA-FFC0B896E2E2}"/>
            </a:ext>
          </a:extLst>
        </xdr:cNvPr>
        <xdr:cNvCxnSpPr>
          <a:stCxn id="56" idx="0"/>
        </xdr:cNvCxnSpPr>
      </xdr:nvCxnSpPr>
      <xdr:spPr>
        <a:xfrm flipH="1" flipV="1">
          <a:off x="1827720" y="3773251"/>
          <a:ext cx="2705" cy="88994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39244</xdr:colOff>
      <xdr:row>24</xdr:row>
      <xdr:rowOff>123625</xdr:rowOff>
    </xdr:from>
    <xdr:to>
      <xdr:col>12</xdr:col>
      <xdr:colOff>54796</xdr:colOff>
      <xdr:row>27</xdr:row>
      <xdr:rowOff>16408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C0A704D1-B2B2-7244-8ABC-FB9EF1C1E3D4}"/>
            </a:ext>
          </a:extLst>
        </xdr:cNvPr>
        <xdr:cNvSpPr txBox="1"/>
      </xdr:nvSpPr>
      <xdr:spPr>
        <a:xfrm>
          <a:off x="1660521" y="4663199"/>
          <a:ext cx="339807" cy="46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17</xdr:col>
      <xdr:colOff>113157</xdr:colOff>
      <xdr:row>19</xdr:row>
      <xdr:rowOff>180141</xdr:rowOff>
    </xdr:from>
    <xdr:to>
      <xdr:col>17</xdr:col>
      <xdr:colOff>115862</xdr:colOff>
      <xdr:row>24</xdr:row>
      <xdr:rowOff>124345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1CF97C70-C5CE-EC43-BE83-0E69513D2D9B}"/>
            </a:ext>
          </a:extLst>
        </xdr:cNvPr>
        <xdr:cNvCxnSpPr>
          <a:stCxn id="58" idx="0"/>
        </xdr:cNvCxnSpPr>
      </xdr:nvCxnSpPr>
      <xdr:spPr>
        <a:xfrm flipH="1" flipV="1">
          <a:off x="2869327" y="3773971"/>
          <a:ext cx="2705" cy="88994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108085</xdr:colOff>
      <xdr:row>24</xdr:row>
      <xdr:rowOff>124345</xdr:rowOff>
    </xdr:from>
    <xdr:to>
      <xdr:col>18</xdr:col>
      <xdr:colOff>123637</xdr:colOff>
      <xdr:row>27</xdr:row>
      <xdr:rowOff>17128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16799675-F832-7243-8142-BA7521E798BE}"/>
            </a:ext>
          </a:extLst>
        </xdr:cNvPr>
        <xdr:cNvSpPr txBox="1"/>
      </xdr:nvSpPr>
      <xdr:spPr>
        <a:xfrm>
          <a:off x="2702128" y="4663919"/>
          <a:ext cx="339807" cy="46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22</xdr:col>
      <xdr:colOff>9007</xdr:colOff>
      <xdr:row>18</xdr:row>
      <xdr:rowOff>45035</xdr:rowOff>
    </xdr:from>
    <xdr:to>
      <xdr:col>24</xdr:col>
      <xdr:colOff>119922</xdr:colOff>
      <xdr:row>21</xdr:row>
      <xdr:rowOff>171134</xdr:rowOff>
    </xdr:to>
    <xdr:sp macro="" textlink="">
      <xdr:nvSpPr>
        <xdr:cNvPr id="65" name="右中かっこ 64">
          <a:extLst>
            <a:ext uri="{FF2B5EF4-FFF2-40B4-BE49-F238E27FC236}">
              <a16:creationId xmlns:a16="http://schemas.microsoft.com/office/drawing/2014/main" id="{301BCD30-B2E2-0441-B3D9-50A73D4749A7}"/>
            </a:ext>
          </a:extLst>
        </xdr:cNvPr>
        <xdr:cNvSpPr/>
      </xdr:nvSpPr>
      <xdr:spPr>
        <a:xfrm flipH="1">
          <a:off x="3575816" y="3449716"/>
          <a:ext cx="435170" cy="693546"/>
        </a:xfrm>
        <a:prstGeom prst="rightBrace">
          <a:avLst>
            <a:gd name="adj1" fmla="val 8333"/>
            <a:gd name="adj2" fmla="val 53820"/>
          </a:avLst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63050</xdr:colOff>
      <xdr:row>19</xdr:row>
      <xdr:rowOff>146541</xdr:rowOff>
    </xdr:from>
    <xdr:to>
      <xdr:col>22</xdr:col>
      <xdr:colOff>111057</xdr:colOff>
      <xdr:row>22</xdr:row>
      <xdr:rowOff>18013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2C6CB21E-CF15-5E43-816F-A52B39FA94E2}"/>
            </a:ext>
          </a:extLst>
        </xdr:cNvPr>
        <xdr:cNvSpPr txBox="1"/>
      </xdr:nvSpPr>
      <xdr:spPr>
        <a:xfrm>
          <a:off x="3305603" y="3740371"/>
          <a:ext cx="372263" cy="438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C</a:t>
          </a:r>
        </a:p>
      </xdr:txBody>
    </xdr:sp>
    <xdr:clientData/>
  </xdr:twoCellAnchor>
  <xdr:twoCellAnchor>
    <xdr:from>
      <xdr:col>1</xdr:col>
      <xdr:colOff>99078</xdr:colOff>
      <xdr:row>37</xdr:row>
      <xdr:rowOff>99079</xdr:rowOff>
    </xdr:from>
    <xdr:to>
      <xdr:col>4</xdr:col>
      <xdr:colOff>47865</xdr:colOff>
      <xdr:row>41</xdr:row>
      <xdr:rowOff>143640</xdr:rowOff>
    </xdr:to>
    <xdr:sp macro="" textlink="">
      <xdr:nvSpPr>
        <xdr:cNvPr id="67" name="右中かっこ 66">
          <a:extLst>
            <a:ext uri="{FF2B5EF4-FFF2-40B4-BE49-F238E27FC236}">
              <a16:creationId xmlns:a16="http://schemas.microsoft.com/office/drawing/2014/main" id="{23C30712-1E91-E140-8467-BDDF714B7C69}"/>
            </a:ext>
          </a:extLst>
        </xdr:cNvPr>
        <xdr:cNvSpPr/>
      </xdr:nvSpPr>
      <xdr:spPr>
        <a:xfrm flipH="1">
          <a:off x="261206" y="7097590"/>
          <a:ext cx="435170" cy="801156"/>
        </a:xfrm>
        <a:prstGeom prst="rightBrace">
          <a:avLst>
            <a:gd name="adj1" fmla="val 8333"/>
            <a:gd name="adj2" fmla="val 52696"/>
          </a:avLst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</xdr:row>
      <xdr:rowOff>146542</xdr:rowOff>
    </xdr:from>
    <xdr:to>
      <xdr:col>2</xdr:col>
      <xdr:colOff>48008</xdr:colOff>
      <xdr:row>40</xdr:row>
      <xdr:rowOff>18015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9E8C0818-11B7-7146-9B69-715EF558CE91}"/>
            </a:ext>
          </a:extLst>
        </xdr:cNvPr>
        <xdr:cNvSpPr txBox="1"/>
      </xdr:nvSpPr>
      <xdr:spPr>
        <a:xfrm>
          <a:off x="0" y="7145053"/>
          <a:ext cx="372263" cy="438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C</a:t>
          </a:r>
        </a:p>
      </xdr:txBody>
    </xdr:sp>
    <xdr:clientData/>
  </xdr:twoCellAnchor>
  <xdr:twoCellAnchor>
    <xdr:from>
      <xdr:col>8</xdr:col>
      <xdr:colOff>149185</xdr:colOff>
      <xdr:row>40</xdr:row>
      <xdr:rowOff>171855</xdr:rowOff>
    </xdr:from>
    <xdr:to>
      <xdr:col>8</xdr:col>
      <xdr:colOff>151890</xdr:colOff>
      <xdr:row>45</xdr:row>
      <xdr:rowOff>116058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875079D6-054A-9C44-AFF4-FC15912BD7A3}"/>
            </a:ext>
          </a:extLst>
        </xdr:cNvPr>
        <xdr:cNvCxnSpPr>
          <a:stCxn id="78" idx="0"/>
        </xdr:cNvCxnSpPr>
      </xdr:nvCxnSpPr>
      <xdr:spPr>
        <a:xfrm flipH="1" flipV="1">
          <a:off x="1446206" y="7737812"/>
          <a:ext cx="2705" cy="88994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144113</xdr:colOff>
      <xdr:row>45</xdr:row>
      <xdr:rowOff>116058</xdr:rowOff>
    </xdr:from>
    <xdr:to>
      <xdr:col>9</xdr:col>
      <xdr:colOff>159665</xdr:colOff>
      <xdr:row>48</xdr:row>
      <xdr:rowOff>8841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D69C7D27-F9ED-5941-AEC3-3F55B16CDCE5}"/>
            </a:ext>
          </a:extLst>
        </xdr:cNvPr>
        <xdr:cNvSpPr txBox="1"/>
      </xdr:nvSpPr>
      <xdr:spPr>
        <a:xfrm>
          <a:off x="1279007" y="8627760"/>
          <a:ext cx="339807" cy="46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13</xdr:col>
      <xdr:colOff>130450</xdr:colOff>
      <xdr:row>40</xdr:row>
      <xdr:rowOff>135106</xdr:rowOff>
    </xdr:from>
    <xdr:to>
      <xdr:col>13</xdr:col>
      <xdr:colOff>133155</xdr:colOff>
      <xdr:row>45</xdr:row>
      <xdr:rowOff>79309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898C59BA-E40A-9B41-96C2-7659C3CEA842}"/>
            </a:ext>
          </a:extLst>
        </xdr:cNvPr>
        <xdr:cNvCxnSpPr>
          <a:stCxn id="80" idx="0"/>
        </xdr:cNvCxnSpPr>
      </xdr:nvCxnSpPr>
      <xdr:spPr>
        <a:xfrm flipH="1" flipV="1">
          <a:off x="2238110" y="7701063"/>
          <a:ext cx="2705" cy="88994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125379</xdr:colOff>
      <xdr:row>45</xdr:row>
      <xdr:rowOff>79309</xdr:rowOff>
    </xdr:from>
    <xdr:to>
      <xdr:col>14</xdr:col>
      <xdr:colOff>140931</xdr:colOff>
      <xdr:row>47</xdr:row>
      <xdr:rowOff>161241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0D6E1E8F-F6FA-B345-91F7-058D50E46CA9}"/>
            </a:ext>
          </a:extLst>
        </xdr:cNvPr>
        <xdr:cNvSpPr txBox="1"/>
      </xdr:nvSpPr>
      <xdr:spPr>
        <a:xfrm>
          <a:off x="2070911" y="8591011"/>
          <a:ext cx="339807" cy="46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20</xdr:col>
      <xdr:colOff>37164</xdr:colOff>
      <xdr:row>40</xdr:row>
      <xdr:rowOff>135826</xdr:rowOff>
    </xdr:from>
    <xdr:to>
      <xdr:col>20</xdr:col>
      <xdr:colOff>39869</xdr:colOff>
      <xdr:row>45</xdr:row>
      <xdr:rowOff>80029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C44681CA-2DD3-0F4C-8FB6-E08BE24A4317}"/>
            </a:ext>
          </a:extLst>
        </xdr:cNvPr>
        <xdr:cNvCxnSpPr>
          <a:stCxn id="82" idx="0"/>
        </xdr:cNvCxnSpPr>
      </xdr:nvCxnSpPr>
      <xdr:spPr>
        <a:xfrm flipH="1" flipV="1">
          <a:off x="3279717" y="7701783"/>
          <a:ext cx="2705" cy="88994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32092</xdr:colOff>
      <xdr:row>45</xdr:row>
      <xdr:rowOff>80029</xdr:rowOff>
    </xdr:from>
    <xdr:to>
      <xdr:col>21</xdr:col>
      <xdr:colOff>47644</xdr:colOff>
      <xdr:row>47</xdr:row>
      <xdr:rowOff>161961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BE5A5282-734D-C643-9469-4454032089B0}"/>
            </a:ext>
          </a:extLst>
        </xdr:cNvPr>
        <xdr:cNvSpPr txBox="1"/>
      </xdr:nvSpPr>
      <xdr:spPr>
        <a:xfrm>
          <a:off x="3112518" y="8591731"/>
          <a:ext cx="339807" cy="46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</xdr:col>
      <xdr:colOff>820</xdr:colOff>
      <xdr:row>82</xdr:row>
      <xdr:rowOff>76200</xdr:rowOff>
    </xdr:from>
    <xdr:to>
      <xdr:col>4</xdr:col>
      <xdr:colOff>76200</xdr:colOff>
      <xdr:row>84</xdr:row>
      <xdr:rowOff>178245</xdr:rowOff>
    </xdr:to>
    <xdr:sp macro="" textlink="">
      <xdr:nvSpPr>
        <xdr:cNvPr id="83" name="右中かっこ 82">
          <a:extLst>
            <a:ext uri="{FF2B5EF4-FFF2-40B4-BE49-F238E27FC236}">
              <a16:creationId xmlns:a16="http://schemas.microsoft.com/office/drawing/2014/main" id="{1D49540F-04F7-0446-AEDB-1E3855AA020A}"/>
            </a:ext>
          </a:extLst>
        </xdr:cNvPr>
        <xdr:cNvSpPr/>
      </xdr:nvSpPr>
      <xdr:spPr>
        <a:xfrm flipH="1">
          <a:off x="331020" y="15697200"/>
          <a:ext cx="405580" cy="483045"/>
        </a:xfrm>
        <a:prstGeom prst="rightBrace">
          <a:avLst>
            <a:gd name="adj1" fmla="val 8333"/>
            <a:gd name="adj2" fmla="val 52696"/>
          </a:avLst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66842</xdr:colOff>
      <xdr:row>80</xdr:row>
      <xdr:rowOff>181147</xdr:rowOff>
    </xdr:from>
    <xdr:to>
      <xdr:col>2</xdr:col>
      <xdr:colOff>114850</xdr:colOff>
      <xdr:row>83</xdr:row>
      <xdr:rowOff>52620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FDFA4AD6-FC26-8541-95A2-4D20C33045E7}"/>
            </a:ext>
          </a:extLst>
        </xdr:cNvPr>
        <xdr:cNvSpPr txBox="1"/>
      </xdr:nvSpPr>
      <xdr:spPr>
        <a:xfrm>
          <a:off x="66842" y="15332024"/>
          <a:ext cx="382219" cy="4396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D</a:t>
          </a:r>
        </a:p>
      </xdr:txBody>
    </xdr:sp>
    <xdr:clientData/>
  </xdr:twoCellAnchor>
  <xdr:twoCellAnchor>
    <xdr:from>
      <xdr:col>0</xdr:col>
      <xdr:colOff>66842</xdr:colOff>
      <xdr:row>102</xdr:row>
      <xdr:rowOff>103165</xdr:rowOff>
    </xdr:from>
    <xdr:to>
      <xdr:col>2</xdr:col>
      <xdr:colOff>114850</xdr:colOff>
      <xdr:row>104</xdr:row>
      <xdr:rowOff>164024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2347E0EB-FAF4-EE43-8482-609775C13080}"/>
            </a:ext>
          </a:extLst>
        </xdr:cNvPr>
        <xdr:cNvSpPr txBox="1"/>
      </xdr:nvSpPr>
      <xdr:spPr>
        <a:xfrm>
          <a:off x="66842" y="19420533"/>
          <a:ext cx="382219" cy="4396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E</a:t>
          </a:r>
        </a:p>
      </xdr:txBody>
    </xdr:sp>
    <xdr:clientData/>
  </xdr:twoCellAnchor>
  <xdr:twoCellAnchor>
    <xdr:from>
      <xdr:col>17</xdr:col>
      <xdr:colOff>33422</xdr:colOff>
      <xdr:row>103</xdr:row>
      <xdr:rowOff>37583</xdr:rowOff>
    </xdr:from>
    <xdr:to>
      <xdr:col>40</xdr:col>
      <xdr:colOff>25621</xdr:colOff>
      <xdr:row>105</xdr:row>
      <xdr:rowOff>144826</xdr:rowOff>
    </xdr:to>
    <xdr:cxnSp macro="">
      <xdr:nvCxnSpPr>
        <xdr:cNvPr id="96" name="直線コネクタ 95">
          <a:extLst>
            <a:ext uri="{FF2B5EF4-FFF2-40B4-BE49-F238E27FC236}">
              <a16:creationId xmlns:a16="http://schemas.microsoft.com/office/drawing/2014/main" id="{10B25578-0E8C-BC4F-B436-C54AE2312E4A}"/>
            </a:ext>
          </a:extLst>
        </xdr:cNvPr>
        <xdr:cNvCxnSpPr/>
      </xdr:nvCxnSpPr>
      <xdr:spPr>
        <a:xfrm flipH="1">
          <a:off x="2874211" y="19544337"/>
          <a:ext cx="3835621" cy="48601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70182</xdr:colOff>
      <xdr:row>101</xdr:row>
      <xdr:rowOff>152840</xdr:rowOff>
    </xdr:from>
    <xdr:to>
      <xdr:col>42</xdr:col>
      <xdr:colOff>85734</xdr:colOff>
      <xdr:row>104</xdr:row>
      <xdr:rowOff>44867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BC150EFD-B5D8-214F-9463-72086798778C}"/>
            </a:ext>
          </a:extLst>
        </xdr:cNvPr>
        <xdr:cNvSpPr txBox="1"/>
      </xdr:nvSpPr>
      <xdr:spPr>
        <a:xfrm>
          <a:off x="6754393" y="19280822"/>
          <a:ext cx="349762" cy="460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1</xdr:col>
      <xdr:colOff>154777</xdr:colOff>
      <xdr:row>103</xdr:row>
      <xdr:rowOff>44561</xdr:rowOff>
    </xdr:from>
    <xdr:to>
      <xdr:col>4</xdr:col>
      <xdr:colOff>103564</xdr:colOff>
      <xdr:row>109</xdr:row>
      <xdr:rowOff>144824</xdr:rowOff>
    </xdr:to>
    <xdr:sp macro="" textlink="">
      <xdr:nvSpPr>
        <xdr:cNvPr id="98" name="右中かっこ 97">
          <a:extLst>
            <a:ext uri="{FF2B5EF4-FFF2-40B4-BE49-F238E27FC236}">
              <a16:creationId xmlns:a16="http://schemas.microsoft.com/office/drawing/2014/main" id="{7E35664F-2F2A-C047-9881-4A311D6B36DE}"/>
            </a:ext>
          </a:extLst>
        </xdr:cNvPr>
        <xdr:cNvSpPr/>
      </xdr:nvSpPr>
      <xdr:spPr>
        <a:xfrm flipH="1">
          <a:off x="321882" y="19551315"/>
          <a:ext cx="450103" cy="1236579"/>
        </a:xfrm>
        <a:prstGeom prst="rightBrace">
          <a:avLst>
            <a:gd name="adj1" fmla="val 8333"/>
            <a:gd name="adj2" fmla="val 52696"/>
          </a:avLst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89123</xdr:colOff>
      <xdr:row>108</xdr:row>
      <xdr:rowOff>89123</xdr:rowOff>
    </xdr:from>
    <xdr:to>
      <xdr:col>15</xdr:col>
      <xdr:colOff>144799</xdr:colOff>
      <xdr:row>116</xdr:row>
      <xdr:rowOff>0</xdr:rowOff>
    </xdr:to>
    <xdr:cxnSp macro="">
      <xdr:nvCxnSpPr>
        <xdr:cNvPr id="100" name="直線コネクタ 99">
          <a:extLst>
            <a:ext uri="{FF2B5EF4-FFF2-40B4-BE49-F238E27FC236}">
              <a16:creationId xmlns:a16="http://schemas.microsoft.com/office/drawing/2014/main" id="{E79335A7-8CF8-A14F-B91B-5526B0EFA4A4}"/>
            </a:ext>
          </a:extLst>
        </xdr:cNvPr>
        <xdr:cNvCxnSpPr>
          <a:stCxn id="101" idx="0"/>
        </xdr:cNvCxnSpPr>
      </xdr:nvCxnSpPr>
      <xdr:spPr>
        <a:xfrm flipH="1" flipV="1">
          <a:off x="2595702" y="20542807"/>
          <a:ext cx="55676" cy="142596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137023</xdr:colOff>
      <xdr:row>116</xdr:row>
      <xdr:rowOff>0</xdr:rowOff>
    </xdr:from>
    <xdr:to>
      <xdr:col>16</xdr:col>
      <xdr:colOff>152575</xdr:colOff>
      <xdr:row>118</xdr:row>
      <xdr:rowOff>144824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B352FDA9-47AD-9C4F-A3BC-CE09940A524E}"/>
            </a:ext>
          </a:extLst>
        </xdr:cNvPr>
        <xdr:cNvSpPr txBox="1"/>
      </xdr:nvSpPr>
      <xdr:spPr>
        <a:xfrm>
          <a:off x="2476497" y="21968772"/>
          <a:ext cx="349762" cy="5235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22</xdr:col>
      <xdr:colOff>63278</xdr:colOff>
      <xdr:row>108</xdr:row>
      <xdr:rowOff>63277</xdr:rowOff>
    </xdr:from>
    <xdr:to>
      <xdr:col>22</xdr:col>
      <xdr:colOff>118954</xdr:colOff>
      <xdr:row>115</xdr:row>
      <xdr:rowOff>163540</xdr:rowOff>
    </xdr:to>
    <xdr:cxnSp macro="">
      <xdr:nvCxnSpPr>
        <xdr:cNvPr id="107" name="直線コネクタ 106">
          <a:extLst>
            <a:ext uri="{FF2B5EF4-FFF2-40B4-BE49-F238E27FC236}">
              <a16:creationId xmlns:a16="http://schemas.microsoft.com/office/drawing/2014/main" id="{2D702671-28CD-F44E-945F-2EC9AAC6F287}"/>
            </a:ext>
          </a:extLst>
        </xdr:cNvPr>
        <xdr:cNvCxnSpPr>
          <a:stCxn id="108" idx="0"/>
        </xdr:cNvCxnSpPr>
      </xdr:nvCxnSpPr>
      <xdr:spPr>
        <a:xfrm flipH="1" flipV="1">
          <a:off x="3739594" y="20516961"/>
          <a:ext cx="55676" cy="142596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111178</xdr:colOff>
      <xdr:row>115</xdr:row>
      <xdr:rowOff>163540</xdr:rowOff>
    </xdr:from>
    <xdr:to>
      <xdr:col>23</xdr:col>
      <xdr:colOff>126730</xdr:colOff>
      <xdr:row>118</xdr:row>
      <xdr:rowOff>118978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9E3699D4-35FB-814D-B3A5-54C3F96544E3}"/>
            </a:ext>
          </a:extLst>
        </xdr:cNvPr>
        <xdr:cNvSpPr txBox="1"/>
      </xdr:nvSpPr>
      <xdr:spPr>
        <a:xfrm>
          <a:off x="3620389" y="21942926"/>
          <a:ext cx="349762" cy="5235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0</xdr:col>
      <xdr:colOff>66842</xdr:colOff>
      <xdr:row>133</xdr:row>
      <xdr:rowOff>103165</xdr:rowOff>
    </xdr:from>
    <xdr:to>
      <xdr:col>2</xdr:col>
      <xdr:colOff>114850</xdr:colOff>
      <xdr:row>135</xdr:row>
      <xdr:rowOff>164024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162A35DC-FD2C-1C4C-831C-C2A0271E54C7}"/>
            </a:ext>
          </a:extLst>
        </xdr:cNvPr>
        <xdr:cNvSpPr txBox="1"/>
      </xdr:nvSpPr>
      <xdr:spPr>
        <a:xfrm>
          <a:off x="66842" y="19534165"/>
          <a:ext cx="378208" cy="4418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F</a:t>
          </a:r>
        </a:p>
      </xdr:txBody>
    </xdr:sp>
    <xdr:clientData/>
  </xdr:twoCellAnchor>
  <xdr:twoCellAnchor>
    <xdr:from>
      <xdr:col>17</xdr:col>
      <xdr:colOff>33422</xdr:colOff>
      <xdr:row>134</xdr:row>
      <xdr:rowOff>37583</xdr:rowOff>
    </xdr:from>
    <xdr:to>
      <xdr:col>40</xdr:col>
      <xdr:colOff>25621</xdr:colOff>
      <xdr:row>136</xdr:row>
      <xdr:rowOff>144826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89F504CD-A256-BE43-BA9D-817C88DFFD4D}"/>
            </a:ext>
          </a:extLst>
        </xdr:cNvPr>
        <xdr:cNvCxnSpPr/>
      </xdr:nvCxnSpPr>
      <xdr:spPr>
        <a:xfrm flipH="1">
          <a:off x="2840122" y="19659083"/>
          <a:ext cx="3789499" cy="48824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70182</xdr:colOff>
      <xdr:row>132</xdr:row>
      <xdr:rowOff>152840</xdr:rowOff>
    </xdr:from>
    <xdr:to>
      <xdr:col>42</xdr:col>
      <xdr:colOff>85734</xdr:colOff>
      <xdr:row>135</xdr:row>
      <xdr:rowOff>44867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907F36DB-C972-0D4B-B29E-0B297B10B42E}"/>
            </a:ext>
          </a:extLst>
        </xdr:cNvPr>
        <xdr:cNvSpPr txBox="1"/>
      </xdr:nvSpPr>
      <xdr:spPr>
        <a:xfrm>
          <a:off x="6674182" y="19393340"/>
          <a:ext cx="345752" cy="463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1</xdr:col>
      <xdr:colOff>154777</xdr:colOff>
      <xdr:row>134</xdr:row>
      <xdr:rowOff>44561</xdr:rowOff>
    </xdr:from>
    <xdr:to>
      <xdr:col>4</xdr:col>
      <xdr:colOff>103564</xdr:colOff>
      <xdr:row>140</xdr:row>
      <xdr:rowOff>144824</xdr:rowOff>
    </xdr:to>
    <xdr:sp macro="" textlink="">
      <xdr:nvSpPr>
        <xdr:cNvPr id="63" name="右中かっこ 62">
          <a:extLst>
            <a:ext uri="{FF2B5EF4-FFF2-40B4-BE49-F238E27FC236}">
              <a16:creationId xmlns:a16="http://schemas.microsoft.com/office/drawing/2014/main" id="{8EB25F89-EFF6-9248-873E-59440FB03EF1}"/>
            </a:ext>
          </a:extLst>
        </xdr:cNvPr>
        <xdr:cNvSpPr/>
      </xdr:nvSpPr>
      <xdr:spPr>
        <a:xfrm flipH="1">
          <a:off x="319877" y="19666061"/>
          <a:ext cx="444087" cy="1243263"/>
        </a:xfrm>
        <a:prstGeom prst="rightBrace">
          <a:avLst>
            <a:gd name="adj1" fmla="val 8333"/>
            <a:gd name="adj2" fmla="val 52696"/>
          </a:avLst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89123</xdr:colOff>
      <xdr:row>139</xdr:row>
      <xdr:rowOff>89123</xdr:rowOff>
    </xdr:from>
    <xdr:to>
      <xdr:col>15</xdr:col>
      <xdr:colOff>144799</xdr:colOff>
      <xdr:row>147</xdr:row>
      <xdr:rowOff>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4C30F162-992B-7043-A5D4-F999381F1B62}"/>
            </a:ext>
          </a:extLst>
        </xdr:cNvPr>
        <xdr:cNvCxnSpPr>
          <a:stCxn id="71" idx="0"/>
        </xdr:cNvCxnSpPr>
      </xdr:nvCxnSpPr>
      <xdr:spPr>
        <a:xfrm flipH="1" flipV="1">
          <a:off x="2565623" y="20663123"/>
          <a:ext cx="55676" cy="14348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137023</xdr:colOff>
      <xdr:row>147</xdr:row>
      <xdr:rowOff>0</xdr:rowOff>
    </xdr:from>
    <xdr:to>
      <xdr:col>16</xdr:col>
      <xdr:colOff>152575</xdr:colOff>
      <xdr:row>149</xdr:row>
      <xdr:rowOff>144824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F027ED1B-2035-474B-8BFF-637746174650}"/>
            </a:ext>
          </a:extLst>
        </xdr:cNvPr>
        <xdr:cNvSpPr txBox="1"/>
      </xdr:nvSpPr>
      <xdr:spPr>
        <a:xfrm>
          <a:off x="2448423" y="22098000"/>
          <a:ext cx="345752" cy="5258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22</xdr:col>
      <xdr:colOff>63278</xdr:colOff>
      <xdr:row>139</xdr:row>
      <xdr:rowOff>63277</xdr:rowOff>
    </xdr:from>
    <xdr:to>
      <xdr:col>22</xdr:col>
      <xdr:colOff>118954</xdr:colOff>
      <xdr:row>146</xdr:row>
      <xdr:rowOff>163540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5CA2DC35-677D-8D42-96A3-6D556411AF93}"/>
            </a:ext>
          </a:extLst>
        </xdr:cNvPr>
        <xdr:cNvCxnSpPr>
          <a:stCxn id="75" idx="0"/>
        </xdr:cNvCxnSpPr>
      </xdr:nvCxnSpPr>
      <xdr:spPr>
        <a:xfrm flipH="1" flipV="1">
          <a:off x="3695478" y="20637277"/>
          <a:ext cx="55676" cy="143376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111178</xdr:colOff>
      <xdr:row>146</xdr:row>
      <xdr:rowOff>163540</xdr:rowOff>
    </xdr:from>
    <xdr:to>
      <xdr:col>23</xdr:col>
      <xdr:colOff>126730</xdr:colOff>
      <xdr:row>149</xdr:row>
      <xdr:rowOff>118978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58B4F21C-4442-504F-83CF-452AAC4F4643}"/>
            </a:ext>
          </a:extLst>
        </xdr:cNvPr>
        <xdr:cNvSpPr txBox="1"/>
      </xdr:nvSpPr>
      <xdr:spPr>
        <a:xfrm>
          <a:off x="3578278" y="22071040"/>
          <a:ext cx="345752" cy="5269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 editAs="oneCell">
    <xdr:from>
      <xdr:col>4</xdr:col>
      <xdr:colOff>38100</xdr:colOff>
      <xdr:row>38</xdr:row>
      <xdr:rowOff>12701</xdr:rowOff>
    </xdr:from>
    <xdr:to>
      <xdr:col>24</xdr:col>
      <xdr:colOff>41909</xdr:colOff>
      <xdr:row>40</xdr:row>
      <xdr:rowOff>114301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3F4C41-67C4-EA4E-A1EB-B546063A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500" y="7251701"/>
          <a:ext cx="3305809" cy="482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101600</xdr:colOff>
      <xdr:row>88</xdr:row>
      <xdr:rowOff>50800</xdr:rowOff>
    </xdr:from>
    <xdr:to>
      <xdr:col>39</xdr:col>
      <xdr:colOff>76200</xdr:colOff>
      <xdr:row>89</xdr:row>
      <xdr:rowOff>98031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7CA6B32-86CA-5C45-8BB5-71807189B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814800"/>
          <a:ext cx="5753100" cy="2377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73839</xdr:colOff>
      <xdr:row>60</xdr:row>
      <xdr:rowOff>103371</xdr:rowOff>
    </xdr:from>
    <xdr:to>
      <xdr:col>8</xdr:col>
      <xdr:colOff>520328</xdr:colOff>
      <xdr:row>244</xdr:row>
      <xdr:rowOff>125523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58BF63B-6E5A-EB42-AB7F-D264B947B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211" y="23184883"/>
          <a:ext cx="3606722" cy="3534587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103370</xdr:colOff>
      <xdr:row>18</xdr:row>
      <xdr:rowOff>103371</xdr:rowOff>
    </xdr:from>
    <xdr:to>
      <xdr:col>2</xdr:col>
      <xdr:colOff>1048487</xdr:colOff>
      <xdr:row>35</xdr:row>
      <xdr:rowOff>8894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951FE5-0D5C-0844-AC64-90C59FD3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789" y="4267790"/>
          <a:ext cx="2421861" cy="31691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1734289</xdr:colOff>
      <xdr:row>29</xdr:row>
      <xdr:rowOff>160374</xdr:rowOff>
    </xdr:from>
    <xdr:to>
      <xdr:col>3</xdr:col>
      <xdr:colOff>1860698</xdr:colOff>
      <xdr:row>33</xdr:row>
      <xdr:rowOff>73837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A3F23F6-3103-C54F-A906-7A484E40BF56}"/>
            </a:ext>
          </a:extLst>
        </xdr:cNvPr>
        <xdr:cNvSpPr/>
      </xdr:nvSpPr>
      <xdr:spPr>
        <a:xfrm>
          <a:off x="3565452" y="5801537"/>
          <a:ext cx="1957572" cy="681370"/>
        </a:xfrm>
        <a:prstGeom prst="borderCallout1">
          <a:avLst>
            <a:gd name="adj1" fmla="val 18750"/>
            <a:gd name="adj2" fmla="val -8333"/>
            <a:gd name="adj3" fmla="val 58315"/>
            <a:gd name="adj4" fmla="val -473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プラン名が商品毎に表示される</a:t>
          </a:r>
        </a:p>
      </xdr:txBody>
    </xdr:sp>
    <xdr:clientData/>
  </xdr:twoCellAnchor>
  <xdr:twoCellAnchor>
    <xdr:from>
      <xdr:col>9</xdr:col>
      <xdr:colOff>700381</xdr:colOff>
      <xdr:row>29</xdr:row>
      <xdr:rowOff>44305</xdr:rowOff>
    </xdr:from>
    <xdr:to>
      <xdr:col>12</xdr:col>
      <xdr:colOff>629825</xdr:colOff>
      <xdr:row>38</xdr:row>
      <xdr:rowOff>115961</xdr:rowOff>
    </xdr:to>
    <xdr:sp macro="" textlink="">
      <xdr:nvSpPr>
        <xdr:cNvPr id="12" name="角丸四角形吹き出し 11">
          <a:extLst>
            <a:ext uri="{FF2B5EF4-FFF2-40B4-BE49-F238E27FC236}">
              <a16:creationId xmlns:a16="http://schemas.microsoft.com/office/drawing/2014/main" id="{10A8D853-5C95-8A40-B9F1-E5A8F93A088F}"/>
            </a:ext>
          </a:extLst>
        </xdr:cNvPr>
        <xdr:cNvSpPr/>
      </xdr:nvSpPr>
      <xdr:spPr>
        <a:xfrm>
          <a:off x="13976311" y="7826747"/>
          <a:ext cx="4861770" cy="1799447"/>
        </a:xfrm>
        <a:prstGeom prst="wedgeRoundRectCallout">
          <a:avLst>
            <a:gd name="adj1" fmla="val 26531"/>
            <a:gd name="adj2" fmla="val 8866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「商品レコメンドフラグ」を追加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試算画面表示の際にレコメンドされる商品のフラグ。</a:t>
          </a:r>
          <a:endParaRPr kumimoji="1" lang="en-US" altLang="ja-JP" sz="1100"/>
        </a:p>
        <a:p>
          <a:pPr algn="l"/>
          <a:r>
            <a:rPr kumimoji="1" lang="ja-JP" altLang="en-US" sz="1100"/>
            <a:t>年齢性別によってレコメンドしたい商品に</a:t>
          </a:r>
          <a:r>
            <a:rPr kumimoji="1" lang="en-US" altLang="ja-JP" sz="1100"/>
            <a:t>1</a:t>
          </a:r>
          <a:r>
            <a:rPr kumimoji="1" lang="ja-JP" altLang="en-US" sz="1100"/>
            <a:t>を設定する。（プラン１に対してのみ）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「該当約款コード」が主契約の行に設定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下記の場合、</a:t>
          </a:r>
          <a:r>
            <a:rPr kumimoji="1" lang="en-US" altLang="ja-JP" sz="1100"/>
            <a:t>20</a:t>
          </a:r>
          <a:r>
            <a:rPr kumimoji="1" lang="ja-JP" altLang="en-US" sz="1100"/>
            <a:t>代以外の女性に医療を商品選択状態にさせる</a:t>
          </a:r>
          <a:endParaRPr kumimoji="1" lang="en-US" altLang="ja-JP" sz="1100"/>
        </a:p>
      </xdr:txBody>
    </xdr:sp>
    <xdr:clientData/>
  </xdr:twoCellAnchor>
  <xdr:twoCellAnchor>
    <xdr:from>
      <xdr:col>12</xdr:col>
      <xdr:colOff>763771</xdr:colOff>
      <xdr:row>29</xdr:row>
      <xdr:rowOff>118140</xdr:rowOff>
    </xdr:from>
    <xdr:to>
      <xdr:col>16</xdr:col>
      <xdr:colOff>1063253</xdr:colOff>
      <xdr:row>40</xdr:row>
      <xdr:rowOff>1</xdr:rowOff>
    </xdr:to>
    <xdr:sp macro="" textlink="">
      <xdr:nvSpPr>
        <xdr:cNvPr id="19" name="角丸四角形吹き出し 18">
          <a:extLst>
            <a:ext uri="{FF2B5EF4-FFF2-40B4-BE49-F238E27FC236}">
              <a16:creationId xmlns:a16="http://schemas.microsoft.com/office/drawing/2014/main" id="{5CD09D99-1ED9-DA41-910D-79D0AE88014A}"/>
            </a:ext>
          </a:extLst>
        </xdr:cNvPr>
        <xdr:cNvSpPr/>
      </xdr:nvSpPr>
      <xdr:spPr>
        <a:xfrm>
          <a:off x="18972027" y="7900582"/>
          <a:ext cx="5069366" cy="2185582"/>
        </a:xfrm>
        <a:prstGeom prst="wedgeRoundRectCallout">
          <a:avLst>
            <a:gd name="adj1" fmla="val -50269"/>
            <a:gd name="adj2" fmla="val 7154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「プランレコメンドフラグ」を追加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試算画面表示の際にレコメンドされるプランのフラグ。</a:t>
          </a:r>
          <a:endParaRPr kumimoji="1" lang="en-US" altLang="ja-JP" sz="1100"/>
        </a:p>
        <a:p>
          <a:pPr algn="l"/>
          <a:r>
            <a:rPr kumimoji="1" lang="ja-JP" altLang="en-US" sz="1100"/>
            <a:t>年齢性別によってレコメンドしたいプランに</a:t>
          </a:r>
          <a:r>
            <a:rPr kumimoji="1" lang="en-US" altLang="ja-JP" sz="1100"/>
            <a:t>1</a:t>
          </a:r>
          <a:r>
            <a:rPr kumimoji="1" lang="ja-JP" altLang="en-US" sz="1100"/>
            <a:t>を設定する。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「該当約款コード」が主契約の行に設定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下記の場合、医療は女性全員にプラン</a:t>
          </a:r>
          <a:r>
            <a:rPr kumimoji="1" lang="en-US" altLang="ja-JP" sz="1100"/>
            <a:t>2</a:t>
          </a:r>
          <a:r>
            <a:rPr kumimoji="1" lang="ja-JP" altLang="en-US" sz="1100"/>
            <a:t>を設定する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73838</xdr:colOff>
      <xdr:row>59</xdr:row>
      <xdr:rowOff>118139</xdr:rowOff>
    </xdr:from>
    <xdr:to>
      <xdr:col>3</xdr:col>
      <xdr:colOff>15143</xdr:colOff>
      <xdr:row>112</xdr:row>
      <xdr:rowOff>184888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DCC81F-9F11-E643-AC95-B91DE65D9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257" y="23007674"/>
          <a:ext cx="3249212" cy="102415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649767</xdr:colOff>
      <xdr:row>70</xdr:row>
      <xdr:rowOff>29536</xdr:rowOff>
    </xdr:from>
    <xdr:to>
      <xdr:col>4</xdr:col>
      <xdr:colOff>1063256</xdr:colOff>
      <xdr:row>76</xdr:row>
      <xdr:rowOff>59069</xdr:rowOff>
    </xdr:to>
    <xdr:sp macro="" textlink="">
      <xdr:nvSpPr>
        <xdr:cNvPr id="20" name="線吹き出し 1 (枠付き) 19">
          <a:extLst>
            <a:ext uri="{FF2B5EF4-FFF2-40B4-BE49-F238E27FC236}">
              <a16:creationId xmlns:a16="http://schemas.microsoft.com/office/drawing/2014/main" id="{B1BDDAFD-3195-C746-AF91-AB7E4AAA1074}"/>
            </a:ext>
          </a:extLst>
        </xdr:cNvPr>
        <xdr:cNvSpPr/>
      </xdr:nvSpPr>
      <xdr:spPr>
        <a:xfrm>
          <a:off x="4312093" y="25030815"/>
          <a:ext cx="2540000" cy="1181394"/>
        </a:xfrm>
        <a:prstGeom prst="borderCallout1">
          <a:avLst>
            <a:gd name="adj1" fmla="val 18750"/>
            <a:gd name="adj2" fmla="val -8333"/>
            <a:gd name="adj3" fmla="val 105854"/>
            <a:gd name="adj4" fmla="val -1231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年齢・性別の</a:t>
          </a:r>
          <a:endParaRPr kumimoji="1" lang="en-US" altLang="ja-JP" sz="1100"/>
        </a:p>
        <a:p>
          <a:pPr algn="l"/>
          <a:r>
            <a:rPr kumimoji="1" lang="ja-JP" altLang="en-US" sz="1100"/>
            <a:t>商品レコメンド</a:t>
          </a:r>
        </a:p>
      </xdr:txBody>
    </xdr:sp>
    <xdr:clientData/>
  </xdr:twoCellAnchor>
  <xdr:twoCellAnchor>
    <xdr:from>
      <xdr:col>9</xdr:col>
      <xdr:colOff>118140</xdr:colOff>
      <xdr:row>70</xdr:row>
      <xdr:rowOff>132908</xdr:rowOff>
    </xdr:from>
    <xdr:to>
      <xdr:col>10</xdr:col>
      <xdr:colOff>369186</xdr:colOff>
      <xdr:row>76</xdr:row>
      <xdr:rowOff>162441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id="{77CF3D66-F23B-474F-9588-6DA5FBDA67FA}"/>
            </a:ext>
          </a:extLst>
        </xdr:cNvPr>
        <xdr:cNvSpPr/>
      </xdr:nvSpPr>
      <xdr:spPr>
        <a:xfrm>
          <a:off x="12655698" y="25134187"/>
          <a:ext cx="2540000" cy="1181394"/>
        </a:xfrm>
        <a:prstGeom prst="borderCallout1">
          <a:avLst>
            <a:gd name="adj1" fmla="val 18750"/>
            <a:gd name="adj2" fmla="val -8333"/>
            <a:gd name="adj3" fmla="val 134604"/>
            <a:gd name="adj4" fmla="val -993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年齢・性別の</a:t>
          </a:r>
          <a:endParaRPr kumimoji="1" lang="en-US" altLang="ja-JP" sz="1100"/>
        </a:p>
        <a:p>
          <a:pPr algn="l"/>
          <a:r>
            <a:rPr kumimoji="1" lang="ja-JP" altLang="en-US" sz="1100"/>
            <a:t>プランレコメンド</a:t>
          </a:r>
        </a:p>
      </xdr:txBody>
    </xdr:sp>
    <xdr:clientData/>
  </xdr:twoCellAnchor>
  <xdr:twoCellAnchor>
    <xdr:from>
      <xdr:col>9</xdr:col>
      <xdr:colOff>797442</xdr:colOff>
      <xdr:row>89</xdr:row>
      <xdr:rowOff>44303</xdr:rowOff>
    </xdr:from>
    <xdr:to>
      <xdr:col>10</xdr:col>
      <xdr:colOff>1048488</xdr:colOff>
      <xdr:row>95</xdr:row>
      <xdr:rowOff>73836</xdr:rowOff>
    </xdr:to>
    <xdr:sp macro="" textlink="">
      <xdr:nvSpPr>
        <xdr:cNvPr id="23" name="線吹き出し 1 (枠付き) 22">
          <a:extLst>
            <a:ext uri="{FF2B5EF4-FFF2-40B4-BE49-F238E27FC236}">
              <a16:creationId xmlns:a16="http://schemas.microsoft.com/office/drawing/2014/main" id="{7427A15B-7B69-A647-B50F-837211D8572E}"/>
            </a:ext>
          </a:extLst>
        </xdr:cNvPr>
        <xdr:cNvSpPr/>
      </xdr:nvSpPr>
      <xdr:spPr>
        <a:xfrm>
          <a:off x="13335000" y="29269070"/>
          <a:ext cx="2540000" cy="1181394"/>
        </a:xfrm>
        <a:prstGeom prst="borderCallout1">
          <a:avLst>
            <a:gd name="adj1" fmla="val 18750"/>
            <a:gd name="adj2" fmla="val -8333"/>
            <a:gd name="adj3" fmla="val 112104"/>
            <a:gd name="adj4" fmla="val -859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年齢・性別の</a:t>
          </a:r>
          <a:endParaRPr kumimoji="1" lang="en-US" altLang="ja-JP" sz="1100"/>
        </a:p>
        <a:p>
          <a:pPr algn="l"/>
          <a:r>
            <a:rPr kumimoji="1" lang="ja-JP" altLang="en-US" sz="1100"/>
            <a:t>プランの内容</a:t>
          </a:r>
        </a:p>
      </xdr:txBody>
    </xdr:sp>
    <xdr:clientData/>
  </xdr:twoCellAnchor>
  <xdr:twoCellAnchor>
    <xdr:from>
      <xdr:col>5</xdr:col>
      <xdr:colOff>147675</xdr:colOff>
      <xdr:row>88</xdr:row>
      <xdr:rowOff>14767</xdr:rowOff>
    </xdr:from>
    <xdr:to>
      <xdr:col>8</xdr:col>
      <xdr:colOff>295348</xdr:colOff>
      <xdr:row>241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7F11F438-ADEF-554E-BE90-A557867D9D1B}"/>
            </a:ext>
          </a:extLst>
        </xdr:cNvPr>
        <xdr:cNvSpPr/>
      </xdr:nvSpPr>
      <xdr:spPr>
        <a:xfrm>
          <a:off x="7871047" y="29047558"/>
          <a:ext cx="3307906" cy="29357675"/>
        </a:xfrm>
        <a:prstGeom prst="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anPreset20200602_1" connectionId="1" xr16:uid="{C59953D3-C8CD-184C-B1FA-B146442FA1FF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anPreset20200602_1" connectionId="2" xr16:uid="{7A2165CF-4A8C-7C4F-9AC5-FC3EEEDAFFC5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6640625" style="30" customWidth="1"/>
    <col min="2" max="2" width="9.33203125" style="30" customWidth="1"/>
    <col min="3" max="3" width="78.83203125" style="30" customWidth="1"/>
    <col min="4" max="5" width="7.1640625" style="30" customWidth="1"/>
    <col min="6" max="6" width="16.6640625" style="30" customWidth="1"/>
    <col min="7" max="26" width="3.1640625" style="30" customWidth="1"/>
    <col min="27" max="16384" width="12.6640625" style="30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116"/>
      <c r="B2" s="108"/>
      <c r="C2" s="108"/>
      <c r="D2" s="108"/>
      <c r="E2" s="108"/>
      <c r="F2" s="10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8"/>
      <c r="B3" s="28"/>
      <c r="C3" s="116"/>
      <c r="D3" s="108"/>
      <c r="E3" s="28"/>
      <c r="F3" s="2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8"/>
      <c r="B4" s="28"/>
      <c r="C4" s="116"/>
      <c r="D4" s="108"/>
      <c r="E4" s="108"/>
      <c r="F4" s="28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6"/>
      <c r="D6" s="26"/>
      <c r="E6" s="26"/>
      <c r="F6" s="2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117" t="s">
        <v>0</v>
      </c>
      <c r="B8" s="108"/>
      <c r="C8" s="108"/>
      <c r="D8" s="108"/>
      <c r="E8" s="108"/>
      <c r="F8" s="10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118"/>
      <c r="B9" s="108"/>
      <c r="C9" s="108"/>
      <c r="D9" s="108"/>
      <c r="E9" s="108"/>
      <c r="F9" s="10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9"/>
      <c r="B10" s="29"/>
      <c r="C10" s="29"/>
      <c r="D10" s="29"/>
      <c r="E10" s="29"/>
      <c r="F10" s="2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115" t="s">
        <v>92</v>
      </c>
      <c r="B11" s="108"/>
      <c r="C11" s="108"/>
      <c r="D11" s="108"/>
      <c r="E11" s="108"/>
      <c r="F11" s="10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115" t="s">
        <v>210</v>
      </c>
      <c r="B12" s="108"/>
      <c r="C12" s="108"/>
      <c r="D12" s="108"/>
      <c r="E12" s="108"/>
      <c r="F12" s="10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115" t="s">
        <v>597</v>
      </c>
      <c r="B13" s="108"/>
      <c r="C13" s="108"/>
      <c r="D13" s="108"/>
      <c r="E13" s="108"/>
      <c r="F13" s="10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6"/>
      <c r="D14" s="26"/>
      <c r="E14" s="26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109"/>
      <c r="D15" s="108"/>
      <c r="E15" s="108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107"/>
      <c r="D17" s="108"/>
      <c r="E17" s="108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107"/>
      <c r="D18" s="108"/>
      <c r="E18" s="108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109"/>
      <c r="D19" s="108"/>
      <c r="E19" s="10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110"/>
      <c r="D20" s="108"/>
      <c r="E20" s="10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111"/>
      <c r="D21" s="108"/>
      <c r="E21" s="10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112" t="s">
        <v>1</v>
      </c>
      <c r="B23" s="113"/>
      <c r="C23" s="113"/>
      <c r="D23" s="113"/>
      <c r="E23" s="113"/>
      <c r="F23" s="11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2</v>
      </c>
      <c r="B24" s="11" t="s">
        <v>3</v>
      </c>
      <c r="C24" s="101" t="s">
        <v>4</v>
      </c>
      <c r="D24" s="102"/>
      <c r="E24" s="103"/>
      <c r="F24" s="12" t="s">
        <v>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54" t="str">
        <f>IF(B25&lt;&gt;"",TEXT(1,"00"),"")</f>
        <v>01</v>
      </c>
      <c r="B25" s="55">
        <v>44084</v>
      </c>
      <c r="C25" s="104" t="s">
        <v>6</v>
      </c>
      <c r="D25" s="105"/>
      <c r="E25" s="106"/>
      <c r="F25" s="56" t="s">
        <v>57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4" t="str">
        <f>IF(B26&lt;&gt;"",TEXT($A25+1,"00"),"")</f>
        <v>02</v>
      </c>
      <c r="B26" s="13">
        <v>44103</v>
      </c>
      <c r="C26" s="94" t="s">
        <v>205</v>
      </c>
      <c r="D26" s="95"/>
      <c r="E26" s="95"/>
      <c r="F26" s="14" t="s">
        <v>206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4" t="str">
        <f t="shared" ref="A27:A53" si="0">IF(B27&lt;&gt;"",TEXT($A26+1,"00"),"")</f>
        <v>03</v>
      </c>
      <c r="B27" s="13">
        <v>44106</v>
      </c>
      <c r="C27" s="94" t="s">
        <v>211</v>
      </c>
      <c r="D27" s="95"/>
      <c r="E27" s="95"/>
      <c r="F27" s="14" t="s">
        <v>212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4" t="str">
        <f>IF(B28&lt;&gt;"",TEXT($A27+1,"00"),"")</f>
        <v>04</v>
      </c>
      <c r="B28" s="13">
        <v>44116</v>
      </c>
      <c r="C28" s="94" t="s">
        <v>222</v>
      </c>
      <c r="D28" s="95"/>
      <c r="E28" s="95"/>
      <c r="F28" s="14" t="s">
        <v>223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4" t="str">
        <f>IF(B29&lt;&gt;"",TEXT($A28+1,"00"),"")</f>
        <v>05</v>
      </c>
      <c r="B29" s="13">
        <v>44145</v>
      </c>
      <c r="C29" s="94" t="s">
        <v>602</v>
      </c>
      <c r="D29" s="95"/>
      <c r="E29" s="95"/>
      <c r="F29" s="14" t="s">
        <v>223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7">
      <c r="A30" s="24" t="str">
        <f t="shared" si="0"/>
        <v>06</v>
      </c>
      <c r="B30" s="13">
        <v>44116</v>
      </c>
      <c r="C30" s="94" t="s">
        <v>222</v>
      </c>
      <c r="D30" s="95"/>
      <c r="E30" s="95"/>
      <c r="F30" s="14" t="s">
        <v>223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4" t="str">
        <f t="shared" si="0"/>
        <v>07</v>
      </c>
      <c r="B31" s="13">
        <v>44127</v>
      </c>
      <c r="C31" s="94" t="s">
        <v>607</v>
      </c>
      <c r="D31" s="95"/>
      <c r="E31" s="95"/>
      <c r="F31" s="14" t="s">
        <v>608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1" customHeight="1">
      <c r="A32" s="24" t="str">
        <f t="shared" si="0"/>
        <v>08</v>
      </c>
      <c r="B32" s="69">
        <v>44162</v>
      </c>
      <c r="C32" s="98" t="s">
        <v>603</v>
      </c>
      <c r="D32" s="99"/>
      <c r="E32" s="100"/>
      <c r="F32" s="70" t="s">
        <v>604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75" customHeight="1">
      <c r="A33" s="24" t="str">
        <f>IF(B33&lt;&gt;"",TEXT($A32+1,"00"),"")</f>
        <v>09</v>
      </c>
      <c r="B33" s="69">
        <v>44175</v>
      </c>
      <c r="C33" s="98" t="s">
        <v>626</v>
      </c>
      <c r="D33" s="99"/>
      <c r="E33" s="100"/>
      <c r="F33" s="70" t="s">
        <v>625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56" customHeight="1">
      <c r="A34" s="24" t="str">
        <f>IF(B34&lt;&gt;"",TEXT($A33+1,"00"),"")</f>
        <v>10</v>
      </c>
      <c r="B34" s="69">
        <v>44180</v>
      </c>
      <c r="C34" s="98" t="s">
        <v>633</v>
      </c>
      <c r="D34" s="99"/>
      <c r="E34" s="100"/>
      <c r="F34" s="70" t="s">
        <v>625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4" t="str">
        <f t="shared" si="0"/>
        <v/>
      </c>
      <c r="B35" s="13"/>
      <c r="C35" s="94"/>
      <c r="D35" s="95"/>
      <c r="E35" s="95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4" t="str">
        <f t="shared" si="0"/>
        <v/>
      </c>
      <c r="B36" s="13"/>
      <c r="C36" s="94"/>
      <c r="D36" s="95"/>
      <c r="E36" s="95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4" t="str">
        <f t="shared" si="0"/>
        <v/>
      </c>
      <c r="B37" s="13"/>
      <c r="C37" s="94"/>
      <c r="D37" s="95"/>
      <c r="E37" s="95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4" t="str">
        <f t="shared" si="0"/>
        <v/>
      </c>
      <c r="B38" s="13"/>
      <c r="C38" s="94"/>
      <c r="D38" s="95"/>
      <c r="E38" s="95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4" t="str">
        <f t="shared" si="0"/>
        <v/>
      </c>
      <c r="B39" s="13"/>
      <c r="C39" s="94"/>
      <c r="D39" s="95"/>
      <c r="E39" s="95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4" t="str">
        <f t="shared" si="0"/>
        <v/>
      </c>
      <c r="B40" s="13"/>
      <c r="C40" s="94"/>
      <c r="D40" s="95"/>
      <c r="E40" s="95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4" t="str">
        <f t="shared" si="0"/>
        <v/>
      </c>
      <c r="B41" s="13"/>
      <c r="C41" s="94"/>
      <c r="D41" s="95"/>
      <c r="E41" s="95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4" t="str">
        <f t="shared" si="0"/>
        <v/>
      </c>
      <c r="B42" s="13"/>
      <c r="C42" s="94"/>
      <c r="D42" s="95"/>
      <c r="E42" s="95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4" t="str">
        <f t="shared" si="0"/>
        <v/>
      </c>
      <c r="B43" s="13"/>
      <c r="C43" s="94"/>
      <c r="D43" s="95"/>
      <c r="E43" s="95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4" t="str">
        <f t="shared" si="0"/>
        <v/>
      </c>
      <c r="B44" s="13"/>
      <c r="C44" s="94"/>
      <c r="D44" s="95"/>
      <c r="E44" s="95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4" t="str">
        <f t="shared" si="0"/>
        <v/>
      </c>
      <c r="B45" s="13"/>
      <c r="C45" s="94"/>
      <c r="D45" s="95"/>
      <c r="E45" s="95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4" t="str">
        <f t="shared" si="0"/>
        <v/>
      </c>
      <c r="B46" s="13"/>
      <c r="C46" s="94"/>
      <c r="D46" s="95"/>
      <c r="E46" s="95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4" t="str">
        <f t="shared" si="0"/>
        <v/>
      </c>
      <c r="B47" s="13"/>
      <c r="C47" s="94"/>
      <c r="D47" s="95"/>
      <c r="E47" s="95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4" t="str">
        <f t="shared" si="0"/>
        <v/>
      </c>
      <c r="B48" s="13"/>
      <c r="C48" s="94"/>
      <c r="D48" s="95"/>
      <c r="E48" s="95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4" t="str">
        <f t="shared" si="0"/>
        <v/>
      </c>
      <c r="B49" s="13"/>
      <c r="C49" s="94"/>
      <c r="D49" s="95"/>
      <c r="E49" s="95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4" t="str">
        <f t="shared" si="0"/>
        <v/>
      </c>
      <c r="B50" s="13"/>
      <c r="C50" s="94"/>
      <c r="D50" s="95"/>
      <c r="E50" s="95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4" t="str">
        <f t="shared" si="0"/>
        <v/>
      </c>
      <c r="B51" s="13"/>
      <c r="C51" s="94"/>
      <c r="D51" s="95"/>
      <c r="E51" s="95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4" t="str">
        <f t="shared" si="0"/>
        <v/>
      </c>
      <c r="B52" s="13"/>
      <c r="C52" s="94"/>
      <c r="D52" s="95"/>
      <c r="E52" s="95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57" t="str">
        <f t="shared" si="0"/>
        <v/>
      </c>
      <c r="B53" s="15"/>
      <c r="C53" s="96"/>
      <c r="D53" s="97"/>
      <c r="E53" s="97"/>
      <c r="F53" s="1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7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7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7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7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7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7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7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7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25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30" customWidth="1"/>
    <col min="61" max="62" width="7.83203125" style="30" customWidth="1"/>
    <col min="63" max="16384" width="12.6640625" style="30"/>
  </cols>
  <sheetData>
    <row r="1" spans="1:62" ht="15" customHeight="1">
      <c r="A1" s="125" t="s">
        <v>30</v>
      </c>
      <c r="B1" s="105"/>
      <c r="C1" s="105"/>
      <c r="D1" s="105"/>
      <c r="E1" s="105"/>
      <c r="F1" s="105"/>
      <c r="G1" s="105"/>
      <c r="H1" s="105"/>
      <c r="I1" s="105"/>
      <c r="J1" s="106"/>
      <c r="K1" s="122" t="s">
        <v>8</v>
      </c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4"/>
      <c r="AA1" s="122" t="s">
        <v>9</v>
      </c>
      <c r="AB1" s="129"/>
      <c r="AC1" s="129"/>
      <c r="AD1" s="129"/>
      <c r="AE1" s="129"/>
      <c r="AF1" s="129"/>
      <c r="AG1" s="129"/>
      <c r="AH1" s="129"/>
      <c r="AI1" s="129"/>
      <c r="AJ1" s="130"/>
      <c r="AK1" s="122" t="s">
        <v>41</v>
      </c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3"/>
      <c r="BE1" s="123"/>
      <c r="BF1" s="123"/>
      <c r="BG1" s="123"/>
      <c r="BH1" s="124"/>
      <c r="BI1" s="18"/>
      <c r="BJ1" s="18"/>
    </row>
    <row r="2" spans="1:62" ht="15" customHeight="1">
      <c r="A2" s="126"/>
      <c r="B2" s="127"/>
      <c r="C2" s="127"/>
      <c r="D2" s="127"/>
      <c r="E2" s="127"/>
      <c r="F2" s="127"/>
      <c r="G2" s="127"/>
      <c r="H2" s="127"/>
      <c r="I2" s="127"/>
      <c r="J2" s="128"/>
      <c r="K2" s="119" t="str">
        <f>表紙・改定履歴!A8</f>
        <v>Webダイレクト販売</v>
      </c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1"/>
      <c r="AA2" s="119" t="str">
        <f>表紙・改定履歴!A12</f>
        <v>管理データアップロード画面</v>
      </c>
      <c r="AB2" s="129"/>
      <c r="AC2" s="129"/>
      <c r="AD2" s="129"/>
      <c r="AE2" s="129"/>
      <c r="AF2" s="129"/>
      <c r="AG2" s="129"/>
      <c r="AH2" s="129"/>
      <c r="AI2" s="129"/>
      <c r="AJ2" s="129"/>
      <c r="AK2" s="119" t="str">
        <f>表紙・改定履歴!A13</f>
        <v>G0304</v>
      </c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1"/>
      <c r="BI2" s="18"/>
      <c r="BJ2" s="18"/>
    </row>
    <row r="3" spans="1:62" ht="15" customHeight="1">
      <c r="A3" s="45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7"/>
      <c r="BI3" s="18"/>
      <c r="BJ3" s="18"/>
    </row>
    <row r="4" spans="1:62" ht="15" customHeight="1">
      <c r="A4" s="19"/>
      <c r="B4" s="48">
        <v>1</v>
      </c>
      <c r="C4" s="48" t="s">
        <v>56</v>
      </c>
      <c r="D4" s="33"/>
      <c r="E4" s="33"/>
      <c r="F4" s="33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20"/>
      <c r="BI4" s="18"/>
      <c r="BJ4" s="18"/>
    </row>
    <row r="5" spans="1:62" s="39" customFormat="1" ht="15" customHeight="1">
      <c r="A5" s="19"/>
      <c r="B5" s="48"/>
      <c r="C5" s="48"/>
      <c r="D5" s="33"/>
      <c r="E5" s="33"/>
      <c r="F5" s="33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20"/>
      <c r="BI5" s="18"/>
      <c r="BJ5" s="18"/>
    </row>
    <row r="6" spans="1:62" ht="15" customHeight="1">
      <c r="A6" s="19"/>
      <c r="B6" s="48"/>
      <c r="C6" s="48" t="s">
        <v>91</v>
      </c>
      <c r="D6" s="33"/>
      <c r="E6" s="33"/>
      <c r="F6" s="33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20"/>
      <c r="BI6" s="18"/>
      <c r="BJ6" s="18"/>
    </row>
    <row r="7" spans="1:62" ht="15" customHeight="1">
      <c r="A7" s="19"/>
      <c r="B7" s="48"/>
      <c r="C7" s="48" t="s">
        <v>131</v>
      </c>
      <c r="D7" s="33"/>
      <c r="E7" s="33"/>
      <c r="F7" s="33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20"/>
      <c r="BI7" s="18"/>
      <c r="BJ7" s="18"/>
    </row>
    <row r="8" spans="1:62" s="44" customFormat="1" ht="15" customHeight="1">
      <c r="A8" s="19"/>
      <c r="B8" s="48"/>
      <c r="C8" s="48" t="s">
        <v>162</v>
      </c>
      <c r="D8" s="33"/>
      <c r="E8" s="33"/>
      <c r="F8" s="33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20"/>
      <c r="BI8" s="18"/>
      <c r="BJ8" s="18"/>
    </row>
    <row r="9" spans="1:62" s="59" customFormat="1" ht="15" customHeight="1">
      <c r="A9" s="19"/>
      <c r="B9" s="48"/>
      <c r="C9" s="48" t="s">
        <v>208</v>
      </c>
      <c r="D9" s="33"/>
      <c r="E9" s="33"/>
      <c r="F9" s="33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20"/>
      <c r="BI9" s="18"/>
      <c r="BJ9" s="18"/>
    </row>
    <row r="10" spans="1:62" s="44" customFormat="1" ht="15" customHeight="1">
      <c r="A10" s="19"/>
      <c r="B10" s="48"/>
      <c r="C10" s="48"/>
      <c r="D10" s="33"/>
      <c r="E10" s="33"/>
      <c r="F10" s="33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20"/>
      <c r="BI10" s="18"/>
      <c r="BJ10" s="18"/>
    </row>
    <row r="11" spans="1:62" s="44" customFormat="1" ht="15" customHeight="1">
      <c r="A11" s="19"/>
      <c r="B11" s="48"/>
      <c r="C11" s="48" t="s">
        <v>159</v>
      </c>
      <c r="D11" s="33"/>
      <c r="E11" s="33"/>
      <c r="F11" s="33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20"/>
      <c r="BI11" s="18"/>
      <c r="BJ11" s="18"/>
    </row>
    <row r="12" spans="1:62" ht="15" customHeight="1">
      <c r="A12" s="19"/>
      <c r="B12" s="48"/>
      <c r="C12" s="48"/>
      <c r="D12" s="33"/>
      <c r="E12" s="33"/>
      <c r="F12" s="33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20"/>
      <c r="BI12" s="18"/>
      <c r="BJ12" s="18"/>
    </row>
    <row r="13" spans="1:62" s="44" customFormat="1" ht="15" customHeight="1">
      <c r="A13" s="19"/>
      <c r="B13" s="48"/>
      <c r="C13" s="48"/>
      <c r="D13" s="33"/>
      <c r="E13" s="33"/>
      <c r="F13" s="33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20"/>
      <c r="BI13" s="18"/>
      <c r="BJ13" s="18"/>
    </row>
    <row r="14" spans="1:62" ht="15" customHeight="1">
      <c r="A14" s="19"/>
      <c r="B14" s="32">
        <v>2</v>
      </c>
      <c r="C14" s="32" t="s">
        <v>94</v>
      </c>
      <c r="D14" s="48"/>
      <c r="E14" s="33"/>
      <c r="F14" s="33"/>
      <c r="G14" s="33"/>
      <c r="H14" s="33"/>
      <c r="I14" s="33"/>
      <c r="J14" s="33"/>
      <c r="K14" s="33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20"/>
      <c r="BI14" s="18"/>
      <c r="BJ14" s="18"/>
    </row>
    <row r="15" spans="1:62" ht="16" customHeight="1">
      <c r="A15" s="19"/>
      <c r="B15" s="48"/>
      <c r="C15" s="48"/>
      <c r="D15" s="33"/>
      <c r="E15" s="33"/>
      <c r="F15" s="33"/>
      <c r="G15" s="33"/>
      <c r="H15" s="33"/>
      <c r="I15" s="33"/>
      <c r="J15" s="33"/>
      <c r="K15" s="33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20"/>
      <c r="BI15" s="18"/>
      <c r="BJ15" s="18"/>
    </row>
    <row r="16" spans="1:62" ht="15" customHeight="1">
      <c r="A16" s="19"/>
      <c r="B16" s="48" t="s">
        <v>142</v>
      </c>
      <c r="C16" s="33"/>
      <c r="D16" s="33"/>
      <c r="E16" s="33"/>
      <c r="F16" s="48"/>
      <c r="G16" s="32"/>
      <c r="H16" s="33"/>
      <c r="I16" s="33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 t="s">
        <v>598</v>
      </c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20"/>
      <c r="BI16" s="18"/>
      <c r="BJ16" s="18"/>
    </row>
    <row r="17" spans="1:62" ht="15" customHeight="1">
      <c r="A17" s="19"/>
      <c r="B17" s="48"/>
      <c r="C17" s="33"/>
      <c r="D17" s="48"/>
      <c r="E17" s="33"/>
      <c r="F17" s="48"/>
      <c r="G17" s="32"/>
      <c r="H17" s="33"/>
      <c r="I17" s="33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20"/>
      <c r="BI17" s="18"/>
      <c r="BJ17" s="18"/>
    </row>
    <row r="18" spans="1:62" ht="15" customHeight="1">
      <c r="A18" s="19"/>
      <c r="B18" s="48"/>
      <c r="C18" s="33"/>
      <c r="D18" s="33"/>
      <c r="E18" s="33"/>
      <c r="F18" s="48"/>
      <c r="G18" s="33"/>
      <c r="H18" s="33"/>
      <c r="I18" s="33"/>
      <c r="J18" s="32"/>
      <c r="K18" s="32"/>
      <c r="L18" s="32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20"/>
      <c r="BI18" s="18"/>
      <c r="BJ18" s="18"/>
    </row>
    <row r="19" spans="1:62" ht="15" customHeight="1">
      <c r="A19" s="19"/>
      <c r="B19" s="48"/>
      <c r="C19" s="33"/>
      <c r="D19" s="33"/>
      <c r="E19" s="33"/>
      <c r="F19" s="33"/>
      <c r="G19" s="33"/>
      <c r="H19" s="32"/>
      <c r="I19" s="32"/>
      <c r="J19" s="32"/>
      <c r="K19" s="32"/>
      <c r="L19" s="32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20"/>
      <c r="BI19" s="18"/>
      <c r="BJ19" s="18"/>
    </row>
    <row r="20" spans="1:62" ht="15" customHeight="1">
      <c r="A20" s="19"/>
      <c r="B20" s="48"/>
      <c r="C20" s="33"/>
      <c r="D20" s="33"/>
      <c r="E20" s="33"/>
      <c r="F20" s="33"/>
      <c r="G20" s="33"/>
      <c r="H20" s="33"/>
      <c r="I20" s="33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20"/>
      <c r="BI20" s="18"/>
      <c r="BJ20" s="18"/>
    </row>
    <row r="21" spans="1:62" s="42" customFormat="1" ht="15" customHeight="1">
      <c r="A21" s="19"/>
      <c r="B21" s="48"/>
      <c r="C21" s="33"/>
      <c r="D21" s="33"/>
      <c r="E21" s="33"/>
      <c r="F21" s="33"/>
      <c r="G21" s="33"/>
      <c r="H21" s="33"/>
      <c r="I21" s="33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20"/>
      <c r="BI21" s="18"/>
      <c r="BJ21" s="18"/>
    </row>
    <row r="22" spans="1:62" ht="15" customHeight="1">
      <c r="A22" s="19"/>
      <c r="B22" s="48"/>
      <c r="C22" s="33"/>
      <c r="D22" s="33"/>
      <c r="E22" s="33"/>
      <c r="F22" s="33"/>
      <c r="G22" s="33"/>
      <c r="H22" s="33"/>
      <c r="I22" s="33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20"/>
      <c r="BI22" s="18"/>
      <c r="BJ22" s="18"/>
    </row>
    <row r="23" spans="1:62" ht="15" customHeight="1">
      <c r="A23" s="19"/>
      <c r="B23" s="48"/>
      <c r="C23" s="33"/>
      <c r="D23" s="33"/>
      <c r="E23" s="33"/>
      <c r="F23" s="33"/>
      <c r="G23" s="33"/>
      <c r="H23" s="33"/>
      <c r="I23" s="33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20"/>
      <c r="BI23" s="18"/>
      <c r="BJ23" s="18"/>
    </row>
    <row r="24" spans="1:62" ht="15" customHeight="1">
      <c r="A24" s="19"/>
      <c r="B24" s="48"/>
      <c r="C24" s="33"/>
      <c r="D24" s="33"/>
      <c r="E24" s="33"/>
      <c r="F24" s="33"/>
      <c r="G24" s="33"/>
      <c r="H24" s="33"/>
      <c r="I24" s="33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20"/>
      <c r="BI24" s="18"/>
      <c r="BJ24" s="18"/>
    </row>
    <row r="25" spans="1:62" ht="15" customHeight="1">
      <c r="A25" s="19"/>
      <c r="B25" s="32"/>
      <c r="C25" s="33"/>
      <c r="D25" s="33"/>
      <c r="E25" s="33"/>
      <c r="F25" s="33"/>
      <c r="G25" s="33"/>
      <c r="H25" s="32"/>
      <c r="I25" s="32"/>
      <c r="J25" s="32"/>
      <c r="K25" s="32"/>
      <c r="L25" s="32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20"/>
      <c r="BI25" s="18"/>
      <c r="BJ25" s="18"/>
    </row>
    <row r="26" spans="1:62" s="40" customFormat="1" ht="15" customHeight="1">
      <c r="A26" s="19"/>
      <c r="B26" s="32"/>
      <c r="C26" s="33"/>
      <c r="D26" s="33"/>
      <c r="E26" s="33"/>
      <c r="F26" s="33"/>
      <c r="G26" s="33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20"/>
      <c r="BI26" s="18"/>
      <c r="BJ26" s="18"/>
    </row>
    <row r="27" spans="1:62" s="41" customFormat="1" ht="15" customHeight="1">
      <c r="A27" s="19"/>
      <c r="B27" s="32"/>
      <c r="C27" s="33"/>
      <c r="D27" s="33"/>
      <c r="E27" s="33"/>
      <c r="F27" s="33"/>
      <c r="G27" s="33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20"/>
      <c r="BI27" s="18"/>
      <c r="BJ27" s="18"/>
    </row>
    <row r="28" spans="1:62" ht="15" customHeight="1">
      <c r="A28" s="19"/>
      <c r="B28" s="32"/>
      <c r="C28" s="33"/>
      <c r="D28" s="33"/>
      <c r="E28" s="33"/>
      <c r="F28" s="33"/>
      <c r="G28" s="33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20"/>
      <c r="BI28" s="18"/>
      <c r="BJ28" s="18"/>
    </row>
    <row r="29" spans="1:62" ht="15" customHeight="1">
      <c r="A29" s="19"/>
      <c r="B29" s="32"/>
      <c r="C29" s="33"/>
      <c r="D29" s="33"/>
      <c r="E29" s="33"/>
      <c r="F29" s="33"/>
      <c r="G29" s="33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20"/>
      <c r="BI29" s="18"/>
      <c r="BJ29" s="18"/>
    </row>
    <row r="30" spans="1:62" s="39" customFormat="1" ht="15" customHeight="1">
      <c r="A30" s="19"/>
      <c r="B30" s="32"/>
      <c r="C30" s="33"/>
      <c r="D30" s="33"/>
      <c r="E30" s="33"/>
      <c r="F30" s="33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20"/>
      <c r="BI30" s="18"/>
      <c r="BJ30" s="18"/>
    </row>
    <row r="31" spans="1:62" ht="15" customHeight="1">
      <c r="A31" s="19"/>
      <c r="B31" s="48"/>
      <c r="C31" s="33"/>
      <c r="D31" s="33"/>
      <c r="E31" s="33"/>
      <c r="F31" s="33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20"/>
      <c r="BI31" s="18"/>
      <c r="BJ31" s="18"/>
    </row>
    <row r="32" spans="1:62" ht="15" customHeight="1">
      <c r="A32" s="19"/>
      <c r="B32" s="33"/>
      <c r="C32" s="33"/>
      <c r="D32" s="33"/>
      <c r="E32" s="33"/>
      <c r="F32" s="33"/>
      <c r="G32" s="32"/>
      <c r="H32" s="32"/>
      <c r="I32" s="32"/>
      <c r="J32" s="33"/>
      <c r="K32" s="33"/>
      <c r="L32" s="33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20"/>
      <c r="BI32" s="18"/>
      <c r="BJ32" s="18"/>
    </row>
    <row r="33" spans="1:62" ht="15" customHeight="1">
      <c r="A33" s="19"/>
      <c r="B33" s="33"/>
      <c r="C33" s="33"/>
      <c r="D33" s="33"/>
      <c r="E33" s="33"/>
      <c r="F33" s="33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20"/>
      <c r="BI33" s="18"/>
      <c r="BJ33" s="18"/>
    </row>
    <row r="34" spans="1:62" ht="15" customHeight="1">
      <c r="A34" s="49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50"/>
      <c r="BI34" s="18"/>
      <c r="BJ34" s="18"/>
    </row>
    <row r="35" spans="1:62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</row>
    <row r="36" spans="1:62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</row>
    <row r="37" spans="1:62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</row>
    <row r="38" spans="1:62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</row>
    <row r="39" spans="1:62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</row>
    <row r="40" spans="1:62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</row>
    <row r="41" spans="1:62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</row>
    <row r="42" spans="1:6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</row>
    <row r="43" spans="1:62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</row>
    <row r="44" spans="1:62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</row>
    <row r="45" spans="1:62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</row>
    <row r="46" spans="1:62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</row>
    <row r="47" spans="1:62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</row>
    <row r="48" spans="1:62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</row>
    <row r="49" spans="1:62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</row>
    <row r="50" spans="1:62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</row>
    <row r="51" spans="1:62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</row>
    <row r="52" spans="1:6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</row>
    <row r="53" spans="1:62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</row>
    <row r="54" spans="1:62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</row>
    <row r="55" spans="1:62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</row>
    <row r="56" spans="1:62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</row>
    <row r="57" spans="1:62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</row>
    <row r="58" spans="1:62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</row>
    <row r="59" spans="1:62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</row>
    <row r="60" spans="1:62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</row>
    <row r="61" spans="1:62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</row>
    <row r="62" spans="1: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</row>
    <row r="63" spans="1:62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</row>
    <row r="64" spans="1:62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</row>
    <row r="65" spans="1:62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</row>
    <row r="66" spans="1:62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</row>
    <row r="67" spans="1:62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</row>
    <row r="68" spans="1:62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</row>
    <row r="69" spans="1:62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</row>
    <row r="70" spans="1:62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</row>
    <row r="71" spans="1:62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</row>
    <row r="72" spans="1:6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</row>
    <row r="73" spans="1:62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</row>
    <row r="74" spans="1:62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</row>
    <row r="75" spans="1:62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</row>
    <row r="76" spans="1:62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</row>
    <row r="77" spans="1:62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</row>
    <row r="78" spans="1:62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</row>
    <row r="79" spans="1:62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</row>
    <row r="80" spans="1:62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</row>
    <row r="81" spans="1:62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</row>
    <row r="82" spans="1:6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</row>
    <row r="83" spans="1:62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</row>
    <row r="84" spans="1:62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</row>
    <row r="85" spans="1:62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</row>
    <row r="86" spans="1:62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</row>
    <row r="87" spans="1:62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</row>
    <row r="88" spans="1:62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</row>
    <row r="89" spans="1:62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</row>
    <row r="90" spans="1:62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</row>
    <row r="91" spans="1:62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</row>
    <row r="92" spans="1:6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</row>
    <row r="93" spans="1:62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</row>
    <row r="94" spans="1:62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</row>
    <row r="95" spans="1:62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</row>
    <row r="96" spans="1:62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</row>
    <row r="97" spans="1:62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</row>
    <row r="98" spans="1:62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</row>
    <row r="99" spans="1:62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</row>
    <row r="100" spans="1:62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</row>
    <row r="101" spans="1:62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</row>
    <row r="102" spans="1:6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</row>
    <row r="103" spans="1:62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</row>
    <row r="104" spans="1:62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</row>
    <row r="105" spans="1:62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</row>
    <row r="106" spans="1:62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</row>
    <row r="107" spans="1:62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</row>
    <row r="108" spans="1:62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</row>
    <row r="109" spans="1:62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</row>
    <row r="110" spans="1:62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</row>
    <row r="111" spans="1:62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</row>
    <row r="112" spans="1:6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</row>
    <row r="113" spans="1:62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</row>
    <row r="114" spans="1:62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</row>
    <row r="115" spans="1:62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</row>
    <row r="116" spans="1:62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</row>
    <row r="117" spans="1:62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</row>
    <row r="118" spans="1:62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</row>
    <row r="119" spans="1:62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</row>
    <row r="120" spans="1:62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</row>
    <row r="121" spans="1:62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</row>
    <row r="122" spans="1:6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</row>
    <row r="123" spans="1:62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</row>
    <row r="124" spans="1:62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</row>
    <row r="125" spans="1:62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</row>
    <row r="126" spans="1:62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</row>
    <row r="127" spans="1:62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</row>
    <row r="128" spans="1:62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</row>
    <row r="129" spans="1:62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</row>
    <row r="130" spans="1:62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</row>
    <row r="131" spans="1:62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</row>
    <row r="132" spans="1:6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</row>
    <row r="133" spans="1:62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</row>
    <row r="134" spans="1:62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</row>
    <row r="135" spans="1:62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</row>
    <row r="136" spans="1:62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</row>
    <row r="137" spans="1:62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</row>
    <row r="138" spans="1:62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</row>
    <row r="139" spans="1:62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</row>
    <row r="140" spans="1:62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</row>
    <row r="141" spans="1:62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</row>
    <row r="142" spans="1:6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</row>
    <row r="143" spans="1:62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</row>
    <row r="144" spans="1:62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</row>
    <row r="145" spans="1:62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</row>
    <row r="146" spans="1:62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</row>
    <row r="147" spans="1:62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</row>
    <row r="148" spans="1:62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</row>
    <row r="149" spans="1:62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</row>
    <row r="150" spans="1:62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</row>
    <row r="151" spans="1:62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</row>
    <row r="152" spans="1:6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</row>
    <row r="153" spans="1:62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</row>
    <row r="154" spans="1:62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</row>
    <row r="155" spans="1:62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</row>
    <row r="156" spans="1:62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</row>
    <row r="157" spans="1:62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</row>
    <row r="158" spans="1:62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</row>
    <row r="159" spans="1:62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</row>
    <row r="160" spans="1:62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</row>
    <row r="161" spans="1:62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</row>
    <row r="162" spans="1: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</row>
    <row r="163" spans="1:62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</row>
    <row r="164" spans="1:62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</row>
    <row r="165" spans="1:62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</row>
    <row r="166" spans="1:62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</row>
    <row r="167" spans="1:62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</row>
    <row r="168" spans="1:62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</row>
    <row r="169" spans="1:62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</row>
    <row r="170" spans="1:62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</row>
    <row r="171" spans="1:62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</row>
    <row r="172" spans="1:6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</row>
    <row r="173" spans="1:62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</row>
    <row r="174" spans="1:62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</row>
    <row r="175" spans="1:62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</row>
    <row r="176" spans="1:62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</row>
    <row r="177" spans="1:62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</row>
    <row r="178" spans="1:62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</row>
    <row r="179" spans="1:62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</row>
    <row r="180" spans="1:62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</row>
    <row r="181" spans="1:62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</row>
    <row r="182" spans="1:6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</row>
    <row r="183" spans="1:62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</row>
    <row r="184" spans="1:62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</row>
    <row r="185" spans="1:62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</row>
    <row r="186" spans="1:62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</row>
    <row r="187" spans="1:62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</row>
    <row r="188" spans="1:62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</row>
    <row r="189" spans="1:62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</row>
    <row r="190" spans="1:62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</row>
    <row r="191" spans="1:62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</row>
    <row r="192" spans="1:6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</row>
    <row r="193" spans="1:62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</row>
    <row r="194" spans="1:62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</row>
    <row r="195" spans="1:62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</row>
    <row r="196" spans="1:62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</row>
    <row r="197" spans="1:62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</row>
    <row r="198" spans="1:62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</row>
    <row r="199" spans="1:62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</row>
    <row r="200" spans="1:62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</row>
    <row r="201" spans="1:62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</row>
    <row r="202" spans="1:6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</row>
    <row r="203" spans="1:62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</row>
    <row r="204" spans="1:62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</row>
    <row r="205" spans="1:62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</row>
    <row r="206" spans="1:62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</row>
    <row r="207" spans="1:62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</row>
    <row r="208" spans="1:62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</row>
    <row r="209" spans="1:62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</row>
    <row r="210" spans="1:62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</row>
    <row r="211" spans="1:62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</row>
    <row r="212" spans="1:6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</row>
    <row r="213" spans="1:62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</row>
    <row r="214" spans="1:62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</row>
    <row r="215" spans="1:62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</row>
    <row r="216" spans="1:62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</row>
    <row r="217" spans="1:62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</row>
    <row r="218" spans="1:62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</row>
    <row r="219" spans="1:62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</row>
    <row r="220" spans="1:62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</row>
    <row r="221" spans="1:62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</row>
    <row r="222" spans="1:6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</row>
    <row r="223" spans="1:62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</row>
    <row r="224" spans="1:62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</row>
    <row r="225" spans="1:62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</row>
    <row r="226" spans="1:62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</row>
    <row r="227" spans="1:62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</row>
    <row r="228" spans="1:62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</row>
    <row r="229" spans="1:62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</row>
    <row r="230" spans="1:62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</row>
    <row r="231" spans="1:62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</row>
    <row r="232" spans="1:6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</row>
    <row r="233" spans="1:62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</row>
    <row r="234" spans="1:62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</row>
    <row r="235" spans="1:62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</row>
    <row r="236" spans="1:62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</row>
    <row r="237" spans="1:62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</row>
    <row r="238" spans="1:62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</row>
    <row r="239" spans="1:62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</row>
    <row r="240" spans="1:62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</row>
    <row r="241" spans="1:62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</row>
    <row r="242" spans="1:6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</row>
    <row r="243" spans="1:62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</row>
    <row r="244" spans="1:62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</row>
    <row r="245" spans="1:62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</row>
    <row r="246" spans="1:62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</row>
    <row r="247" spans="1:62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</row>
    <row r="248" spans="1:62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</row>
    <row r="249" spans="1:62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</row>
    <row r="250" spans="1:62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</row>
    <row r="251" spans="1:62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</row>
    <row r="252" spans="1:6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</row>
    <row r="253" spans="1:62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</row>
    <row r="254" spans="1:62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</row>
    <row r="255" spans="1:62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</row>
    <row r="256" spans="1:62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</row>
    <row r="257" spans="1:62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</row>
    <row r="258" spans="1:62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</row>
    <row r="259" spans="1:62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</row>
    <row r="260" spans="1:62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</row>
    <row r="261" spans="1:62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</row>
    <row r="262" spans="1: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</row>
    <row r="263" spans="1:62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</row>
    <row r="264" spans="1:62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</row>
    <row r="265" spans="1:62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</row>
    <row r="266" spans="1:62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</row>
    <row r="267" spans="1:62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</row>
    <row r="268" spans="1:62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</row>
    <row r="269" spans="1:62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</row>
    <row r="270" spans="1:62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</row>
    <row r="271" spans="1:62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</row>
    <row r="272" spans="1:6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</row>
    <row r="273" spans="1:62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</row>
    <row r="274" spans="1:62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</row>
    <row r="275" spans="1:62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</row>
    <row r="276" spans="1:62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</row>
    <row r="277" spans="1:62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</row>
    <row r="278" spans="1:62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</row>
    <row r="279" spans="1:62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</row>
    <row r="280" spans="1:62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</row>
    <row r="281" spans="1:62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</row>
    <row r="282" spans="1:6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</row>
    <row r="283" spans="1:62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</row>
    <row r="284" spans="1:62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</row>
    <row r="285" spans="1:62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</row>
    <row r="286" spans="1:62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</row>
    <row r="287" spans="1:62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</row>
    <row r="288" spans="1:62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</row>
    <row r="289" spans="1:62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</row>
    <row r="290" spans="1:62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</row>
    <row r="291" spans="1:62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</row>
    <row r="292" spans="1:6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</row>
    <row r="293" spans="1:62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</row>
    <row r="294" spans="1:62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</row>
    <row r="295" spans="1:62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</row>
    <row r="296" spans="1:62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</row>
    <row r="297" spans="1:62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</row>
    <row r="298" spans="1:62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</row>
    <row r="299" spans="1:62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</row>
    <row r="300" spans="1:62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</row>
    <row r="301" spans="1:62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</row>
    <row r="302" spans="1:6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</row>
    <row r="303" spans="1:62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</row>
    <row r="304" spans="1:62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</row>
    <row r="305" spans="1:62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</row>
    <row r="306" spans="1:62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</row>
    <row r="307" spans="1:62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</row>
    <row r="308" spans="1:62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</row>
    <row r="309" spans="1:62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</row>
    <row r="310" spans="1:62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</row>
    <row r="311" spans="1:62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</row>
    <row r="312" spans="1:6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</row>
    <row r="313" spans="1:62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</row>
    <row r="314" spans="1:62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</row>
    <row r="315" spans="1:62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</row>
    <row r="316" spans="1:62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</row>
    <row r="317" spans="1:62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</row>
    <row r="318" spans="1:62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</row>
    <row r="319" spans="1:62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</row>
    <row r="320" spans="1:62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</row>
    <row r="321" spans="1:62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</row>
    <row r="322" spans="1:6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</row>
    <row r="323" spans="1:62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</row>
    <row r="324" spans="1:62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</row>
    <row r="325" spans="1:62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</row>
    <row r="326" spans="1:62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</row>
    <row r="327" spans="1:62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</row>
    <row r="328" spans="1:62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</row>
    <row r="329" spans="1:62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</row>
    <row r="330" spans="1:62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</row>
    <row r="331" spans="1:62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</row>
    <row r="332" spans="1:6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</row>
    <row r="333" spans="1:62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</row>
    <row r="334" spans="1:62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</row>
    <row r="335" spans="1:62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</row>
    <row r="336" spans="1:62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</row>
    <row r="337" spans="1:62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</row>
    <row r="338" spans="1:62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</row>
    <row r="339" spans="1:62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</row>
    <row r="340" spans="1:62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</row>
    <row r="341" spans="1:62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</row>
    <row r="342" spans="1:6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</row>
    <row r="343" spans="1:62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</row>
    <row r="344" spans="1:62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</row>
    <row r="345" spans="1:62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</row>
    <row r="346" spans="1:62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</row>
    <row r="347" spans="1:62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</row>
    <row r="348" spans="1:62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</row>
    <row r="349" spans="1:62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</row>
    <row r="350" spans="1:62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</row>
    <row r="351" spans="1:62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</row>
    <row r="352" spans="1:6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</row>
    <row r="353" spans="1:62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</row>
    <row r="354" spans="1:62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</row>
    <row r="355" spans="1:62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</row>
    <row r="356" spans="1:62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</row>
    <row r="357" spans="1:62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</row>
    <row r="358" spans="1:62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</row>
    <row r="359" spans="1:62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</row>
    <row r="360" spans="1:62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</row>
    <row r="361" spans="1:62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</row>
    <row r="362" spans="1: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</row>
    <row r="363" spans="1:62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</row>
    <row r="364" spans="1:62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</row>
    <row r="365" spans="1:62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</row>
    <row r="366" spans="1:62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</row>
    <row r="367" spans="1:62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</row>
    <row r="368" spans="1:62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</row>
    <row r="369" spans="1:62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</row>
    <row r="370" spans="1:62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</row>
    <row r="371" spans="1:62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</row>
    <row r="372" spans="1:6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</row>
    <row r="373" spans="1:62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</row>
    <row r="374" spans="1:62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</row>
    <row r="375" spans="1:62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</row>
    <row r="376" spans="1:62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</row>
    <row r="377" spans="1:62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</row>
    <row r="378" spans="1:62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</row>
    <row r="379" spans="1:62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</row>
    <row r="380" spans="1:62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</row>
    <row r="381" spans="1:62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</row>
    <row r="382" spans="1:6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</row>
    <row r="383" spans="1:62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</row>
    <row r="384" spans="1:62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</row>
    <row r="385" spans="1:62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</row>
    <row r="386" spans="1:62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</row>
    <row r="387" spans="1:62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</row>
    <row r="388" spans="1:62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</row>
    <row r="389" spans="1:62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</row>
    <row r="390" spans="1:62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</row>
    <row r="391" spans="1:62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</row>
    <row r="392" spans="1:6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</row>
    <row r="393" spans="1:62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</row>
    <row r="394" spans="1:62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</row>
    <row r="395" spans="1:62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</row>
    <row r="396" spans="1:62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</row>
    <row r="397" spans="1:62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</row>
    <row r="398" spans="1:62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</row>
    <row r="399" spans="1:62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</row>
    <row r="400" spans="1:62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</row>
    <row r="401" spans="1:62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</row>
    <row r="402" spans="1:6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</row>
    <row r="403" spans="1:62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</row>
    <row r="404" spans="1:62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</row>
    <row r="405" spans="1:62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</row>
    <row r="406" spans="1:62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</row>
    <row r="407" spans="1:62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</row>
    <row r="408" spans="1:62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</row>
    <row r="409" spans="1:62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</row>
    <row r="410" spans="1:62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</row>
    <row r="411" spans="1:62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</row>
    <row r="412" spans="1:6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</row>
    <row r="413" spans="1:62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</row>
    <row r="414" spans="1:62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</row>
    <row r="415" spans="1:62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</row>
    <row r="416" spans="1:62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</row>
    <row r="417" spans="1:62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</row>
    <row r="418" spans="1:62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</row>
    <row r="419" spans="1:62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</row>
    <row r="420" spans="1:62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</row>
    <row r="421" spans="1:62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</row>
    <row r="422" spans="1:6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</row>
    <row r="423" spans="1:62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</row>
    <row r="424" spans="1:62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</row>
    <row r="425" spans="1:62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</row>
    <row r="426" spans="1:62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</row>
    <row r="427" spans="1:62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</row>
    <row r="428" spans="1:62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</row>
    <row r="429" spans="1:62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</row>
    <row r="430" spans="1:62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</row>
    <row r="431" spans="1:62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</row>
    <row r="432" spans="1:6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</row>
    <row r="433" spans="1:62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</row>
    <row r="434" spans="1:62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</row>
    <row r="435" spans="1:62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</row>
    <row r="436" spans="1:62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</row>
    <row r="437" spans="1:62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</row>
    <row r="438" spans="1:62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</row>
    <row r="439" spans="1:62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</row>
    <row r="440" spans="1:62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</row>
    <row r="441" spans="1:62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</row>
    <row r="442" spans="1:6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</row>
    <row r="443" spans="1:62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</row>
    <row r="444" spans="1:62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</row>
    <row r="445" spans="1:62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</row>
    <row r="446" spans="1:62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</row>
    <row r="447" spans="1:62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</row>
    <row r="448" spans="1:62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</row>
    <row r="449" spans="1:62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</row>
    <row r="450" spans="1:62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</row>
    <row r="451" spans="1:62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</row>
    <row r="452" spans="1:6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</row>
    <row r="453" spans="1:62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</row>
    <row r="454" spans="1:62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</row>
    <row r="455" spans="1:62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</row>
    <row r="456" spans="1:62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</row>
    <row r="457" spans="1:62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</row>
    <row r="458" spans="1:62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</row>
    <row r="459" spans="1:62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</row>
    <row r="460" spans="1:62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</row>
    <row r="461" spans="1:62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</row>
    <row r="462" spans="1: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</row>
    <row r="463" spans="1:62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</row>
    <row r="464" spans="1:62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</row>
    <row r="465" spans="1:62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</row>
    <row r="466" spans="1:62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</row>
    <row r="467" spans="1:62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</row>
    <row r="468" spans="1:62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</row>
    <row r="469" spans="1:62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</row>
    <row r="470" spans="1:62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</row>
    <row r="471" spans="1:62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</row>
    <row r="472" spans="1:6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</row>
    <row r="473" spans="1:62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</row>
    <row r="474" spans="1:62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</row>
    <row r="475" spans="1:62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</row>
    <row r="476" spans="1:62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</row>
    <row r="477" spans="1:62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</row>
    <row r="478" spans="1:62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</row>
    <row r="479" spans="1:62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</row>
    <row r="480" spans="1:62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</row>
    <row r="481" spans="1:62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</row>
    <row r="482" spans="1:6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</row>
    <row r="483" spans="1:62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</row>
    <row r="484" spans="1:62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</row>
    <row r="485" spans="1:62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</row>
    <row r="486" spans="1:62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</row>
    <row r="487" spans="1:62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</row>
    <row r="488" spans="1:62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</row>
    <row r="489" spans="1:62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</row>
    <row r="490" spans="1:62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</row>
    <row r="491" spans="1:62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</row>
    <row r="492" spans="1:6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</row>
    <row r="493" spans="1:62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</row>
    <row r="494" spans="1:62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</row>
    <row r="495" spans="1:62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</row>
    <row r="496" spans="1:62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</row>
    <row r="497" spans="1:62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</row>
    <row r="498" spans="1:62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</row>
    <row r="499" spans="1:62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</row>
    <row r="500" spans="1:62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</row>
    <row r="501" spans="1:62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</row>
    <row r="502" spans="1:6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</row>
    <row r="503" spans="1:62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</row>
    <row r="504" spans="1:62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</row>
    <row r="505" spans="1:62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</row>
    <row r="506" spans="1:62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</row>
    <row r="507" spans="1:62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</row>
    <row r="508" spans="1:62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</row>
    <row r="509" spans="1:62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</row>
    <row r="510" spans="1:62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</row>
    <row r="511" spans="1:62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</row>
    <row r="512" spans="1:6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</row>
    <row r="513" spans="1:62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</row>
    <row r="514" spans="1:62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</row>
    <row r="515" spans="1:62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</row>
    <row r="516" spans="1:62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</row>
    <row r="517" spans="1:62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</row>
    <row r="518" spans="1:62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</row>
    <row r="519" spans="1:62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</row>
    <row r="520" spans="1:62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</row>
    <row r="521" spans="1:62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</row>
    <row r="522" spans="1:6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</row>
    <row r="523" spans="1:62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</row>
    <row r="524" spans="1:62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</row>
    <row r="525" spans="1:62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</row>
    <row r="526" spans="1:62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</row>
    <row r="527" spans="1:62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</row>
    <row r="528" spans="1:62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</row>
    <row r="529" spans="1:62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</row>
    <row r="530" spans="1:62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</row>
    <row r="531" spans="1:62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</row>
    <row r="532" spans="1:6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</row>
    <row r="533" spans="1:62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</row>
    <row r="534" spans="1:62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</row>
    <row r="535" spans="1:62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</row>
    <row r="536" spans="1:62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</row>
    <row r="537" spans="1:62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</row>
    <row r="538" spans="1:62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</row>
    <row r="539" spans="1:62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</row>
    <row r="540" spans="1:62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</row>
    <row r="541" spans="1:62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</row>
    <row r="542" spans="1:6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</row>
    <row r="543" spans="1:62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</row>
    <row r="544" spans="1:62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</row>
    <row r="545" spans="1:62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</row>
    <row r="546" spans="1:62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</row>
    <row r="547" spans="1:62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</row>
    <row r="548" spans="1:62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</row>
    <row r="549" spans="1:62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</row>
    <row r="550" spans="1:62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</row>
    <row r="551" spans="1:62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</row>
    <row r="552" spans="1:6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</row>
    <row r="553" spans="1:62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</row>
    <row r="554" spans="1:62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</row>
    <row r="555" spans="1:62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</row>
    <row r="556" spans="1:62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</row>
    <row r="557" spans="1:62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</row>
    <row r="558" spans="1:62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</row>
    <row r="559" spans="1:62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</row>
    <row r="560" spans="1:62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</row>
    <row r="561" spans="1:62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</row>
    <row r="562" spans="1: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</row>
    <row r="563" spans="1:62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</row>
    <row r="564" spans="1:62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</row>
    <row r="565" spans="1:62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</row>
    <row r="566" spans="1:62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</row>
    <row r="567" spans="1:62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</row>
    <row r="568" spans="1:62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</row>
    <row r="569" spans="1:62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</row>
    <row r="570" spans="1:62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</row>
    <row r="571" spans="1:62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</row>
    <row r="572" spans="1:6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</row>
    <row r="573" spans="1:62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</row>
    <row r="574" spans="1:62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</row>
    <row r="575" spans="1:62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</row>
    <row r="576" spans="1:62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</row>
    <row r="577" spans="1:62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</row>
    <row r="578" spans="1:62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</row>
    <row r="579" spans="1:62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</row>
    <row r="580" spans="1:62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</row>
    <row r="581" spans="1:62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</row>
    <row r="582" spans="1:6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</row>
    <row r="583" spans="1:62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</row>
    <row r="584" spans="1:62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</row>
    <row r="585" spans="1:62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</row>
    <row r="586" spans="1:62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</row>
    <row r="587" spans="1:62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</row>
    <row r="588" spans="1:62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</row>
    <row r="589" spans="1:62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</row>
    <row r="590" spans="1:62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</row>
    <row r="591" spans="1:62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</row>
    <row r="592" spans="1:6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</row>
    <row r="593" spans="1:62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</row>
    <row r="594" spans="1:62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</row>
    <row r="595" spans="1:62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</row>
    <row r="596" spans="1:62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</row>
    <row r="597" spans="1:62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</row>
    <row r="598" spans="1:62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</row>
    <row r="599" spans="1:62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</row>
    <row r="600" spans="1:62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</row>
    <row r="601" spans="1:62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</row>
    <row r="602" spans="1:6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</row>
    <row r="603" spans="1:62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</row>
    <row r="604" spans="1:62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</row>
    <row r="605" spans="1:62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</row>
    <row r="606" spans="1:62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</row>
    <row r="607" spans="1:62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</row>
    <row r="608" spans="1:62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</row>
    <row r="609" spans="1:62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</row>
    <row r="610" spans="1:62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</row>
    <row r="611" spans="1:62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</row>
    <row r="612" spans="1:6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</row>
    <row r="613" spans="1:62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</row>
    <row r="614" spans="1:62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</row>
    <row r="615" spans="1:62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</row>
    <row r="616" spans="1:62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</row>
    <row r="617" spans="1:62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</row>
    <row r="618" spans="1:62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</row>
    <row r="619" spans="1:62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</row>
    <row r="620" spans="1:62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</row>
    <row r="621" spans="1:62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</row>
    <row r="622" spans="1:6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</row>
    <row r="623" spans="1:62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</row>
    <row r="624" spans="1:62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</row>
    <row r="625" spans="1:62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</row>
    <row r="626" spans="1:62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</row>
    <row r="627" spans="1:62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</row>
    <row r="628" spans="1:62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</row>
    <row r="629" spans="1:62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</row>
    <row r="630" spans="1:62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</row>
    <row r="631" spans="1:62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</row>
    <row r="632" spans="1:6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</row>
    <row r="633" spans="1:62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</row>
    <row r="634" spans="1:62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</row>
    <row r="635" spans="1:62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</row>
    <row r="636" spans="1:62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</row>
    <row r="637" spans="1:62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</row>
    <row r="638" spans="1:62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</row>
    <row r="639" spans="1:62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</row>
    <row r="640" spans="1:62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</row>
    <row r="641" spans="1:62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</row>
    <row r="642" spans="1:6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</row>
    <row r="643" spans="1:62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</row>
    <row r="644" spans="1:62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</row>
    <row r="645" spans="1:62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</row>
    <row r="646" spans="1:62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</row>
    <row r="647" spans="1:62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</row>
    <row r="648" spans="1:62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</row>
    <row r="649" spans="1:62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</row>
    <row r="650" spans="1:62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</row>
    <row r="651" spans="1:62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</row>
    <row r="652" spans="1:6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</row>
    <row r="653" spans="1:62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</row>
    <row r="654" spans="1:62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</row>
    <row r="655" spans="1:62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</row>
    <row r="656" spans="1:62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</row>
    <row r="657" spans="1:62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</row>
    <row r="658" spans="1:62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</row>
    <row r="659" spans="1:62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</row>
    <row r="660" spans="1:62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</row>
    <row r="661" spans="1:62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</row>
    <row r="662" spans="1: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</row>
    <row r="663" spans="1:62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</row>
    <row r="664" spans="1:62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</row>
    <row r="665" spans="1:62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</row>
    <row r="666" spans="1:62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</row>
    <row r="667" spans="1:62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</row>
    <row r="668" spans="1:62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</row>
    <row r="669" spans="1:62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</row>
    <row r="670" spans="1:62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</row>
    <row r="671" spans="1:62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</row>
    <row r="672" spans="1:6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</row>
    <row r="673" spans="1:62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</row>
    <row r="674" spans="1:62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</row>
    <row r="675" spans="1:62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</row>
    <row r="676" spans="1:62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</row>
    <row r="677" spans="1:62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</row>
    <row r="678" spans="1:62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</row>
    <row r="679" spans="1:62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</row>
    <row r="680" spans="1:62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</row>
    <row r="681" spans="1:62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</row>
    <row r="682" spans="1:6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</row>
    <row r="683" spans="1:62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</row>
    <row r="684" spans="1:62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</row>
    <row r="685" spans="1:62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</row>
    <row r="686" spans="1:62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</row>
    <row r="687" spans="1:62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</row>
    <row r="688" spans="1:62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</row>
    <row r="689" spans="1:62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</row>
    <row r="690" spans="1:62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</row>
    <row r="691" spans="1:62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</row>
    <row r="692" spans="1:6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</row>
    <row r="693" spans="1:62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</row>
    <row r="694" spans="1:62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</row>
    <row r="695" spans="1:62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</row>
    <row r="696" spans="1:62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</row>
    <row r="697" spans="1:62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</row>
    <row r="698" spans="1:62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</row>
    <row r="699" spans="1:62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</row>
    <row r="700" spans="1:62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</row>
    <row r="701" spans="1:62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</row>
    <row r="702" spans="1:6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</row>
    <row r="703" spans="1:62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</row>
    <row r="704" spans="1:62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</row>
    <row r="705" spans="1:62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</row>
    <row r="706" spans="1:62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</row>
    <row r="707" spans="1:62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</row>
    <row r="708" spans="1:62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</row>
    <row r="709" spans="1:62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</row>
    <row r="710" spans="1:62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</row>
    <row r="711" spans="1:62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</row>
    <row r="712" spans="1:6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</row>
    <row r="713" spans="1:62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</row>
    <row r="714" spans="1:62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</row>
    <row r="715" spans="1:62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</row>
    <row r="716" spans="1:62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</row>
    <row r="717" spans="1:62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</row>
    <row r="718" spans="1:62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</row>
    <row r="719" spans="1:62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</row>
    <row r="720" spans="1:62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</row>
    <row r="721" spans="1:62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</row>
    <row r="722" spans="1:6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</row>
    <row r="723" spans="1:62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</row>
    <row r="724" spans="1:62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</row>
    <row r="725" spans="1:62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</row>
    <row r="726" spans="1:62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</row>
    <row r="727" spans="1:62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</row>
    <row r="728" spans="1:62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</row>
    <row r="729" spans="1:62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</row>
    <row r="730" spans="1:62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</row>
    <row r="731" spans="1:62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</row>
    <row r="732" spans="1:6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</row>
    <row r="733" spans="1:62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</row>
    <row r="734" spans="1:62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</row>
    <row r="735" spans="1:62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</row>
    <row r="736" spans="1:62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</row>
    <row r="737" spans="1:62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</row>
    <row r="738" spans="1:62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</row>
    <row r="739" spans="1:62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</row>
    <row r="740" spans="1:62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</row>
    <row r="741" spans="1:62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</row>
    <row r="742" spans="1:6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</row>
    <row r="743" spans="1:62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</row>
    <row r="744" spans="1:62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</row>
    <row r="745" spans="1:62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</row>
    <row r="746" spans="1:62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</row>
    <row r="747" spans="1:62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</row>
    <row r="748" spans="1:62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</row>
    <row r="749" spans="1:62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</row>
    <row r="750" spans="1:62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</row>
    <row r="751" spans="1:62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</row>
    <row r="752" spans="1:6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</row>
    <row r="753" spans="1:62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</row>
    <row r="754" spans="1:62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</row>
    <row r="755" spans="1:62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</row>
    <row r="756" spans="1:62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</row>
    <row r="757" spans="1:62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</row>
    <row r="758" spans="1:62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</row>
    <row r="759" spans="1:62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</row>
    <row r="760" spans="1:62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</row>
    <row r="761" spans="1:62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</row>
    <row r="762" spans="1: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</row>
    <row r="763" spans="1:62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</row>
    <row r="764" spans="1:62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</row>
    <row r="765" spans="1:62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</row>
    <row r="766" spans="1:62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</row>
    <row r="767" spans="1:62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</row>
    <row r="768" spans="1:62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</row>
    <row r="769" spans="1:62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</row>
    <row r="770" spans="1:62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</row>
    <row r="771" spans="1:62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</row>
    <row r="772" spans="1:6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</row>
    <row r="773" spans="1:62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</row>
    <row r="774" spans="1:62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</row>
    <row r="775" spans="1:62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</row>
    <row r="776" spans="1:62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</row>
    <row r="777" spans="1:62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</row>
    <row r="778" spans="1:62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</row>
    <row r="779" spans="1:62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</row>
    <row r="780" spans="1:62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</row>
    <row r="781" spans="1:62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</row>
    <row r="782" spans="1:6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</row>
    <row r="783" spans="1:62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</row>
    <row r="784" spans="1:62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</row>
    <row r="785" spans="1:62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</row>
    <row r="786" spans="1:62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</row>
    <row r="787" spans="1:62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</row>
    <row r="788" spans="1:62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</row>
    <row r="789" spans="1:62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</row>
    <row r="790" spans="1:62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</row>
    <row r="791" spans="1:62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</row>
    <row r="792" spans="1:6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</row>
    <row r="793" spans="1:62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</row>
    <row r="794" spans="1:62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</row>
    <row r="795" spans="1:62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</row>
    <row r="796" spans="1:62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</row>
    <row r="797" spans="1:62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</row>
    <row r="798" spans="1:62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</row>
    <row r="799" spans="1:62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</row>
    <row r="800" spans="1:62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</row>
    <row r="801" spans="1:62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</row>
    <row r="802" spans="1:6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</row>
    <row r="803" spans="1:62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</row>
    <row r="804" spans="1:62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</row>
    <row r="805" spans="1:62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</row>
    <row r="806" spans="1:62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</row>
    <row r="807" spans="1:62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</row>
    <row r="808" spans="1:62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</row>
    <row r="809" spans="1:62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</row>
    <row r="810" spans="1:62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</row>
    <row r="811" spans="1:62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</row>
    <row r="812" spans="1:6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</row>
    <row r="813" spans="1:62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</row>
    <row r="814" spans="1:62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</row>
    <row r="815" spans="1:62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</row>
    <row r="816" spans="1:62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</row>
    <row r="817" spans="1:62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</row>
    <row r="818" spans="1:62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</row>
    <row r="819" spans="1:62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</row>
    <row r="820" spans="1:62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</row>
    <row r="821" spans="1:62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</row>
    <row r="822" spans="1:6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</row>
    <row r="823" spans="1:62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</row>
    <row r="824" spans="1:62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</row>
    <row r="825" spans="1:62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</row>
    <row r="826" spans="1:62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</row>
    <row r="827" spans="1:62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</row>
    <row r="828" spans="1:62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</row>
    <row r="829" spans="1:62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</row>
    <row r="830" spans="1:62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</row>
    <row r="831" spans="1:62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</row>
    <row r="832" spans="1:6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</row>
    <row r="833" spans="1:62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</row>
    <row r="834" spans="1:62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</row>
    <row r="835" spans="1:62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</row>
    <row r="836" spans="1:62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</row>
    <row r="837" spans="1:62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</row>
    <row r="838" spans="1:62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</row>
    <row r="839" spans="1:62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</row>
    <row r="840" spans="1:62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</row>
    <row r="841" spans="1:62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</row>
    <row r="842" spans="1:6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</row>
    <row r="843" spans="1:62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</row>
    <row r="844" spans="1:62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</row>
    <row r="845" spans="1:62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</row>
    <row r="846" spans="1:62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</row>
    <row r="847" spans="1:62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</row>
    <row r="848" spans="1:62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</row>
    <row r="849" spans="1:62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</row>
    <row r="850" spans="1:62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</row>
    <row r="851" spans="1:62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</row>
    <row r="852" spans="1:6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</row>
    <row r="853" spans="1:62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</row>
    <row r="854" spans="1:62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</row>
    <row r="855" spans="1:62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</row>
    <row r="856" spans="1:62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</row>
    <row r="857" spans="1:62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</row>
    <row r="858" spans="1:62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</row>
    <row r="859" spans="1:62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</row>
    <row r="860" spans="1:62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</row>
    <row r="861" spans="1:62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</row>
    <row r="862" spans="1: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</row>
    <row r="863" spans="1:62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</row>
    <row r="864" spans="1:62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</row>
    <row r="865" spans="1:62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</row>
    <row r="866" spans="1:62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</row>
    <row r="867" spans="1:62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</row>
    <row r="868" spans="1:62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</row>
    <row r="869" spans="1:62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</row>
    <row r="870" spans="1:62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</row>
    <row r="871" spans="1:62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</row>
    <row r="872" spans="1:6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</row>
    <row r="873" spans="1:62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</row>
    <row r="874" spans="1:62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</row>
    <row r="875" spans="1:62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</row>
    <row r="876" spans="1:62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</row>
    <row r="877" spans="1:62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</row>
    <row r="878" spans="1:62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</row>
    <row r="879" spans="1:62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</row>
    <row r="880" spans="1:62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</row>
    <row r="881" spans="1:62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</row>
    <row r="882" spans="1:6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</row>
    <row r="883" spans="1:62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</row>
    <row r="884" spans="1:62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</row>
    <row r="885" spans="1:62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</row>
    <row r="886" spans="1:62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</row>
    <row r="887" spans="1:62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</row>
    <row r="888" spans="1:62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</row>
    <row r="889" spans="1:62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</row>
    <row r="890" spans="1:62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</row>
    <row r="891" spans="1:62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</row>
    <row r="892" spans="1:6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</row>
    <row r="893" spans="1:62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</row>
    <row r="894" spans="1:62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</row>
    <row r="895" spans="1:62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</row>
    <row r="896" spans="1:62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</row>
    <row r="897" spans="1:62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</row>
    <row r="898" spans="1:62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</row>
    <row r="899" spans="1:62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</row>
    <row r="900" spans="1:62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</row>
    <row r="901" spans="1:62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</row>
    <row r="902" spans="1:6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</row>
    <row r="903" spans="1:62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</row>
    <row r="904" spans="1:62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</row>
    <row r="905" spans="1:62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</row>
    <row r="906" spans="1:62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</row>
    <row r="907" spans="1:62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</row>
    <row r="908" spans="1:62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</row>
    <row r="909" spans="1:62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</row>
    <row r="910" spans="1:62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</row>
    <row r="911" spans="1:62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</row>
    <row r="912" spans="1:6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</row>
    <row r="913" spans="1:62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</row>
    <row r="914" spans="1:62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</row>
    <row r="915" spans="1:62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</row>
    <row r="916" spans="1:62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</row>
    <row r="917" spans="1:62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</row>
    <row r="918" spans="1:62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</row>
    <row r="919" spans="1:62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</row>
    <row r="920" spans="1:62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</row>
    <row r="921" spans="1:62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</row>
    <row r="922" spans="1:6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</row>
    <row r="923" spans="1:62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</row>
    <row r="924" spans="1:62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</row>
    <row r="925" spans="1:62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Normal="100" zoomScaleSheetLayoutView="125" workbookViewId="0">
      <selection activeCell="AR35" sqref="AR35"/>
    </sheetView>
  </sheetViews>
  <sheetFormatPr baseColWidth="10" defaultColWidth="12.6640625" defaultRowHeight="15" customHeight="1"/>
  <cols>
    <col min="1" max="60" width="2.1640625" style="30" customWidth="1"/>
    <col min="61" max="62" width="7.83203125" style="30" customWidth="1"/>
    <col min="63" max="16384" width="12.6640625" style="30"/>
  </cols>
  <sheetData>
    <row r="1" spans="1:62" ht="15" customHeight="1">
      <c r="A1" s="131" t="s">
        <v>7</v>
      </c>
      <c r="B1" s="105"/>
      <c r="C1" s="105"/>
      <c r="D1" s="105"/>
      <c r="E1" s="105"/>
      <c r="F1" s="105"/>
      <c r="G1" s="105"/>
      <c r="H1" s="105"/>
      <c r="I1" s="105"/>
      <c r="J1" s="106"/>
      <c r="K1" s="122" t="s">
        <v>8</v>
      </c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30"/>
      <c r="AA1" s="122" t="s">
        <v>9</v>
      </c>
      <c r="AB1" s="129"/>
      <c r="AC1" s="129"/>
      <c r="AD1" s="129"/>
      <c r="AE1" s="129"/>
      <c r="AF1" s="129"/>
      <c r="AG1" s="129"/>
      <c r="AH1" s="129"/>
      <c r="AI1" s="129"/>
      <c r="AJ1" s="130"/>
      <c r="AK1" s="122" t="s">
        <v>10</v>
      </c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3"/>
      <c r="BE1" s="123"/>
      <c r="BF1" s="123"/>
      <c r="BG1" s="123"/>
      <c r="BH1" s="124"/>
      <c r="BI1" s="18"/>
      <c r="BJ1" s="18"/>
    </row>
    <row r="2" spans="1:62" ht="15" customHeight="1">
      <c r="A2" s="126"/>
      <c r="B2" s="127"/>
      <c r="C2" s="127"/>
      <c r="D2" s="127"/>
      <c r="E2" s="127"/>
      <c r="F2" s="127"/>
      <c r="G2" s="127"/>
      <c r="H2" s="127"/>
      <c r="I2" s="127"/>
      <c r="J2" s="128"/>
      <c r="K2" s="119" t="str">
        <f>表紙・改定履歴!A8</f>
        <v>Webダイレクト販売</v>
      </c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19" t="str">
        <f>表紙・改定履歴!A12</f>
        <v>管理データアップロード画面</v>
      </c>
      <c r="AB2" s="129"/>
      <c r="AC2" s="129"/>
      <c r="AD2" s="129"/>
      <c r="AE2" s="129"/>
      <c r="AF2" s="129"/>
      <c r="AG2" s="129"/>
      <c r="AH2" s="129"/>
      <c r="AI2" s="129"/>
      <c r="AJ2" s="129"/>
      <c r="AK2" s="119" t="str">
        <f>表紙・改定履歴!A13</f>
        <v>G0304</v>
      </c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1"/>
      <c r="BI2" s="18"/>
      <c r="BJ2" s="18"/>
    </row>
    <row r="3" spans="1:62" ht="15" customHeight="1">
      <c r="A3" s="19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20"/>
      <c r="BI3" s="18"/>
      <c r="BJ3" s="18"/>
    </row>
    <row r="4" spans="1:62" ht="15" customHeight="1">
      <c r="A4" s="19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20"/>
      <c r="BI4" s="18"/>
      <c r="BJ4" s="18"/>
    </row>
    <row r="5" spans="1:62" ht="15" customHeight="1">
      <c r="A5" s="19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 t="s">
        <v>95</v>
      </c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20"/>
      <c r="BI5" s="18"/>
      <c r="BJ5" s="18"/>
    </row>
    <row r="6" spans="1:62" ht="15" customHeight="1">
      <c r="A6" s="19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 t="s">
        <v>96</v>
      </c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20"/>
      <c r="BI6" s="18"/>
      <c r="BJ6" s="18"/>
    </row>
    <row r="7" spans="1:62" ht="15" customHeight="1">
      <c r="A7" s="19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20"/>
      <c r="BI7" s="18"/>
      <c r="BJ7" s="18"/>
    </row>
    <row r="8" spans="1:62" ht="15" customHeight="1">
      <c r="A8" s="19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20"/>
      <c r="BI8" s="18"/>
      <c r="BJ8" s="18"/>
    </row>
    <row r="9" spans="1:62" ht="15" customHeight="1">
      <c r="A9" s="19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20"/>
      <c r="BI9" s="18"/>
      <c r="BJ9" s="18"/>
    </row>
    <row r="10" spans="1:62" ht="15" customHeight="1">
      <c r="A10" s="19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20"/>
      <c r="BI10" s="18"/>
      <c r="BJ10" s="18"/>
    </row>
    <row r="11" spans="1:62" ht="15" customHeight="1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20"/>
      <c r="BI11" s="18"/>
      <c r="BJ11" s="18"/>
    </row>
    <row r="12" spans="1:62" ht="15" customHeight="1">
      <c r="A12" s="19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20"/>
      <c r="BI12" s="18"/>
      <c r="BJ12" s="18"/>
    </row>
    <row r="13" spans="1:62" ht="15" customHeight="1">
      <c r="A13" s="19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20"/>
      <c r="BI13" s="18"/>
      <c r="BJ13" s="18"/>
    </row>
    <row r="14" spans="1:62" ht="15" customHeight="1">
      <c r="A14" s="19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20"/>
      <c r="BI14" s="18"/>
      <c r="BJ14" s="18"/>
    </row>
    <row r="15" spans="1:62" ht="15" customHeight="1">
      <c r="A15" s="19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20"/>
      <c r="BI15" s="18"/>
      <c r="BJ15" s="18"/>
    </row>
    <row r="16" spans="1:62" ht="15" customHeight="1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20"/>
      <c r="BI16" s="18"/>
      <c r="BJ16" s="18"/>
    </row>
    <row r="17" spans="1:62" ht="15" customHeight="1">
      <c r="A17" s="19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20"/>
      <c r="BI17" s="18"/>
      <c r="BJ17" s="18"/>
    </row>
    <row r="18" spans="1:62" ht="15" customHeight="1">
      <c r="A18" s="19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20"/>
      <c r="BI18" s="18"/>
      <c r="BJ18" s="18"/>
    </row>
    <row r="19" spans="1:62" ht="15" customHeight="1">
      <c r="A19" s="19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20"/>
      <c r="BI19" s="18"/>
      <c r="BJ19" s="18"/>
    </row>
    <row r="20" spans="1:62" ht="15" customHeight="1">
      <c r="A20" s="19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20"/>
      <c r="BI20" s="18"/>
      <c r="BJ20" s="18"/>
    </row>
    <row r="21" spans="1:62" ht="15" customHeight="1">
      <c r="A21" s="1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20"/>
      <c r="BI21" s="18"/>
      <c r="BJ21" s="18"/>
    </row>
    <row r="22" spans="1:62" ht="15" customHeight="1">
      <c r="A22" s="19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20"/>
      <c r="BI22" s="18"/>
      <c r="BJ22" s="18"/>
    </row>
    <row r="23" spans="1:62" ht="15" customHeight="1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20"/>
      <c r="BI23" s="18"/>
      <c r="BJ23" s="18"/>
    </row>
    <row r="24" spans="1:62" ht="15" customHeight="1">
      <c r="A24" s="19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20"/>
      <c r="BI24" s="18"/>
      <c r="BJ24" s="18"/>
    </row>
    <row r="25" spans="1:62" ht="15" customHeight="1">
      <c r="A25" s="1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20"/>
      <c r="BI25" s="18"/>
      <c r="BJ25" s="18"/>
    </row>
    <row r="26" spans="1:62" ht="15" customHeight="1">
      <c r="A26" s="19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20"/>
      <c r="BI26" s="18"/>
      <c r="BJ26" s="18"/>
    </row>
    <row r="27" spans="1:62" ht="15" customHeight="1">
      <c r="A27" s="19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20"/>
      <c r="BI27" s="18"/>
      <c r="BJ27" s="18"/>
    </row>
    <row r="28" spans="1:62" ht="15" customHeight="1">
      <c r="A28" s="19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20"/>
      <c r="BI28" s="18"/>
      <c r="BJ28" s="18"/>
    </row>
    <row r="29" spans="1:62" ht="15" customHeight="1">
      <c r="A29" s="1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20"/>
      <c r="BI29" s="18"/>
      <c r="BJ29" s="18"/>
    </row>
    <row r="30" spans="1:62" ht="15" customHeight="1">
      <c r="A30" s="19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20"/>
      <c r="BI30" s="18"/>
      <c r="BJ30" s="18"/>
    </row>
    <row r="31" spans="1:62" ht="15" customHeight="1">
      <c r="A31" s="19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20"/>
      <c r="BI31" s="18"/>
      <c r="BJ31" s="18"/>
    </row>
    <row r="32" spans="1:62" ht="15" customHeight="1">
      <c r="A32" s="19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20"/>
      <c r="BI32" s="18"/>
      <c r="BJ32" s="18"/>
    </row>
    <row r="33" spans="1:62" ht="15" customHeight="1">
      <c r="A33" s="21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3"/>
      <c r="BI33" s="18"/>
      <c r="BJ33" s="18"/>
    </row>
    <row r="34" spans="1:62" ht="15" customHeight="1">
      <c r="A34" s="19"/>
      <c r="B34" s="18"/>
      <c r="C34" s="18"/>
      <c r="D34" s="18"/>
      <c r="E34" s="18"/>
      <c r="F34" s="18"/>
      <c r="G34" s="18"/>
      <c r="H34" s="18"/>
      <c r="I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20"/>
      <c r="BI34" s="18"/>
      <c r="BJ34" s="18"/>
    </row>
    <row r="35" spans="1:62" ht="15" customHeight="1">
      <c r="A35" s="19"/>
      <c r="B35" s="18"/>
      <c r="C35" s="18"/>
      <c r="D35" s="18"/>
      <c r="E35" s="18"/>
      <c r="F35" s="18"/>
      <c r="H35" s="18"/>
      <c r="I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20"/>
      <c r="BI35" s="18"/>
      <c r="BJ35" s="18"/>
    </row>
    <row r="36" spans="1:62" ht="15" customHeight="1">
      <c r="A36" s="19"/>
      <c r="B36" s="18"/>
      <c r="C36" s="18"/>
      <c r="D36" s="18"/>
      <c r="E36" s="18"/>
      <c r="F36" s="18"/>
      <c r="G36" s="18"/>
      <c r="H36" s="18"/>
      <c r="I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20"/>
      <c r="BI36" s="18"/>
      <c r="BJ36" s="18"/>
    </row>
    <row r="37" spans="1:62" ht="15" customHeight="1">
      <c r="A37" s="19"/>
      <c r="B37" s="18"/>
      <c r="C37" s="18"/>
      <c r="D37" s="18" t="s">
        <v>174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20"/>
      <c r="BI37" s="18"/>
      <c r="BJ37" s="18"/>
    </row>
    <row r="38" spans="1:62" ht="15" customHeight="1">
      <c r="A38" s="19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20"/>
      <c r="BI38" s="18"/>
      <c r="BJ38" s="18"/>
    </row>
    <row r="39" spans="1:62" ht="15" customHeight="1">
      <c r="A39" s="19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20"/>
      <c r="BI39" s="18"/>
      <c r="BJ39" s="18"/>
    </row>
    <row r="40" spans="1:62" ht="15" customHeight="1">
      <c r="A40" s="19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20"/>
      <c r="BI40" s="18"/>
      <c r="BJ40" s="18"/>
    </row>
    <row r="41" spans="1:62" ht="15" customHeight="1">
      <c r="A41" s="19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20"/>
      <c r="BI41" s="18"/>
      <c r="BJ41" s="18"/>
    </row>
    <row r="42" spans="1:62" ht="15" customHeight="1">
      <c r="A42" s="19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20"/>
      <c r="BI42" s="18"/>
      <c r="BJ42" s="18"/>
    </row>
    <row r="43" spans="1:62" ht="15" customHeight="1">
      <c r="A43" s="1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20"/>
      <c r="BI43" s="18"/>
      <c r="BJ43" s="18"/>
    </row>
    <row r="44" spans="1:62" ht="15" customHeight="1">
      <c r="A44" s="19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20"/>
      <c r="BI44" s="18"/>
      <c r="BJ44" s="18"/>
    </row>
    <row r="45" spans="1:62" ht="15" customHeight="1">
      <c r="A45" s="1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20"/>
      <c r="BI45" s="18"/>
      <c r="BJ45" s="18"/>
    </row>
    <row r="46" spans="1:62" ht="15" customHeight="1">
      <c r="A46" s="19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20"/>
      <c r="BI46" s="18"/>
      <c r="BJ46" s="18"/>
    </row>
    <row r="47" spans="1:62" ht="15" customHeight="1">
      <c r="A47" s="1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20"/>
      <c r="BI47" s="18"/>
      <c r="BJ47" s="18"/>
    </row>
    <row r="48" spans="1:62" ht="15" customHeight="1">
      <c r="A48" s="19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20"/>
      <c r="BI48" s="18"/>
      <c r="BJ48" s="18"/>
    </row>
    <row r="49" spans="1:62" ht="15" customHeight="1">
      <c r="A49" s="19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20"/>
      <c r="BI49" s="18"/>
      <c r="BJ49" s="18"/>
    </row>
    <row r="50" spans="1:62" ht="15" customHeight="1">
      <c r="A50" s="19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20"/>
      <c r="BI50" s="18"/>
      <c r="BJ50" s="18"/>
    </row>
    <row r="51" spans="1:62" ht="15" customHeight="1">
      <c r="A51" s="19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20"/>
      <c r="BI51" s="18"/>
      <c r="BJ51" s="18"/>
    </row>
    <row r="52" spans="1:62" ht="15" customHeight="1">
      <c r="A52" s="19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20"/>
      <c r="BI52" s="18"/>
      <c r="BJ52" s="18"/>
    </row>
    <row r="53" spans="1:62" ht="15" customHeight="1">
      <c r="A53" s="19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20"/>
      <c r="BI53" s="18"/>
      <c r="BJ53" s="18"/>
    </row>
    <row r="54" spans="1:62" ht="15" customHeight="1">
      <c r="A54" s="19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20"/>
      <c r="BI54" s="18"/>
      <c r="BJ54" s="18"/>
    </row>
    <row r="55" spans="1:62" ht="15" customHeight="1">
      <c r="A55" s="19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20"/>
      <c r="BI55" s="18"/>
      <c r="BJ55" s="18"/>
    </row>
    <row r="56" spans="1:62" ht="15" customHeight="1">
      <c r="A56" s="19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20"/>
      <c r="BI56" s="18"/>
      <c r="BJ56" s="18"/>
    </row>
    <row r="57" spans="1:62" ht="15" customHeight="1">
      <c r="A57" s="19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20"/>
      <c r="BI57" s="18"/>
      <c r="BJ57" s="18"/>
    </row>
    <row r="58" spans="1:62" ht="15" customHeight="1">
      <c r="A58" s="19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20"/>
      <c r="BI58" s="18"/>
      <c r="BJ58" s="18"/>
    </row>
    <row r="59" spans="1:62" ht="15" customHeight="1">
      <c r="A59" s="19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20"/>
      <c r="BI59" s="18"/>
      <c r="BJ59" s="18"/>
    </row>
    <row r="60" spans="1:62" ht="15" customHeight="1">
      <c r="A60" s="19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20"/>
      <c r="BI60" s="18"/>
      <c r="BJ60" s="18"/>
    </row>
    <row r="61" spans="1:62" ht="15" customHeight="1">
      <c r="A61" s="19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20"/>
      <c r="BI61" s="18"/>
      <c r="BJ61" s="18"/>
    </row>
    <row r="62" spans="1:62" ht="15" customHeight="1">
      <c r="A62" s="19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20"/>
      <c r="BI62" s="18"/>
      <c r="BJ62" s="18"/>
    </row>
    <row r="63" spans="1:62" ht="15" customHeight="1">
      <c r="A63" s="19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20"/>
      <c r="BI63" s="18"/>
      <c r="BJ63" s="18"/>
    </row>
    <row r="64" spans="1:62" ht="15" customHeight="1">
      <c r="A64" s="21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3"/>
      <c r="BI64" s="18"/>
      <c r="BJ64" s="18"/>
    </row>
    <row r="65" spans="1:62" ht="15.75" customHeight="1">
      <c r="A65" s="19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20"/>
      <c r="BI65" s="18"/>
      <c r="BJ65" s="18"/>
    </row>
    <row r="66" spans="1:62" ht="15.75" customHeight="1">
      <c r="A66" s="19"/>
      <c r="B66" s="18"/>
      <c r="C66" s="18" t="s">
        <v>93</v>
      </c>
      <c r="D66" s="18"/>
      <c r="E66" s="18"/>
      <c r="F66" s="18"/>
      <c r="G66" s="18"/>
      <c r="H66" s="18"/>
      <c r="I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20"/>
      <c r="BI66" s="18"/>
      <c r="BJ66" s="18"/>
    </row>
    <row r="67" spans="1:62" ht="15.75" customHeight="1">
      <c r="A67" s="19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20"/>
      <c r="BI67" s="18"/>
      <c r="BJ67" s="18"/>
    </row>
    <row r="68" spans="1:62" ht="15.75" customHeight="1">
      <c r="A68" s="19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20"/>
      <c r="BI68" s="18"/>
      <c r="BJ68" s="18"/>
    </row>
    <row r="69" spans="1:62" ht="15.75" customHeight="1">
      <c r="A69" s="19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20"/>
      <c r="BI69" s="18"/>
      <c r="BJ69" s="18"/>
    </row>
    <row r="70" spans="1:62" ht="15.75" customHeight="1">
      <c r="A70" s="19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20"/>
      <c r="BI70" s="18"/>
      <c r="BJ70" s="18"/>
    </row>
    <row r="71" spans="1:62" ht="15.75" customHeight="1">
      <c r="A71" s="19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20"/>
      <c r="BI71" s="18"/>
      <c r="BJ71" s="18"/>
    </row>
    <row r="72" spans="1:62" ht="15.75" customHeight="1">
      <c r="A72" s="19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20"/>
      <c r="BI72" s="18"/>
      <c r="BJ72" s="18"/>
    </row>
    <row r="73" spans="1:62" ht="15.75" customHeight="1">
      <c r="A73" s="19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20"/>
      <c r="BI73" s="18"/>
      <c r="BJ73" s="18"/>
    </row>
    <row r="74" spans="1:62" ht="15.75" customHeight="1">
      <c r="A74" s="19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20"/>
      <c r="BI74" s="18"/>
      <c r="BJ74" s="18"/>
    </row>
    <row r="75" spans="1:62" ht="15.75" customHeight="1">
      <c r="A75" s="19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20"/>
      <c r="BI75" s="18"/>
      <c r="BJ75" s="18"/>
    </row>
    <row r="76" spans="1:62" ht="15.75" customHeight="1">
      <c r="A76" s="19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20"/>
      <c r="BI76" s="18"/>
      <c r="BJ76" s="18"/>
    </row>
    <row r="77" spans="1:62" ht="15.75" customHeight="1">
      <c r="A77" s="19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20"/>
      <c r="BI77" s="18"/>
      <c r="BJ77" s="18"/>
    </row>
    <row r="78" spans="1:62" ht="15.75" customHeight="1">
      <c r="A78" s="19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20"/>
      <c r="BI78" s="18"/>
      <c r="BJ78" s="18"/>
    </row>
    <row r="79" spans="1:62" ht="15.75" customHeight="1">
      <c r="A79" s="19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20"/>
      <c r="BI79" s="18"/>
      <c r="BJ79" s="18"/>
    </row>
    <row r="80" spans="1:62" ht="15.75" customHeight="1">
      <c r="A80" s="19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20"/>
      <c r="BI80" s="18"/>
      <c r="BJ80" s="18"/>
    </row>
    <row r="81" spans="1:62" ht="15.75" customHeight="1">
      <c r="A81" s="19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20"/>
      <c r="BI81" s="18"/>
      <c r="BJ81" s="18"/>
    </row>
    <row r="82" spans="1:62" ht="15.75" customHeight="1">
      <c r="A82" s="19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20"/>
      <c r="BI82" s="18"/>
      <c r="BJ82" s="18"/>
    </row>
    <row r="83" spans="1:62" ht="15.75" customHeight="1">
      <c r="A83" s="19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20"/>
      <c r="BI83" s="18"/>
      <c r="BJ83" s="18"/>
    </row>
    <row r="84" spans="1:62" ht="15.75" customHeight="1">
      <c r="A84" s="19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20"/>
      <c r="BI84" s="18"/>
      <c r="BJ84" s="18"/>
    </row>
    <row r="85" spans="1:62" ht="15.75" customHeight="1">
      <c r="A85" s="19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20"/>
      <c r="BI85" s="18"/>
      <c r="BJ85" s="18"/>
    </row>
    <row r="86" spans="1:62" ht="15.75" customHeight="1">
      <c r="A86" s="19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20"/>
      <c r="BI86" s="18"/>
      <c r="BJ86" s="18"/>
    </row>
    <row r="87" spans="1:62" ht="15.75" customHeight="1">
      <c r="A87" s="19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20"/>
      <c r="BI87" s="18"/>
      <c r="BJ87" s="18"/>
    </row>
    <row r="88" spans="1:62" ht="15.75" customHeight="1">
      <c r="A88" s="19"/>
      <c r="B88" s="18"/>
      <c r="C88" s="18"/>
      <c r="D88" s="18"/>
      <c r="E88" s="18"/>
      <c r="F88" s="18" t="s">
        <v>207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20"/>
      <c r="BI88" s="18"/>
      <c r="BJ88" s="18"/>
    </row>
    <row r="89" spans="1:62" ht="15.75" customHeight="1">
      <c r="A89" s="19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20"/>
      <c r="BI89" s="18"/>
      <c r="BJ89" s="18"/>
    </row>
    <row r="90" spans="1:62" ht="15.75" customHeight="1">
      <c r="A90" s="19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20"/>
      <c r="BI90" s="18"/>
      <c r="BJ90" s="18"/>
    </row>
    <row r="91" spans="1:62" ht="15.75" customHeight="1">
      <c r="A91" s="19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20"/>
      <c r="BI91" s="18"/>
      <c r="BJ91" s="18"/>
    </row>
    <row r="92" spans="1:62" ht="15.75" customHeight="1">
      <c r="A92" s="19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20"/>
      <c r="BI92" s="18"/>
      <c r="BJ92" s="18"/>
    </row>
    <row r="93" spans="1:62" ht="15.75" customHeight="1">
      <c r="A93" s="19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20"/>
      <c r="BI93" s="18"/>
      <c r="BJ93" s="18"/>
    </row>
    <row r="94" spans="1:62" ht="15.75" customHeight="1">
      <c r="A94" s="19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20"/>
      <c r="BI94" s="18"/>
      <c r="BJ94" s="18"/>
    </row>
    <row r="95" spans="1:62" ht="15.75" customHeight="1">
      <c r="A95" s="21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3"/>
      <c r="BI95" s="18"/>
      <c r="BJ95" s="18"/>
    </row>
    <row r="96" spans="1:62" s="43" customFormat="1" ht="15.75" customHeight="1">
      <c r="A96" s="19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20"/>
      <c r="BI96" s="18"/>
      <c r="BJ96" s="18"/>
    </row>
    <row r="97" spans="1:62" s="43" customFormat="1" ht="15.75" customHeight="1">
      <c r="A97" s="19"/>
      <c r="B97" s="18"/>
      <c r="C97" s="18" t="s">
        <v>97</v>
      </c>
      <c r="D97" s="18"/>
      <c r="E97" s="18"/>
      <c r="F97" s="18"/>
      <c r="G97" s="18"/>
      <c r="H97" s="18"/>
      <c r="I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20"/>
      <c r="BI97" s="18"/>
      <c r="BJ97" s="18"/>
    </row>
    <row r="98" spans="1:62" s="43" customFormat="1" ht="15.75" customHeight="1">
      <c r="A98" s="19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20"/>
      <c r="BI98" s="18"/>
      <c r="BJ98" s="18"/>
    </row>
    <row r="99" spans="1:62" s="43" customFormat="1" ht="15.75" customHeight="1">
      <c r="A99" s="19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20"/>
      <c r="BI99" s="18"/>
      <c r="BJ99" s="18"/>
    </row>
    <row r="100" spans="1:62" s="43" customFormat="1" ht="15.75" customHeight="1">
      <c r="A100" s="19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20"/>
      <c r="BI100" s="18"/>
      <c r="BJ100" s="18"/>
    </row>
    <row r="101" spans="1:62" s="43" customFormat="1" ht="15.75" customHeight="1">
      <c r="A101" s="19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20"/>
      <c r="BI101" s="18"/>
      <c r="BJ101" s="18"/>
    </row>
    <row r="102" spans="1:62" s="43" customFormat="1" ht="15.75" customHeight="1">
      <c r="A102" s="19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20"/>
      <c r="BI102" s="18"/>
      <c r="BJ102" s="18"/>
    </row>
    <row r="103" spans="1:62" s="43" customFormat="1" ht="15.75" customHeight="1">
      <c r="A103" s="19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20"/>
      <c r="BI103" s="18"/>
      <c r="BJ103" s="18"/>
    </row>
    <row r="104" spans="1:62" s="43" customFormat="1" ht="15.75" customHeight="1">
      <c r="A104" s="19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20"/>
      <c r="BI104" s="18"/>
      <c r="BJ104" s="18"/>
    </row>
    <row r="105" spans="1:62" s="43" customFormat="1" ht="15.75" customHeight="1">
      <c r="A105" s="19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20"/>
      <c r="BI105" s="18"/>
      <c r="BJ105" s="18"/>
    </row>
    <row r="106" spans="1:62" s="43" customFormat="1" ht="15.75" customHeight="1">
      <c r="A106" s="19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20"/>
      <c r="BI106" s="18"/>
      <c r="BJ106" s="18"/>
    </row>
    <row r="107" spans="1:62" s="43" customFormat="1" ht="15.75" customHeight="1">
      <c r="A107" s="19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20"/>
      <c r="BI107" s="18"/>
      <c r="BJ107" s="18"/>
    </row>
    <row r="108" spans="1:62" s="43" customFormat="1" ht="15.75" customHeight="1">
      <c r="A108" s="19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20"/>
      <c r="BI108" s="18"/>
      <c r="BJ108" s="18"/>
    </row>
    <row r="109" spans="1:62" s="43" customFormat="1" ht="15.75" customHeight="1">
      <c r="A109" s="19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20"/>
      <c r="BI109" s="18"/>
      <c r="BJ109" s="18"/>
    </row>
    <row r="110" spans="1:62" s="43" customFormat="1" ht="15.75" customHeight="1">
      <c r="A110" s="19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20"/>
      <c r="BI110" s="18"/>
      <c r="BJ110" s="18"/>
    </row>
    <row r="111" spans="1:62" s="43" customFormat="1" ht="15.75" customHeight="1">
      <c r="A111" s="19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20"/>
      <c r="BI111" s="18"/>
      <c r="BJ111" s="18"/>
    </row>
    <row r="112" spans="1:62" s="43" customFormat="1" ht="15.75" customHeight="1">
      <c r="A112" s="19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20"/>
      <c r="BI112" s="18"/>
      <c r="BJ112" s="18"/>
    </row>
    <row r="113" spans="1:62" s="43" customFormat="1" ht="15.75" customHeight="1">
      <c r="A113" s="19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20"/>
      <c r="BI113" s="18"/>
      <c r="BJ113" s="18"/>
    </row>
    <row r="114" spans="1:62" s="43" customFormat="1" ht="15.75" customHeight="1">
      <c r="A114" s="19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20"/>
      <c r="BI114" s="18"/>
      <c r="BJ114" s="18"/>
    </row>
    <row r="115" spans="1:62" s="43" customFormat="1" ht="15.75" customHeight="1">
      <c r="A115" s="19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20"/>
      <c r="BI115" s="18"/>
      <c r="BJ115" s="18"/>
    </row>
    <row r="116" spans="1:62" s="43" customFormat="1" ht="15.75" customHeight="1">
      <c r="A116" s="19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20"/>
      <c r="BI116" s="18"/>
      <c r="BJ116" s="18"/>
    </row>
    <row r="117" spans="1:62" s="43" customFormat="1" ht="15.75" customHeight="1">
      <c r="A117" s="19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20"/>
      <c r="BI117" s="18"/>
      <c r="BJ117" s="18"/>
    </row>
    <row r="118" spans="1:62" s="43" customFormat="1" ht="15.75" customHeight="1">
      <c r="A118" s="19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20"/>
      <c r="BI118" s="18"/>
      <c r="BJ118" s="18"/>
    </row>
    <row r="119" spans="1:62" s="43" customFormat="1" ht="15.75" customHeight="1">
      <c r="A119" s="19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20"/>
      <c r="BI119" s="18"/>
      <c r="BJ119" s="18"/>
    </row>
    <row r="120" spans="1:62" s="43" customFormat="1" ht="15.75" customHeight="1">
      <c r="A120" s="19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20"/>
      <c r="BI120" s="18"/>
      <c r="BJ120" s="18"/>
    </row>
    <row r="121" spans="1:62" s="43" customFormat="1" ht="15.75" customHeight="1">
      <c r="A121" s="19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20"/>
      <c r="BI121" s="18"/>
      <c r="BJ121" s="18"/>
    </row>
    <row r="122" spans="1:62" s="43" customFormat="1" ht="15.75" customHeight="1">
      <c r="A122" s="19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20"/>
      <c r="BI122" s="18"/>
      <c r="BJ122" s="18"/>
    </row>
    <row r="123" spans="1:62" s="43" customFormat="1" ht="15.75" customHeight="1">
      <c r="A123" s="19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20"/>
      <c r="BI123" s="18"/>
      <c r="BJ123" s="18"/>
    </row>
    <row r="124" spans="1:62" s="43" customFormat="1" ht="15.75" customHeight="1">
      <c r="A124" s="19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20"/>
      <c r="BI124" s="18"/>
      <c r="BJ124" s="18"/>
    </row>
    <row r="125" spans="1:62" s="43" customFormat="1" ht="15.75" customHeight="1">
      <c r="A125" s="19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20"/>
      <c r="BI125" s="18"/>
      <c r="BJ125" s="18"/>
    </row>
    <row r="126" spans="1:62" s="43" customFormat="1" ht="15.75" customHeight="1">
      <c r="A126" s="21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3"/>
      <c r="BI126" s="18"/>
      <c r="BJ126" s="18"/>
    </row>
    <row r="127" spans="1:62" s="44" customFormat="1" ht="15.75" customHeight="1">
      <c r="A127" s="19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20"/>
      <c r="BI127" s="18"/>
      <c r="BJ127" s="18"/>
    </row>
    <row r="128" spans="1:62" s="44" customFormat="1" ht="15.75" customHeight="1">
      <c r="A128" s="19"/>
      <c r="B128" s="18"/>
      <c r="C128" s="18" t="s">
        <v>147</v>
      </c>
      <c r="D128" s="18"/>
      <c r="E128" s="18"/>
      <c r="F128" s="18"/>
      <c r="G128" s="18"/>
      <c r="H128" s="18"/>
      <c r="I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20"/>
      <c r="BI128" s="18"/>
      <c r="BJ128" s="18"/>
    </row>
    <row r="129" spans="1:62" s="44" customFormat="1" ht="15.75" customHeight="1">
      <c r="A129" s="19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20"/>
      <c r="BI129" s="18"/>
      <c r="BJ129" s="18"/>
    </row>
    <row r="130" spans="1:62" s="44" customFormat="1" ht="15.75" customHeight="1">
      <c r="A130" s="19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20"/>
      <c r="BI130" s="18"/>
      <c r="BJ130" s="18"/>
    </row>
    <row r="131" spans="1:62" s="44" customFormat="1" ht="15.75" customHeight="1">
      <c r="A131" s="19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20"/>
      <c r="BI131" s="18"/>
      <c r="BJ131" s="18"/>
    </row>
    <row r="132" spans="1:62" s="44" customFormat="1" ht="15.75" customHeight="1">
      <c r="A132" s="19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20"/>
      <c r="BI132" s="18"/>
      <c r="BJ132" s="18"/>
    </row>
    <row r="133" spans="1:62" s="44" customFormat="1" ht="15.75" customHeight="1">
      <c r="A133" s="19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20"/>
      <c r="BI133" s="18"/>
      <c r="BJ133" s="18"/>
    </row>
    <row r="134" spans="1:62" s="44" customFormat="1" ht="15.75" customHeight="1">
      <c r="A134" s="19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20"/>
      <c r="BI134" s="18"/>
      <c r="BJ134" s="18"/>
    </row>
    <row r="135" spans="1:62" s="44" customFormat="1" ht="15.75" customHeight="1">
      <c r="A135" s="19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20"/>
      <c r="BI135" s="18"/>
      <c r="BJ135" s="18"/>
    </row>
    <row r="136" spans="1:62" s="44" customFormat="1" ht="15.75" customHeight="1">
      <c r="A136" s="19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20"/>
      <c r="BI136" s="18"/>
      <c r="BJ136" s="18"/>
    </row>
    <row r="137" spans="1:62" s="44" customFormat="1" ht="15.75" customHeight="1">
      <c r="A137" s="19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20"/>
      <c r="BI137" s="18"/>
      <c r="BJ137" s="18"/>
    </row>
    <row r="138" spans="1:62" s="44" customFormat="1" ht="15.75" customHeight="1">
      <c r="A138" s="19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20"/>
      <c r="BI138" s="18"/>
      <c r="BJ138" s="18"/>
    </row>
    <row r="139" spans="1:62" s="44" customFormat="1" ht="15.75" customHeight="1">
      <c r="A139" s="19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20"/>
      <c r="BI139" s="18"/>
      <c r="BJ139" s="18"/>
    </row>
    <row r="140" spans="1:62" s="44" customFormat="1" ht="15.75" customHeight="1">
      <c r="A140" s="19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20"/>
      <c r="BI140" s="18"/>
      <c r="BJ140" s="18"/>
    </row>
    <row r="141" spans="1:62" s="44" customFormat="1" ht="15.75" customHeight="1">
      <c r="A141" s="19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20"/>
      <c r="BI141" s="18"/>
      <c r="BJ141" s="18"/>
    </row>
    <row r="142" spans="1:62" s="44" customFormat="1" ht="15.75" customHeight="1">
      <c r="A142" s="19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20"/>
      <c r="BI142" s="18"/>
      <c r="BJ142" s="18"/>
    </row>
    <row r="143" spans="1:62" s="44" customFormat="1" ht="15.75" customHeight="1">
      <c r="A143" s="19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20"/>
      <c r="BI143" s="18"/>
      <c r="BJ143" s="18"/>
    </row>
    <row r="144" spans="1:62" s="44" customFormat="1" ht="15.75" customHeight="1">
      <c r="A144" s="19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20"/>
      <c r="BI144" s="18"/>
      <c r="BJ144" s="18"/>
    </row>
    <row r="145" spans="1:62" s="44" customFormat="1" ht="15.75" customHeight="1">
      <c r="A145" s="19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20"/>
      <c r="BI145" s="18"/>
      <c r="BJ145" s="18"/>
    </row>
    <row r="146" spans="1:62" s="44" customFormat="1" ht="15.75" customHeight="1">
      <c r="A146" s="19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20"/>
      <c r="BI146" s="18"/>
      <c r="BJ146" s="18"/>
    </row>
    <row r="147" spans="1:62" s="44" customFormat="1" ht="15.75" customHeight="1">
      <c r="A147" s="19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20"/>
      <c r="BI147" s="18"/>
      <c r="BJ147" s="18"/>
    </row>
    <row r="148" spans="1:62" s="44" customFormat="1" ht="15.75" customHeight="1">
      <c r="A148" s="19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20"/>
      <c r="BI148" s="18"/>
      <c r="BJ148" s="18"/>
    </row>
    <row r="149" spans="1:62" s="44" customFormat="1" ht="15.75" customHeight="1">
      <c r="A149" s="19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20"/>
      <c r="BI149" s="18"/>
      <c r="BJ149" s="18"/>
    </row>
    <row r="150" spans="1:62" s="44" customFormat="1" ht="15.75" customHeight="1">
      <c r="A150" s="19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20"/>
      <c r="BI150" s="18"/>
      <c r="BJ150" s="18"/>
    </row>
    <row r="151" spans="1:62" s="44" customFormat="1" ht="15.75" customHeight="1">
      <c r="A151" s="19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20"/>
      <c r="BI151" s="18"/>
      <c r="BJ151" s="18"/>
    </row>
    <row r="152" spans="1:62" s="44" customFormat="1" ht="15.75" customHeight="1">
      <c r="A152" s="19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20"/>
      <c r="BI152" s="18"/>
      <c r="BJ152" s="18"/>
    </row>
    <row r="153" spans="1:62" s="44" customFormat="1" ht="15.75" customHeight="1">
      <c r="A153" s="19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20"/>
      <c r="BI153" s="18"/>
      <c r="BJ153" s="18"/>
    </row>
    <row r="154" spans="1:62" s="44" customFormat="1" ht="15.75" customHeight="1">
      <c r="A154" s="19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20"/>
      <c r="BI154" s="18"/>
      <c r="BJ154" s="18"/>
    </row>
    <row r="155" spans="1:62" s="44" customFormat="1" ht="15.75" customHeight="1">
      <c r="A155" s="19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20"/>
      <c r="BI155" s="18"/>
      <c r="BJ155" s="18"/>
    </row>
    <row r="156" spans="1:62" s="44" customFormat="1" ht="15.75" customHeight="1">
      <c r="A156" s="19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20"/>
      <c r="BI156" s="18"/>
      <c r="BJ156" s="18"/>
    </row>
    <row r="157" spans="1:62" s="44" customFormat="1" ht="15.75" customHeight="1">
      <c r="A157" s="21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3"/>
      <c r="BI157" s="18"/>
      <c r="BJ157" s="18"/>
    </row>
    <row r="158" spans="1:62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</row>
    <row r="159" spans="1:62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</row>
    <row r="160" spans="1:62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</row>
    <row r="161" spans="1:62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</row>
    <row r="162" spans="1: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</row>
    <row r="163" spans="1:62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</row>
    <row r="164" spans="1:62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</row>
    <row r="165" spans="1:62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</row>
    <row r="166" spans="1:62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</row>
    <row r="167" spans="1:62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</row>
    <row r="168" spans="1:62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</row>
    <row r="169" spans="1:62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</row>
    <row r="170" spans="1:62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</row>
    <row r="171" spans="1:62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</row>
    <row r="172" spans="1:6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</row>
    <row r="173" spans="1:62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</row>
    <row r="174" spans="1:62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</row>
    <row r="175" spans="1:62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</row>
    <row r="176" spans="1:62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</row>
    <row r="177" spans="1:62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</row>
    <row r="178" spans="1:62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</row>
    <row r="179" spans="1:62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</row>
    <row r="180" spans="1:62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</row>
    <row r="181" spans="1:62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</row>
    <row r="182" spans="1:6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</row>
    <row r="183" spans="1:62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</row>
    <row r="184" spans="1:62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</row>
    <row r="185" spans="1:62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</row>
    <row r="186" spans="1:62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</row>
    <row r="187" spans="1:62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</row>
    <row r="188" spans="1:62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</row>
    <row r="189" spans="1:62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</row>
    <row r="190" spans="1:62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</row>
    <row r="191" spans="1:62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</row>
    <row r="192" spans="1:6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</row>
    <row r="193" spans="1:62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</row>
    <row r="194" spans="1:62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</row>
    <row r="195" spans="1:62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</row>
    <row r="196" spans="1:62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</row>
    <row r="197" spans="1:62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</row>
    <row r="198" spans="1:62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</row>
    <row r="199" spans="1:62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</row>
    <row r="200" spans="1:62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</row>
    <row r="201" spans="1:62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</row>
    <row r="202" spans="1:6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</row>
    <row r="203" spans="1:62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</row>
    <row r="204" spans="1:62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</row>
    <row r="205" spans="1:62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</row>
    <row r="206" spans="1:62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</row>
    <row r="207" spans="1:62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</row>
    <row r="208" spans="1:62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</row>
    <row r="209" spans="1:62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</row>
    <row r="210" spans="1:62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</row>
    <row r="211" spans="1:62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</row>
    <row r="212" spans="1:6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</row>
    <row r="213" spans="1:62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</row>
    <row r="214" spans="1:62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</row>
    <row r="215" spans="1:62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</row>
    <row r="216" spans="1:62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</row>
    <row r="217" spans="1:62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</row>
    <row r="218" spans="1:62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</row>
    <row r="219" spans="1:62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</row>
    <row r="220" spans="1:62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</row>
    <row r="221" spans="1:62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</row>
    <row r="222" spans="1:6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</row>
    <row r="223" spans="1:62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</row>
    <row r="224" spans="1:62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</row>
    <row r="225" spans="1:62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</row>
    <row r="226" spans="1:62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</row>
    <row r="227" spans="1:62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</row>
    <row r="228" spans="1:62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</row>
    <row r="229" spans="1:62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</row>
    <row r="230" spans="1:62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</row>
    <row r="231" spans="1:62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</row>
    <row r="232" spans="1:6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</row>
    <row r="233" spans="1:62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</row>
    <row r="234" spans="1:62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</row>
    <row r="235" spans="1:62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</row>
    <row r="236" spans="1:62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</row>
    <row r="237" spans="1:62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</row>
    <row r="238" spans="1:62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</row>
    <row r="239" spans="1:62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</row>
    <row r="240" spans="1:62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</row>
    <row r="241" spans="1:62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</row>
    <row r="242" spans="1:6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</row>
    <row r="243" spans="1:62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</row>
    <row r="244" spans="1:62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</row>
    <row r="245" spans="1:62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</row>
    <row r="246" spans="1:62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</row>
    <row r="247" spans="1:62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</row>
    <row r="248" spans="1:62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</row>
    <row r="249" spans="1:62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</row>
    <row r="250" spans="1:62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</row>
    <row r="251" spans="1:62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</row>
    <row r="252" spans="1:6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</row>
    <row r="253" spans="1:62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</row>
    <row r="254" spans="1:62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</row>
    <row r="255" spans="1:62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</row>
    <row r="256" spans="1:62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</row>
    <row r="257" spans="1:62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</row>
    <row r="258" spans="1:62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</row>
    <row r="259" spans="1:62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</row>
    <row r="260" spans="1:62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</row>
    <row r="261" spans="1:62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</row>
    <row r="262" spans="1: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</row>
    <row r="263" spans="1:62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</row>
    <row r="264" spans="1:62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</row>
    <row r="265" spans="1:62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</row>
    <row r="266" spans="1:62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</row>
    <row r="267" spans="1:62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</row>
    <row r="268" spans="1:62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</row>
    <row r="269" spans="1:62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</row>
    <row r="270" spans="1:62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</row>
    <row r="271" spans="1:62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</row>
    <row r="272" spans="1:6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</row>
    <row r="273" spans="1:62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</row>
    <row r="274" spans="1:62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</row>
    <row r="275" spans="1:62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</row>
    <row r="276" spans="1:62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</row>
    <row r="277" spans="1:62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</row>
    <row r="278" spans="1:62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</row>
    <row r="279" spans="1:62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</row>
    <row r="280" spans="1:62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</row>
    <row r="281" spans="1:62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</row>
    <row r="282" spans="1:6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</row>
    <row r="283" spans="1:62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</row>
    <row r="284" spans="1:62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</row>
    <row r="285" spans="1:62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</row>
    <row r="286" spans="1:62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</row>
    <row r="287" spans="1:62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</row>
    <row r="288" spans="1:62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</row>
    <row r="289" spans="1:62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</row>
    <row r="290" spans="1:62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</row>
    <row r="291" spans="1:62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</row>
    <row r="292" spans="1:6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</row>
    <row r="293" spans="1:62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</row>
    <row r="294" spans="1:62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</row>
    <row r="295" spans="1:62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</row>
    <row r="296" spans="1:62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</row>
    <row r="297" spans="1:62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</row>
    <row r="298" spans="1:62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</row>
    <row r="299" spans="1:62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</row>
    <row r="300" spans="1:62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</row>
    <row r="301" spans="1:62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</row>
    <row r="302" spans="1:6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</row>
    <row r="303" spans="1:62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</row>
    <row r="304" spans="1:62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</row>
    <row r="305" spans="1:62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</row>
    <row r="306" spans="1:62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</row>
    <row r="307" spans="1:62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</row>
    <row r="308" spans="1:62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</row>
    <row r="309" spans="1:62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</row>
    <row r="310" spans="1:62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</row>
    <row r="311" spans="1:62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</row>
    <row r="312" spans="1:6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</row>
    <row r="313" spans="1:62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</row>
    <row r="314" spans="1:62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</row>
    <row r="315" spans="1:62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</row>
    <row r="316" spans="1:62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</row>
    <row r="317" spans="1:62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</row>
    <row r="318" spans="1:62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</row>
    <row r="319" spans="1:62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</row>
    <row r="320" spans="1:62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</row>
    <row r="321" spans="1:62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</row>
    <row r="322" spans="1:6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</row>
    <row r="323" spans="1:62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</row>
    <row r="324" spans="1:62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</row>
    <row r="325" spans="1:62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</row>
    <row r="326" spans="1:62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</row>
    <row r="327" spans="1:62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</row>
    <row r="328" spans="1:62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</row>
    <row r="329" spans="1:62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</row>
    <row r="330" spans="1:62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</row>
    <row r="331" spans="1:62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</row>
    <row r="332" spans="1:6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</row>
    <row r="333" spans="1:62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</row>
    <row r="334" spans="1:62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</row>
    <row r="335" spans="1:62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</row>
    <row r="336" spans="1:62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</row>
    <row r="337" spans="1:62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</row>
    <row r="338" spans="1:62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</row>
    <row r="339" spans="1:62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</row>
    <row r="340" spans="1:62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</row>
    <row r="341" spans="1:62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</row>
    <row r="342" spans="1:6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</row>
    <row r="343" spans="1:62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</row>
    <row r="344" spans="1:62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</row>
    <row r="345" spans="1:62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</row>
    <row r="346" spans="1:62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</row>
    <row r="347" spans="1:62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</row>
    <row r="348" spans="1:62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</row>
    <row r="349" spans="1:62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</row>
    <row r="350" spans="1:62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</row>
    <row r="351" spans="1:62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</row>
    <row r="352" spans="1:6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</row>
    <row r="353" spans="1:62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</row>
    <row r="354" spans="1:62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</row>
    <row r="355" spans="1:62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</row>
    <row r="356" spans="1:62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</row>
    <row r="357" spans="1:62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</row>
    <row r="358" spans="1:62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</row>
    <row r="359" spans="1:62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</row>
    <row r="360" spans="1:62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</row>
    <row r="361" spans="1:62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</row>
    <row r="362" spans="1: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</row>
    <row r="363" spans="1:62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</row>
    <row r="364" spans="1:62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</row>
    <row r="365" spans="1:62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</row>
    <row r="366" spans="1:62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</row>
    <row r="367" spans="1:62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</row>
    <row r="368" spans="1:62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</row>
    <row r="369" spans="1:62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</row>
    <row r="370" spans="1:62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</row>
    <row r="371" spans="1:62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</row>
    <row r="372" spans="1:6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</row>
    <row r="373" spans="1:62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</row>
    <row r="374" spans="1:62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</row>
    <row r="375" spans="1:62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</row>
    <row r="376" spans="1:62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</row>
    <row r="377" spans="1:62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</row>
    <row r="378" spans="1:62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</row>
    <row r="379" spans="1:62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</row>
    <row r="380" spans="1:62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</row>
    <row r="381" spans="1:62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</row>
    <row r="382" spans="1:6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</row>
    <row r="383" spans="1:62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</row>
    <row r="384" spans="1:62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</row>
    <row r="385" spans="1:62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</row>
    <row r="386" spans="1:62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</row>
    <row r="387" spans="1:62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</row>
    <row r="388" spans="1:62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</row>
    <row r="389" spans="1:62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</row>
    <row r="390" spans="1:62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</row>
    <row r="391" spans="1:62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</row>
    <row r="392" spans="1:6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</row>
    <row r="393" spans="1:62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</row>
    <row r="394" spans="1:62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</row>
    <row r="395" spans="1:62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</row>
    <row r="396" spans="1:62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</row>
    <row r="397" spans="1:62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</row>
    <row r="398" spans="1:62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</row>
    <row r="399" spans="1:62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</row>
    <row r="400" spans="1:62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</row>
    <row r="401" spans="1:62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</row>
    <row r="402" spans="1:6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</row>
    <row r="403" spans="1:62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</row>
    <row r="404" spans="1:62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</row>
    <row r="405" spans="1:62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</row>
    <row r="406" spans="1:62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</row>
    <row r="407" spans="1:62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</row>
    <row r="408" spans="1:62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</row>
    <row r="409" spans="1:62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</row>
    <row r="410" spans="1:62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</row>
    <row r="411" spans="1:62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</row>
    <row r="412" spans="1:6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</row>
    <row r="413" spans="1:62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</row>
    <row r="414" spans="1:62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</row>
    <row r="415" spans="1:62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</row>
    <row r="416" spans="1:62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</row>
    <row r="417" spans="1:62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</row>
    <row r="418" spans="1:62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</row>
    <row r="419" spans="1:62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</row>
    <row r="420" spans="1:62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</row>
    <row r="421" spans="1:62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</row>
    <row r="422" spans="1:6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</row>
    <row r="423" spans="1:62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</row>
    <row r="424" spans="1:62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</row>
    <row r="425" spans="1:62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</row>
    <row r="426" spans="1:62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</row>
    <row r="427" spans="1:62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</row>
    <row r="428" spans="1:62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</row>
    <row r="429" spans="1:62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</row>
    <row r="430" spans="1:62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</row>
    <row r="431" spans="1:62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</row>
    <row r="432" spans="1:6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</row>
    <row r="433" spans="1:62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</row>
    <row r="434" spans="1:62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</row>
    <row r="435" spans="1:62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</row>
    <row r="436" spans="1:62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</row>
    <row r="437" spans="1:62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</row>
    <row r="438" spans="1:62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</row>
    <row r="439" spans="1:62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</row>
    <row r="440" spans="1:62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</row>
    <row r="441" spans="1:62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</row>
    <row r="442" spans="1:6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</row>
    <row r="443" spans="1:62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</row>
    <row r="444" spans="1:62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</row>
    <row r="445" spans="1:62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</row>
    <row r="446" spans="1:62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</row>
    <row r="447" spans="1:62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</row>
    <row r="448" spans="1:62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</row>
    <row r="449" spans="1:62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</row>
    <row r="450" spans="1:62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</row>
    <row r="451" spans="1:62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</row>
    <row r="452" spans="1:6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</row>
    <row r="453" spans="1:62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</row>
    <row r="454" spans="1:62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</row>
    <row r="455" spans="1:62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</row>
    <row r="456" spans="1:62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</row>
    <row r="457" spans="1:62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</row>
    <row r="458" spans="1:62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</row>
    <row r="459" spans="1:62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</row>
    <row r="460" spans="1:62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</row>
    <row r="461" spans="1:62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</row>
    <row r="462" spans="1: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</row>
    <row r="463" spans="1:62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</row>
    <row r="464" spans="1:62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</row>
    <row r="465" spans="1:62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</row>
    <row r="466" spans="1:62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</row>
    <row r="467" spans="1:62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</row>
    <row r="468" spans="1:62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</row>
    <row r="469" spans="1:62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</row>
    <row r="470" spans="1:62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</row>
    <row r="471" spans="1:62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</row>
    <row r="472" spans="1:6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</row>
    <row r="473" spans="1:62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</row>
    <row r="474" spans="1:62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</row>
    <row r="475" spans="1:62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</row>
    <row r="476" spans="1:62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</row>
    <row r="477" spans="1:62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</row>
    <row r="478" spans="1:62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</row>
    <row r="479" spans="1:62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</row>
    <row r="480" spans="1:62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</row>
    <row r="481" spans="1:62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</row>
    <row r="482" spans="1:6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</row>
    <row r="483" spans="1:62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</row>
    <row r="484" spans="1:62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</row>
    <row r="485" spans="1:62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</row>
    <row r="486" spans="1:62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</row>
    <row r="487" spans="1:62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</row>
    <row r="488" spans="1:62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</row>
    <row r="489" spans="1:62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</row>
    <row r="490" spans="1:62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</row>
    <row r="491" spans="1:62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</row>
    <row r="492" spans="1:6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</row>
    <row r="493" spans="1:62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</row>
    <row r="494" spans="1:62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</row>
    <row r="495" spans="1:62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</row>
    <row r="496" spans="1:62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</row>
    <row r="497" spans="1:62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</row>
    <row r="498" spans="1:62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</row>
    <row r="499" spans="1:62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</row>
    <row r="500" spans="1:62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</row>
    <row r="501" spans="1:62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</row>
    <row r="502" spans="1:6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</row>
    <row r="503" spans="1:62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</row>
    <row r="504" spans="1:62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</row>
    <row r="505" spans="1:62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</row>
    <row r="506" spans="1:62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</row>
    <row r="507" spans="1:62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</row>
    <row r="508" spans="1:62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</row>
    <row r="509" spans="1:62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</row>
    <row r="510" spans="1:62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</row>
    <row r="511" spans="1:62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</row>
    <row r="512" spans="1:6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</row>
    <row r="513" spans="1:62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</row>
    <row r="514" spans="1:62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</row>
    <row r="515" spans="1:62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</row>
    <row r="516" spans="1:62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</row>
    <row r="517" spans="1:62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</row>
    <row r="518" spans="1:62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</row>
    <row r="519" spans="1:62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</row>
    <row r="520" spans="1:62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</row>
    <row r="521" spans="1:62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</row>
    <row r="522" spans="1:6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</row>
    <row r="523" spans="1:62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</row>
    <row r="524" spans="1:62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</row>
    <row r="525" spans="1:62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</row>
    <row r="526" spans="1:62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</row>
    <row r="527" spans="1:62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</row>
    <row r="528" spans="1:62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</row>
    <row r="529" spans="1:62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</row>
    <row r="530" spans="1:62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</row>
    <row r="531" spans="1:62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</row>
    <row r="532" spans="1:6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</row>
    <row r="533" spans="1:62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</row>
    <row r="534" spans="1:62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</row>
    <row r="535" spans="1:62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</row>
    <row r="536" spans="1:62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</row>
    <row r="537" spans="1:62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</row>
    <row r="538" spans="1:62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</row>
    <row r="539" spans="1:62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</row>
    <row r="540" spans="1:62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</row>
    <row r="541" spans="1:62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</row>
    <row r="542" spans="1:6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</row>
    <row r="543" spans="1:62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</row>
    <row r="544" spans="1:62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</row>
    <row r="545" spans="1:62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</row>
    <row r="546" spans="1:62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</row>
    <row r="547" spans="1:62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</row>
    <row r="548" spans="1:62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</row>
    <row r="549" spans="1:62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</row>
    <row r="550" spans="1:62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</row>
    <row r="551" spans="1:62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</row>
    <row r="552" spans="1:6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</row>
    <row r="553" spans="1:62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</row>
    <row r="554" spans="1:62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</row>
    <row r="555" spans="1:62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</row>
    <row r="556" spans="1:62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</row>
    <row r="557" spans="1:62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</row>
    <row r="558" spans="1:62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</row>
    <row r="559" spans="1:62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</row>
    <row r="560" spans="1:62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</row>
    <row r="561" spans="1:62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</row>
    <row r="562" spans="1: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</row>
    <row r="563" spans="1:62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</row>
    <row r="564" spans="1:62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</row>
    <row r="565" spans="1:62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</row>
    <row r="566" spans="1:62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</row>
    <row r="567" spans="1:62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</row>
    <row r="568" spans="1:62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</row>
    <row r="569" spans="1:62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</row>
    <row r="570" spans="1:62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</row>
    <row r="571" spans="1:62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</row>
    <row r="572" spans="1:6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</row>
    <row r="573" spans="1:62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</row>
    <row r="574" spans="1:62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</row>
    <row r="575" spans="1:62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</row>
    <row r="576" spans="1:62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</row>
    <row r="577" spans="1:62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</row>
    <row r="578" spans="1:62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</row>
    <row r="579" spans="1:62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</row>
    <row r="580" spans="1:62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</row>
    <row r="581" spans="1:62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</row>
    <row r="582" spans="1:6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</row>
    <row r="583" spans="1:62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</row>
    <row r="584" spans="1:62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</row>
    <row r="585" spans="1:62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</row>
    <row r="586" spans="1:62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</row>
    <row r="587" spans="1:62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</row>
    <row r="588" spans="1:62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</row>
    <row r="589" spans="1:62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</row>
    <row r="590" spans="1:62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</row>
    <row r="591" spans="1:62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</row>
    <row r="592" spans="1:6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</row>
    <row r="593" spans="1:62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</row>
    <row r="594" spans="1:62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</row>
    <row r="595" spans="1:62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</row>
    <row r="596" spans="1:62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</row>
    <row r="597" spans="1:62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</row>
    <row r="598" spans="1:62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</row>
    <row r="599" spans="1:62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</row>
    <row r="600" spans="1:62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</row>
    <row r="601" spans="1:62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</row>
    <row r="602" spans="1:6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</row>
    <row r="603" spans="1:62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</row>
    <row r="604" spans="1:62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</row>
    <row r="605" spans="1:62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</row>
    <row r="606" spans="1:62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</row>
    <row r="607" spans="1:62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</row>
    <row r="608" spans="1:62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</row>
    <row r="609" spans="1:62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</row>
    <row r="610" spans="1:62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</row>
    <row r="611" spans="1:62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</row>
    <row r="612" spans="1:6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</row>
    <row r="613" spans="1:62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</row>
    <row r="614" spans="1:62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</row>
    <row r="615" spans="1:62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</row>
    <row r="616" spans="1:62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</row>
    <row r="617" spans="1:62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</row>
    <row r="618" spans="1:62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</row>
    <row r="619" spans="1:62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</row>
    <row r="620" spans="1:62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</row>
    <row r="621" spans="1:62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</row>
    <row r="622" spans="1:6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</row>
    <row r="623" spans="1:62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</row>
    <row r="624" spans="1:62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</row>
    <row r="625" spans="1:62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</row>
    <row r="626" spans="1:62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</row>
    <row r="627" spans="1:62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</row>
    <row r="628" spans="1:62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</row>
    <row r="629" spans="1:62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</row>
    <row r="630" spans="1:62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</row>
    <row r="631" spans="1:62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</row>
    <row r="632" spans="1:6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</row>
    <row r="633" spans="1:62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</row>
    <row r="634" spans="1:62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</row>
    <row r="635" spans="1:62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</row>
    <row r="636" spans="1:62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</row>
    <row r="637" spans="1:62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</row>
    <row r="638" spans="1:62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</row>
    <row r="639" spans="1:62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</row>
    <row r="640" spans="1:62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</row>
    <row r="641" spans="1:62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</row>
    <row r="642" spans="1:6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</row>
    <row r="643" spans="1:62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</row>
    <row r="644" spans="1:62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</row>
    <row r="645" spans="1:62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</row>
    <row r="646" spans="1:62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</row>
    <row r="647" spans="1:62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</row>
    <row r="648" spans="1:62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</row>
    <row r="649" spans="1:62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</row>
    <row r="650" spans="1:62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</row>
    <row r="651" spans="1:62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</row>
    <row r="652" spans="1:6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</row>
    <row r="653" spans="1:62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</row>
    <row r="654" spans="1:62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</row>
    <row r="655" spans="1:62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</row>
    <row r="656" spans="1:62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</row>
    <row r="657" spans="1:62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</row>
    <row r="658" spans="1:62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</row>
    <row r="659" spans="1:62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</row>
    <row r="660" spans="1:62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</row>
    <row r="661" spans="1:62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</row>
    <row r="662" spans="1: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</row>
    <row r="663" spans="1:62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</row>
    <row r="664" spans="1:62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</row>
    <row r="665" spans="1:62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</row>
    <row r="666" spans="1:62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</row>
    <row r="667" spans="1:62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</row>
    <row r="668" spans="1:62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</row>
    <row r="669" spans="1:62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</row>
    <row r="670" spans="1:62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</row>
    <row r="671" spans="1:62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</row>
    <row r="672" spans="1:6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</row>
    <row r="673" spans="1:62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</row>
    <row r="674" spans="1:62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</row>
    <row r="675" spans="1:62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</row>
    <row r="676" spans="1:62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</row>
    <row r="677" spans="1:62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</row>
    <row r="678" spans="1:62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</row>
    <row r="679" spans="1:62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</row>
    <row r="680" spans="1:62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</row>
    <row r="681" spans="1:62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</row>
    <row r="682" spans="1:6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</row>
    <row r="683" spans="1:62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</row>
    <row r="684" spans="1:62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</row>
    <row r="685" spans="1:62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</row>
    <row r="686" spans="1:62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</row>
    <row r="687" spans="1:62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</row>
    <row r="688" spans="1:62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</row>
    <row r="689" spans="1:62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</row>
    <row r="690" spans="1:62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</row>
    <row r="691" spans="1:62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</row>
    <row r="692" spans="1:6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</row>
    <row r="693" spans="1:62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</row>
    <row r="694" spans="1:62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</row>
    <row r="695" spans="1:62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</row>
    <row r="696" spans="1:62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</row>
    <row r="697" spans="1:62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</row>
    <row r="698" spans="1:62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</row>
    <row r="699" spans="1:62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</row>
    <row r="700" spans="1:62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</row>
    <row r="701" spans="1:62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</row>
    <row r="702" spans="1:6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</row>
    <row r="703" spans="1:62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</row>
    <row r="704" spans="1:62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</row>
    <row r="705" spans="1:62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</row>
    <row r="706" spans="1:62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</row>
    <row r="707" spans="1:62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</row>
    <row r="708" spans="1:62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</row>
    <row r="709" spans="1:62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</row>
    <row r="710" spans="1:62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</row>
    <row r="711" spans="1:62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</row>
    <row r="712" spans="1:6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</row>
    <row r="713" spans="1:62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</row>
    <row r="714" spans="1:62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</row>
    <row r="715" spans="1:62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</row>
    <row r="716" spans="1:62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</row>
    <row r="717" spans="1:62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</row>
    <row r="718" spans="1:62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</row>
    <row r="719" spans="1:62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</row>
    <row r="720" spans="1:62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</row>
    <row r="721" spans="1:62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</row>
    <row r="722" spans="1:6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</row>
    <row r="723" spans="1:62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</row>
    <row r="724" spans="1:62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</row>
    <row r="725" spans="1:62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</row>
    <row r="726" spans="1:62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</row>
    <row r="727" spans="1:62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</row>
    <row r="728" spans="1:62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</row>
    <row r="729" spans="1:62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</row>
    <row r="730" spans="1:62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</row>
    <row r="731" spans="1:62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</row>
    <row r="732" spans="1:6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</row>
    <row r="733" spans="1:62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</row>
    <row r="734" spans="1:62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</row>
    <row r="735" spans="1:62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</row>
    <row r="736" spans="1:62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</row>
    <row r="737" spans="1:62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</row>
    <row r="738" spans="1:62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</row>
    <row r="739" spans="1:62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</row>
    <row r="740" spans="1:62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</row>
    <row r="741" spans="1:62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</row>
    <row r="742" spans="1:6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</row>
    <row r="743" spans="1:62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</row>
    <row r="744" spans="1:62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</row>
    <row r="745" spans="1:62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</row>
    <row r="746" spans="1:62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</row>
    <row r="747" spans="1:62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</row>
    <row r="748" spans="1:62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</row>
    <row r="749" spans="1:62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</row>
    <row r="750" spans="1:62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</row>
    <row r="751" spans="1:62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</row>
    <row r="752" spans="1:6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</row>
    <row r="753" spans="1:62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</row>
    <row r="754" spans="1:62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</row>
    <row r="755" spans="1:62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</row>
    <row r="756" spans="1:62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</row>
    <row r="757" spans="1:62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</row>
    <row r="758" spans="1:62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</row>
    <row r="759" spans="1:62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</row>
    <row r="760" spans="1:62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</row>
    <row r="761" spans="1:62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</row>
    <row r="762" spans="1: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</row>
    <row r="763" spans="1:62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</row>
    <row r="764" spans="1:62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</row>
    <row r="765" spans="1:62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</row>
    <row r="766" spans="1:62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</row>
    <row r="767" spans="1:62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</row>
    <row r="768" spans="1:62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</row>
    <row r="769" spans="1:62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</row>
    <row r="770" spans="1:62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</row>
    <row r="771" spans="1:62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</row>
    <row r="772" spans="1:6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</row>
    <row r="773" spans="1:62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</row>
    <row r="774" spans="1:62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</row>
    <row r="775" spans="1:62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</row>
    <row r="776" spans="1:62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</row>
    <row r="777" spans="1:62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</row>
    <row r="778" spans="1:62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</row>
    <row r="779" spans="1:62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</row>
    <row r="780" spans="1:62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</row>
    <row r="781" spans="1:62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</row>
    <row r="782" spans="1:6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</row>
    <row r="783" spans="1:62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</row>
    <row r="784" spans="1:62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</row>
    <row r="785" spans="1:62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</row>
    <row r="786" spans="1:62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</row>
    <row r="787" spans="1:62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</row>
    <row r="788" spans="1:62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</row>
    <row r="789" spans="1:62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</row>
    <row r="790" spans="1:62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</row>
    <row r="791" spans="1:62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</row>
    <row r="792" spans="1:6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</row>
    <row r="793" spans="1:62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</row>
    <row r="794" spans="1:62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</row>
    <row r="795" spans="1:62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</row>
    <row r="796" spans="1:62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</row>
    <row r="797" spans="1:62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</row>
    <row r="798" spans="1:62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</row>
    <row r="799" spans="1:62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</row>
    <row r="800" spans="1:62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</row>
    <row r="801" spans="1:62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</row>
    <row r="802" spans="1:6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</row>
    <row r="803" spans="1:62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</row>
    <row r="804" spans="1:62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</row>
    <row r="805" spans="1:62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</row>
    <row r="806" spans="1:62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</row>
    <row r="807" spans="1:62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</row>
    <row r="808" spans="1:62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</row>
    <row r="809" spans="1:62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</row>
    <row r="810" spans="1:62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</row>
    <row r="811" spans="1:62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</row>
    <row r="812" spans="1:6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</row>
    <row r="813" spans="1:62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</row>
    <row r="814" spans="1:62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</row>
    <row r="815" spans="1:62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</row>
    <row r="816" spans="1:62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</row>
    <row r="817" spans="1:62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</row>
    <row r="818" spans="1:62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</row>
    <row r="819" spans="1:62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</row>
    <row r="820" spans="1:62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</row>
    <row r="821" spans="1:62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</row>
    <row r="822" spans="1:6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</row>
    <row r="823" spans="1:62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</row>
    <row r="824" spans="1:62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</row>
    <row r="825" spans="1:62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</row>
    <row r="826" spans="1:62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</row>
    <row r="827" spans="1:62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</row>
    <row r="828" spans="1:62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</row>
    <row r="829" spans="1:62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</row>
    <row r="830" spans="1:62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</row>
    <row r="831" spans="1:62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</row>
    <row r="832" spans="1:6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</row>
    <row r="833" spans="1:62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</row>
    <row r="834" spans="1:62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</row>
    <row r="835" spans="1:62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</row>
    <row r="836" spans="1:62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</row>
    <row r="837" spans="1:62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</row>
    <row r="838" spans="1:62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</row>
    <row r="839" spans="1:62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</row>
    <row r="840" spans="1:62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</row>
    <row r="841" spans="1:62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</row>
    <row r="842" spans="1:6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</row>
    <row r="843" spans="1:62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</row>
    <row r="844" spans="1:62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</row>
    <row r="845" spans="1:62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</row>
    <row r="846" spans="1:62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</row>
    <row r="847" spans="1:62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</row>
    <row r="848" spans="1:62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</row>
    <row r="849" spans="1:62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</row>
    <row r="850" spans="1:62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</row>
    <row r="851" spans="1:62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</row>
    <row r="852" spans="1:6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</row>
    <row r="853" spans="1:62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</row>
    <row r="854" spans="1:62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</row>
    <row r="855" spans="1:62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</row>
    <row r="856" spans="1:62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</row>
    <row r="857" spans="1:62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</row>
    <row r="858" spans="1:62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</row>
    <row r="859" spans="1:62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</row>
    <row r="860" spans="1:62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</row>
    <row r="861" spans="1:62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</row>
    <row r="862" spans="1: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</row>
    <row r="863" spans="1:62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</row>
    <row r="864" spans="1:62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</row>
    <row r="865" spans="1:62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</row>
    <row r="866" spans="1:62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</row>
    <row r="867" spans="1:62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</row>
    <row r="868" spans="1:62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</row>
    <row r="869" spans="1:62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</row>
    <row r="870" spans="1:62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</row>
    <row r="871" spans="1:62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</row>
    <row r="872" spans="1:6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</row>
    <row r="873" spans="1:62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</row>
    <row r="874" spans="1:62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</row>
    <row r="875" spans="1:62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</row>
    <row r="876" spans="1:62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</row>
    <row r="877" spans="1:62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</row>
    <row r="878" spans="1:62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</row>
    <row r="879" spans="1:62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</row>
    <row r="880" spans="1:62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</row>
    <row r="881" spans="1:62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</row>
    <row r="882" spans="1:6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</row>
    <row r="883" spans="1:62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</row>
    <row r="884" spans="1:62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</row>
    <row r="885" spans="1:62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</row>
    <row r="886" spans="1:62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</row>
    <row r="887" spans="1:62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</row>
    <row r="888" spans="1:62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</row>
    <row r="889" spans="1:62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</row>
    <row r="890" spans="1:62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</row>
    <row r="891" spans="1:62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</row>
    <row r="892" spans="1:6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</row>
    <row r="893" spans="1:62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</row>
    <row r="894" spans="1:62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</row>
    <row r="895" spans="1:62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</row>
    <row r="896" spans="1:62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</row>
    <row r="897" spans="1:62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</row>
    <row r="898" spans="1:62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</row>
    <row r="899" spans="1:62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</row>
    <row r="900" spans="1:62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</row>
    <row r="901" spans="1:62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</row>
    <row r="902" spans="1:6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</row>
    <row r="903" spans="1:62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</row>
    <row r="904" spans="1:62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</row>
    <row r="905" spans="1:62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</row>
    <row r="906" spans="1:62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</row>
    <row r="907" spans="1:62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</row>
    <row r="908" spans="1:62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</row>
    <row r="909" spans="1:62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</row>
    <row r="910" spans="1:62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</row>
    <row r="911" spans="1:62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</row>
    <row r="912" spans="1:6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</row>
    <row r="913" spans="1:62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</row>
    <row r="914" spans="1:62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</row>
    <row r="915" spans="1:62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</row>
    <row r="916" spans="1:62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</row>
    <row r="917" spans="1:62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</row>
    <row r="918" spans="1:62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</row>
    <row r="919" spans="1:62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</row>
    <row r="920" spans="1:62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</row>
    <row r="921" spans="1:62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</row>
    <row r="922" spans="1:6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</row>
    <row r="923" spans="1:62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</row>
    <row r="924" spans="1:62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</row>
    <row r="925" spans="1:62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</row>
    <row r="926" spans="1:62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</row>
    <row r="927" spans="1:62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</row>
    <row r="928" spans="1:62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</row>
    <row r="929" spans="1:62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</row>
    <row r="930" spans="1:62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</row>
    <row r="931" spans="1:62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</row>
    <row r="932" spans="1:6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</row>
    <row r="933" spans="1:62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</row>
    <row r="934" spans="1:62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</row>
    <row r="935" spans="1:62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</row>
    <row r="936" spans="1:62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</row>
    <row r="937" spans="1:62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</row>
    <row r="938" spans="1:62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</row>
    <row r="939" spans="1:62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</row>
    <row r="940" spans="1:62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</row>
    <row r="941" spans="1:62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</row>
    <row r="942" spans="1:6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</row>
    <row r="943" spans="1:62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</row>
    <row r="944" spans="1:62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</row>
    <row r="945" spans="1:62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</row>
    <row r="946" spans="1:62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</row>
    <row r="947" spans="1:62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</row>
    <row r="948" spans="1:62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</row>
    <row r="949" spans="1:62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</row>
    <row r="950" spans="1:62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</row>
    <row r="951" spans="1:62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</row>
    <row r="952" spans="1:6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</row>
    <row r="953" spans="1:62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</row>
    <row r="954" spans="1:62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</row>
    <row r="955" spans="1:62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</row>
    <row r="956" spans="1:62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</row>
    <row r="957" spans="1:62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</row>
    <row r="958" spans="1:62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</row>
    <row r="959" spans="1:62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</row>
    <row r="960" spans="1:62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</row>
    <row r="961" spans="1:62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</row>
    <row r="962" spans="1: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</row>
    <row r="963" spans="1:62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</row>
    <row r="964" spans="1:62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</row>
    <row r="965" spans="1:62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</row>
    <row r="966" spans="1:62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</row>
    <row r="967" spans="1:62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</row>
    <row r="968" spans="1:62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</row>
    <row r="969" spans="1:62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</row>
    <row r="970" spans="1:62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</row>
    <row r="971" spans="1:62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</row>
    <row r="972" spans="1:6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</row>
    <row r="973" spans="1:62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</row>
    <row r="974" spans="1:62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</row>
    <row r="975" spans="1:62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</row>
    <row r="976" spans="1:62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</row>
    <row r="977" spans="1:62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</row>
    <row r="978" spans="1:62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</row>
    <row r="979" spans="1:62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</row>
    <row r="980" spans="1:62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</row>
    <row r="981" spans="1:62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</row>
    <row r="982" spans="1:6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</row>
    <row r="983" spans="1:62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</row>
    <row r="984" spans="1:62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</row>
    <row r="985" spans="1:62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</row>
    <row r="986" spans="1:62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</row>
    <row r="987" spans="1:62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</row>
    <row r="988" spans="1:62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</row>
    <row r="989" spans="1:62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</row>
    <row r="990" spans="1:62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</row>
    <row r="991" spans="1:62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</row>
    <row r="992" spans="1:6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</row>
    <row r="993" spans="1:62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</row>
    <row r="994" spans="1:62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</row>
    <row r="995" spans="1:62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</row>
    <row r="996" spans="1:62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</row>
    <row r="997" spans="1:62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</row>
    <row r="998" spans="1:62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</row>
    <row r="999" spans="1:62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</row>
    <row r="1000" spans="1:62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978"/>
  <sheetViews>
    <sheetView showGridLines="0" zoomScaleNormal="100" workbookViewId="0">
      <selection activeCell="BC17" sqref="BC17"/>
    </sheetView>
  </sheetViews>
  <sheetFormatPr baseColWidth="10" defaultColWidth="12.6640625" defaultRowHeight="16"/>
  <cols>
    <col min="1" max="2" width="2.83203125" style="30" customWidth="1"/>
    <col min="3" max="12" width="2.83203125" style="43" customWidth="1"/>
    <col min="13" max="52" width="2.83203125" style="30" customWidth="1"/>
    <col min="53" max="54" width="7.83203125" style="30" customWidth="1"/>
    <col min="55" max="16384" width="12.6640625" style="30"/>
  </cols>
  <sheetData>
    <row r="1" spans="1:100" ht="16" customHeight="1">
      <c r="A1" s="131" t="s">
        <v>11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6"/>
      <c r="U1" s="186" t="s">
        <v>8</v>
      </c>
      <c r="V1" s="187"/>
      <c r="W1" s="187"/>
      <c r="X1" s="187"/>
      <c r="Y1" s="187"/>
      <c r="Z1" s="187"/>
      <c r="AA1" s="187"/>
      <c r="AB1" s="187"/>
      <c r="AC1" s="187"/>
      <c r="AD1" s="187"/>
      <c r="AE1" s="186" t="s">
        <v>9</v>
      </c>
      <c r="AF1" s="187"/>
      <c r="AG1" s="187"/>
      <c r="AH1" s="187"/>
      <c r="AI1" s="187"/>
      <c r="AJ1" s="187"/>
      <c r="AK1" s="187"/>
      <c r="AL1" s="187"/>
      <c r="AM1" s="187"/>
      <c r="AN1" s="186" t="s">
        <v>9</v>
      </c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90"/>
      <c r="BA1" s="18"/>
      <c r="BB1" s="18"/>
      <c r="CS1" s="30" t="s">
        <v>43</v>
      </c>
      <c r="CT1" s="30" t="s">
        <v>48</v>
      </c>
      <c r="CU1" s="30" t="s">
        <v>51</v>
      </c>
      <c r="CV1" s="30" t="s">
        <v>54</v>
      </c>
    </row>
    <row r="2" spans="1:100">
      <c r="A2" s="126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8"/>
      <c r="U2" s="188" t="str">
        <f>表紙・改定履歴!A8</f>
        <v>Webダイレクト販売</v>
      </c>
      <c r="V2" s="189"/>
      <c r="W2" s="189"/>
      <c r="X2" s="189"/>
      <c r="Y2" s="189"/>
      <c r="Z2" s="189"/>
      <c r="AA2" s="189"/>
      <c r="AB2" s="189"/>
      <c r="AC2" s="189"/>
      <c r="AD2" s="189"/>
      <c r="AE2" s="188" t="str">
        <f>表紙・改定履歴!A12</f>
        <v>管理データアップロード画面</v>
      </c>
      <c r="AF2" s="189"/>
      <c r="AG2" s="189"/>
      <c r="AH2" s="189"/>
      <c r="AI2" s="189"/>
      <c r="AJ2" s="189"/>
      <c r="AK2" s="189"/>
      <c r="AL2" s="189"/>
      <c r="AM2" s="189"/>
      <c r="AN2" s="188" t="str">
        <f>表紙・改定履歴!A13</f>
        <v>G0304</v>
      </c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91"/>
      <c r="BA2" s="18"/>
      <c r="BB2" s="18"/>
    </row>
    <row r="3" spans="1:100">
      <c r="A3" s="180" t="s">
        <v>17</v>
      </c>
      <c r="B3" s="182"/>
      <c r="C3" s="180" t="s">
        <v>18</v>
      </c>
      <c r="D3" s="181"/>
      <c r="E3" s="181"/>
      <c r="F3" s="181"/>
      <c r="G3" s="181"/>
      <c r="H3" s="181"/>
      <c r="I3" s="181"/>
      <c r="J3" s="181"/>
      <c r="K3" s="181"/>
      <c r="L3" s="182"/>
      <c r="M3" s="180" t="s">
        <v>18</v>
      </c>
      <c r="N3" s="181"/>
      <c r="O3" s="181"/>
      <c r="P3" s="181"/>
      <c r="Q3" s="181"/>
      <c r="R3" s="181"/>
      <c r="S3" s="181"/>
      <c r="T3" s="181"/>
      <c r="U3" s="181"/>
      <c r="V3" s="182"/>
      <c r="W3" s="180" t="s">
        <v>19</v>
      </c>
      <c r="X3" s="181"/>
      <c r="Y3" s="181"/>
      <c r="Z3" s="201"/>
      <c r="AA3" s="203" t="s">
        <v>20</v>
      </c>
      <c r="AB3" s="201"/>
      <c r="AC3" s="203" t="s">
        <v>21</v>
      </c>
      <c r="AD3" s="182"/>
      <c r="AE3" s="200" t="s">
        <v>22</v>
      </c>
      <c r="AF3" s="181"/>
      <c r="AG3" s="181"/>
      <c r="AH3" s="181"/>
      <c r="AI3" s="181"/>
      <c r="AJ3" s="181"/>
      <c r="AK3" s="182"/>
      <c r="AL3" s="180" t="s">
        <v>23</v>
      </c>
      <c r="AM3" s="197"/>
      <c r="AN3" s="180" t="s">
        <v>24</v>
      </c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2"/>
      <c r="BA3" s="18"/>
      <c r="BB3" s="18"/>
      <c r="CS3" s="30" t="s">
        <v>44</v>
      </c>
      <c r="CT3" s="30" t="s">
        <v>49</v>
      </c>
      <c r="CU3" s="30" t="s">
        <v>52</v>
      </c>
      <c r="CV3" s="30" t="s">
        <v>55</v>
      </c>
    </row>
    <row r="4" spans="1:100">
      <c r="A4" s="183"/>
      <c r="B4" s="185"/>
      <c r="C4" s="183"/>
      <c r="D4" s="184"/>
      <c r="E4" s="184"/>
      <c r="F4" s="184"/>
      <c r="G4" s="184"/>
      <c r="H4" s="184"/>
      <c r="I4" s="184"/>
      <c r="J4" s="184"/>
      <c r="K4" s="184"/>
      <c r="L4" s="185"/>
      <c r="M4" s="183"/>
      <c r="N4" s="184"/>
      <c r="O4" s="184"/>
      <c r="P4" s="184"/>
      <c r="Q4" s="184"/>
      <c r="R4" s="184"/>
      <c r="S4" s="184"/>
      <c r="T4" s="184"/>
      <c r="U4" s="184"/>
      <c r="V4" s="185"/>
      <c r="W4" s="183"/>
      <c r="X4" s="184"/>
      <c r="Y4" s="184"/>
      <c r="Z4" s="202"/>
      <c r="AA4" s="204"/>
      <c r="AB4" s="202"/>
      <c r="AC4" s="204"/>
      <c r="AD4" s="185"/>
      <c r="AE4" s="183"/>
      <c r="AF4" s="184"/>
      <c r="AG4" s="184"/>
      <c r="AH4" s="184"/>
      <c r="AI4" s="184"/>
      <c r="AJ4" s="184"/>
      <c r="AK4" s="185"/>
      <c r="AL4" s="198"/>
      <c r="AM4" s="199"/>
      <c r="AN4" s="183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5"/>
      <c r="BA4" s="18"/>
      <c r="BB4" s="18"/>
      <c r="CS4" s="30" t="s">
        <v>47</v>
      </c>
      <c r="CT4" s="30" t="s">
        <v>50</v>
      </c>
      <c r="CU4" s="30" t="s">
        <v>53</v>
      </c>
      <c r="CV4" s="30" t="s">
        <v>58</v>
      </c>
    </row>
    <row r="5" spans="1:100" s="35" customFormat="1" ht="16" customHeight="1">
      <c r="A5" s="140" t="s">
        <v>62</v>
      </c>
      <c r="B5" s="141"/>
      <c r="C5" s="148" t="s">
        <v>63</v>
      </c>
      <c r="D5" s="149"/>
      <c r="E5" s="149"/>
      <c r="F5" s="149"/>
      <c r="G5" s="149"/>
      <c r="H5" s="149"/>
      <c r="I5" s="149"/>
      <c r="J5" s="149"/>
      <c r="K5" s="149"/>
      <c r="L5" s="150"/>
      <c r="M5" s="142" t="s">
        <v>63</v>
      </c>
      <c r="N5" s="143"/>
      <c r="O5" s="143"/>
      <c r="P5" s="143"/>
      <c r="Q5" s="143"/>
      <c r="R5" s="143"/>
      <c r="S5" s="143"/>
      <c r="T5" s="143"/>
      <c r="U5" s="143"/>
      <c r="V5" s="144"/>
      <c r="W5" s="205" t="s">
        <v>64</v>
      </c>
      <c r="X5" s="206"/>
      <c r="Y5" s="206"/>
      <c r="Z5" s="207"/>
      <c r="AA5" s="140"/>
      <c r="AB5" s="141"/>
      <c r="AC5" s="192"/>
      <c r="AD5" s="193"/>
      <c r="AE5" s="194"/>
      <c r="AF5" s="195"/>
      <c r="AG5" s="195"/>
      <c r="AH5" s="195"/>
      <c r="AI5" s="195"/>
      <c r="AJ5" s="195"/>
      <c r="AK5" s="196"/>
      <c r="AL5" s="140"/>
      <c r="AM5" s="141"/>
      <c r="AN5" s="142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4"/>
      <c r="BA5" s="18"/>
      <c r="BB5" s="18"/>
      <c r="CS5" s="35" t="s">
        <v>59</v>
      </c>
      <c r="CU5" s="35" t="s">
        <v>51</v>
      </c>
    </row>
    <row r="6" spans="1:100" s="35" customFormat="1" ht="50" customHeight="1">
      <c r="A6" s="140" t="s">
        <v>65</v>
      </c>
      <c r="B6" s="141"/>
      <c r="C6" s="151"/>
      <c r="D6" s="152"/>
      <c r="E6" s="152"/>
      <c r="F6" s="152"/>
      <c r="G6" s="152"/>
      <c r="H6" s="152"/>
      <c r="I6" s="152"/>
      <c r="J6" s="152"/>
      <c r="K6" s="152"/>
      <c r="L6" s="153"/>
      <c r="M6" s="142" t="s">
        <v>66</v>
      </c>
      <c r="N6" s="143"/>
      <c r="O6" s="143"/>
      <c r="P6" s="143"/>
      <c r="Q6" s="143"/>
      <c r="R6" s="143"/>
      <c r="S6" s="143"/>
      <c r="T6" s="143"/>
      <c r="U6" s="143"/>
      <c r="V6" s="144"/>
      <c r="W6" s="205" t="s">
        <v>44</v>
      </c>
      <c r="X6" s="206"/>
      <c r="Y6" s="206"/>
      <c r="Z6" s="207"/>
      <c r="AA6" s="140"/>
      <c r="AB6" s="141"/>
      <c r="AC6" s="192"/>
      <c r="AD6" s="193"/>
      <c r="AE6" s="194"/>
      <c r="AF6" s="195"/>
      <c r="AG6" s="195"/>
      <c r="AH6" s="195"/>
      <c r="AI6" s="195"/>
      <c r="AJ6" s="195"/>
      <c r="AK6" s="196"/>
      <c r="AL6" s="140"/>
      <c r="AM6" s="141"/>
      <c r="AN6" s="142" t="s">
        <v>124</v>
      </c>
      <c r="AO6" s="143"/>
      <c r="AP6" s="143"/>
      <c r="AQ6" s="143"/>
      <c r="AR6" s="143"/>
      <c r="AS6" s="143"/>
      <c r="AT6" s="143"/>
      <c r="AU6" s="143"/>
      <c r="AV6" s="143"/>
      <c r="AW6" s="143"/>
      <c r="AX6" s="143"/>
      <c r="AY6" s="143"/>
      <c r="AZ6" s="144"/>
      <c r="BA6" s="18"/>
      <c r="BB6" s="18"/>
      <c r="CS6" s="35" t="s">
        <v>60</v>
      </c>
    </row>
    <row r="7" spans="1:100" ht="16" customHeight="1">
      <c r="A7" s="140" t="s">
        <v>67</v>
      </c>
      <c r="B7" s="141"/>
      <c r="C7" s="151"/>
      <c r="D7" s="152"/>
      <c r="E7" s="152"/>
      <c r="F7" s="152"/>
      <c r="G7" s="152"/>
      <c r="H7" s="152"/>
      <c r="I7" s="152"/>
      <c r="J7" s="152"/>
      <c r="K7" s="152"/>
      <c r="L7" s="153"/>
      <c r="M7" s="142" t="s">
        <v>99</v>
      </c>
      <c r="N7" s="143"/>
      <c r="O7" s="143"/>
      <c r="P7" s="143"/>
      <c r="Q7" s="143"/>
      <c r="R7" s="143"/>
      <c r="S7" s="143"/>
      <c r="T7" s="143"/>
      <c r="U7" s="143"/>
      <c r="V7" s="144"/>
      <c r="W7" s="205" t="s">
        <v>59</v>
      </c>
      <c r="X7" s="206"/>
      <c r="Y7" s="206"/>
      <c r="Z7" s="207"/>
      <c r="AA7" s="140"/>
      <c r="AB7" s="141"/>
      <c r="AC7" s="162" t="s">
        <v>599</v>
      </c>
      <c r="AD7" s="163"/>
      <c r="AE7" s="194"/>
      <c r="AF7" s="195"/>
      <c r="AG7" s="195"/>
      <c r="AH7" s="195"/>
      <c r="AI7" s="195"/>
      <c r="AJ7" s="195"/>
      <c r="AK7" s="196"/>
      <c r="AL7" s="140"/>
      <c r="AM7" s="141"/>
      <c r="AN7" s="142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4"/>
      <c r="BA7" s="18"/>
      <c r="BB7" s="18"/>
      <c r="CS7" s="30" t="s">
        <v>45</v>
      </c>
    </row>
    <row r="8" spans="1:100" ht="16" customHeight="1">
      <c r="A8" s="140" t="s">
        <v>69</v>
      </c>
      <c r="B8" s="141"/>
      <c r="C8" s="151"/>
      <c r="D8" s="152"/>
      <c r="E8" s="152"/>
      <c r="F8" s="152"/>
      <c r="G8" s="152"/>
      <c r="H8" s="152"/>
      <c r="I8" s="152"/>
      <c r="J8" s="152"/>
      <c r="K8" s="152"/>
      <c r="L8" s="153"/>
      <c r="M8" s="142" t="s">
        <v>125</v>
      </c>
      <c r="N8" s="143"/>
      <c r="O8" s="143"/>
      <c r="P8" s="143"/>
      <c r="Q8" s="143"/>
      <c r="R8" s="143"/>
      <c r="S8" s="143"/>
      <c r="T8" s="143"/>
      <c r="U8" s="143"/>
      <c r="V8" s="144"/>
      <c r="W8" s="157" t="s">
        <v>44</v>
      </c>
      <c r="X8" s="158"/>
      <c r="Y8" s="158"/>
      <c r="Z8" s="159"/>
      <c r="AA8" s="160"/>
      <c r="AB8" s="161"/>
      <c r="AC8" s="162"/>
      <c r="AD8" s="163"/>
      <c r="AE8" s="164"/>
      <c r="AF8" s="165"/>
      <c r="AG8" s="165"/>
      <c r="AH8" s="165"/>
      <c r="AI8" s="165"/>
      <c r="AJ8" s="165"/>
      <c r="AK8" s="166"/>
      <c r="AL8" s="140"/>
      <c r="AM8" s="141"/>
      <c r="AN8" s="142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4"/>
      <c r="BA8" s="18"/>
      <c r="BB8" s="18"/>
      <c r="CS8" s="34" t="s">
        <v>61</v>
      </c>
    </row>
    <row r="9" spans="1:100" s="35" customFormat="1" ht="63" customHeight="1">
      <c r="A9" s="140" t="s">
        <v>70</v>
      </c>
      <c r="B9" s="141"/>
      <c r="C9" s="151"/>
      <c r="D9" s="152"/>
      <c r="E9" s="152"/>
      <c r="F9" s="152"/>
      <c r="G9" s="152"/>
      <c r="H9" s="152"/>
      <c r="I9" s="152"/>
      <c r="J9" s="152"/>
      <c r="K9" s="152"/>
      <c r="L9" s="153"/>
      <c r="M9" s="142" t="s">
        <v>126</v>
      </c>
      <c r="N9" s="143"/>
      <c r="O9" s="143"/>
      <c r="P9" s="143"/>
      <c r="Q9" s="143"/>
      <c r="R9" s="143"/>
      <c r="S9" s="143"/>
      <c r="T9" s="143"/>
      <c r="U9" s="143"/>
      <c r="V9" s="144"/>
      <c r="W9" s="157" t="s">
        <v>605</v>
      </c>
      <c r="X9" s="158"/>
      <c r="Y9" s="158"/>
      <c r="Z9" s="159"/>
      <c r="AA9" s="140" t="s">
        <v>50</v>
      </c>
      <c r="AB9" s="141"/>
      <c r="AC9" s="192" t="s">
        <v>90</v>
      </c>
      <c r="AD9" s="193"/>
      <c r="AE9" s="194" t="s">
        <v>88</v>
      </c>
      <c r="AF9" s="195"/>
      <c r="AG9" s="195"/>
      <c r="AH9" s="195"/>
      <c r="AI9" s="195"/>
      <c r="AJ9" s="195"/>
      <c r="AK9" s="196"/>
      <c r="AL9" s="140" t="s">
        <v>55</v>
      </c>
      <c r="AM9" s="141"/>
      <c r="AN9" s="142" t="s">
        <v>606</v>
      </c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4"/>
      <c r="BA9" s="18"/>
      <c r="BB9" s="18"/>
      <c r="CS9" s="35" t="s">
        <v>42</v>
      </c>
    </row>
    <row r="10" spans="1:100" ht="16" customHeight="1">
      <c r="A10" s="140" t="s">
        <v>71</v>
      </c>
      <c r="B10" s="141"/>
      <c r="C10" s="177"/>
      <c r="D10" s="178"/>
      <c r="E10" s="178"/>
      <c r="F10" s="178"/>
      <c r="G10" s="178"/>
      <c r="H10" s="178"/>
      <c r="I10" s="178"/>
      <c r="J10" s="178"/>
      <c r="K10" s="178"/>
      <c r="L10" s="179"/>
      <c r="M10" s="142" t="s">
        <v>68</v>
      </c>
      <c r="N10" s="143"/>
      <c r="O10" s="143"/>
      <c r="P10" s="143"/>
      <c r="Q10" s="143"/>
      <c r="R10" s="143"/>
      <c r="S10" s="143"/>
      <c r="T10" s="143"/>
      <c r="U10" s="143"/>
      <c r="V10" s="144"/>
      <c r="W10" s="157" t="s">
        <v>44</v>
      </c>
      <c r="X10" s="158"/>
      <c r="Y10" s="158"/>
      <c r="Z10" s="159"/>
      <c r="AA10" s="160"/>
      <c r="AB10" s="161"/>
      <c r="AC10" s="162"/>
      <c r="AD10" s="163"/>
      <c r="AE10" s="164"/>
      <c r="AF10" s="165"/>
      <c r="AG10" s="165"/>
      <c r="AH10" s="165"/>
      <c r="AI10" s="165"/>
      <c r="AJ10" s="165"/>
      <c r="AK10" s="166"/>
      <c r="AL10" s="140"/>
      <c r="AM10" s="141"/>
      <c r="AN10" s="142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4"/>
      <c r="BA10" s="18"/>
      <c r="BB10" s="18"/>
      <c r="CS10" s="34" t="s">
        <v>46</v>
      </c>
    </row>
    <row r="11" spans="1:100" s="35" customFormat="1" ht="16" customHeight="1">
      <c r="A11" s="140" t="s">
        <v>106</v>
      </c>
      <c r="B11" s="141"/>
      <c r="C11" s="148" t="s">
        <v>98</v>
      </c>
      <c r="D11" s="149"/>
      <c r="E11" s="149"/>
      <c r="F11" s="149"/>
      <c r="G11" s="149"/>
      <c r="H11" s="149"/>
      <c r="I11" s="149"/>
      <c r="J11" s="149"/>
      <c r="K11" s="149"/>
      <c r="L11" s="150"/>
      <c r="M11" s="142" t="s">
        <v>99</v>
      </c>
      <c r="N11" s="143"/>
      <c r="O11" s="143"/>
      <c r="P11" s="143"/>
      <c r="Q11" s="143"/>
      <c r="R11" s="143"/>
      <c r="S11" s="143"/>
      <c r="T11" s="143"/>
      <c r="U11" s="143"/>
      <c r="V11" s="144"/>
      <c r="W11" s="157" t="s">
        <v>59</v>
      </c>
      <c r="X11" s="158"/>
      <c r="Y11" s="158"/>
      <c r="Z11" s="159"/>
      <c r="AA11" s="160"/>
      <c r="AB11" s="161"/>
      <c r="AC11" s="162" t="s">
        <v>155</v>
      </c>
      <c r="AD11" s="163"/>
      <c r="AE11" s="164"/>
      <c r="AF11" s="165"/>
      <c r="AG11" s="165"/>
      <c r="AH11" s="165"/>
      <c r="AI11" s="165"/>
      <c r="AJ11" s="165"/>
      <c r="AK11" s="166"/>
      <c r="AL11" s="140"/>
      <c r="AM11" s="141"/>
      <c r="AN11" s="142"/>
      <c r="AO11" s="143"/>
      <c r="AP11" s="143"/>
      <c r="AQ11" s="143"/>
      <c r="AR11" s="143"/>
      <c r="AS11" s="143"/>
      <c r="AT11" s="143"/>
      <c r="AU11" s="143"/>
      <c r="AV11" s="143"/>
      <c r="AW11" s="143"/>
      <c r="AX11" s="143"/>
      <c r="AY11" s="143"/>
      <c r="AZ11" s="144"/>
      <c r="BA11" s="18"/>
      <c r="BB11" s="18"/>
    </row>
    <row r="12" spans="1:100" ht="16" customHeight="1">
      <c r="A12" s="140" t="s">
        <v>107</v>
      </c>
      <c r="B12" s="141"/>
      <c r="C12" s="151"/>
      <c r="D12" s="152"/>
      <c r="E12" s="152"/>
      <c r="F12" s="152"/>
      <c r="G12" s="152"/>
      <c r="H12" s="152"/>
      <c r="I12" s="152"/>
      <c r="J12" s="152"/>
      <c r="K12" s="152"/>
      <c r="L12" s="153"/>
      <c r="M12" s="142" t="s">
        <v>100</v>
      </c>
      <c r="N12" s="143"/>
      <c r="O12" s="143"/>
      <c r="P12" s="143"/>
      <c r="Q12" s="143"/>
      <c r="R12" s="143"/>
      <c r="S12" s="143"/>
      <c r="T12" s="143"/>
      <c r="U12" s="143"/>
      <c r="V12" s="144"/>
      <c r="W12" s="157" t="s">
        <v>59</v>
      </c>
      <c r="X12" s="158"/>
      <c r="Y12" s="158"/>
      <c r="Z12" s="159"/>
      <c r="AA12" s="160"/>
      <c r="AB12" s="161"/>
      <c r="AC12" s="162"/>
      <c r="AD12" s="163"/>
      <c r="AE12" s="164"/>
      <c r="AF12" s="165"/>
      <c r="AG12" s="165"/>
      <c r="AH12" s="165"/>
      <c r="AI12" s="165"/>
      <c r="AJ12" s="165"/>
      <c r="AK12" s="166"/>
      <c r="AL12" s="140"/>
      <c r="AM12" s="141"/>
      <c r="AN12" s="142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4"/>
      <c r="BA12" s="18"/>
      <c r="BB12" s="18"/>
    </row>
    <row r="13" spans="1:100" ht="16" customHeight="1">
      <c r="A13" s="140" t="s">
        <v>108</v>
      </c>
      <c r="B13" s="141"/>
      <c r="C13" s="177"/>
      <c r="D13" s="178"/>
      <c r="E13" s="178"/>
      <c r="F13" s="178"/>
      <c r="G13" s="178"/>
      <c r="H13" s="178"/>
      <c r="I13" s="178"/>
      <c r="J13" s="178"/>
      <c r="K13" s="178"/>
      <c r="L13" s="179"/>
      <c r="M13" s="142" t="s">
        <v>89</v>
      </c>
      <c r="N13" s="143"/>
      <c r="O13" s="143"/>
      <c r="P13" s="143"/>
      <c r="Q13" s="143"/>
      <c r="R13" s="143"/>
      <c r="S13" s="143"/>
      <c r="T13" s="143"/>
      <c r="U13" s="143"/>
      <c r="V13" s="144"/>
      <c r="W13" s="157" t="s">
        <v>44</v>
      </c>
      <c r="X13" s="158"/>
      <c r="Y13" s="158"/>
      <c r="Z13" s="159"/>
      <c r="AA13" s="160"/>
      <c r="AB13" s="161"/>
      <c r="AC13" s="162"/>
      <c r="AD13" s="163"/>
      <c r="AE13" s="164"/>
      <c r="AF13" s="165"/>
      <c r="AG13" s="165"/>
      <c r="AH13" s="165"/>
      <c r="AI13" s="165"/>
      <c r="AJ13" s="165"/>
      <c r="AK13" s="166"/>
      <c r="AL13" s="140"/>
      <c r="AM13" s="141"/>
      <c r="AN13" s="142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4"/>
      <c r="BA13" s="18"/>
      <c r="BB13" s="18"/>
    </row>
    <row r="14" spans="1:100" s="36" customFormat="1" ht="16" customHeight="1">
      <c r="A14" s="140" t="s">
        <v>102</v>
      </c>
      <c r="B14" s="141"/>
      <c r="C14" s="148" t="s">
        <v>114</v>
      </c>
      <c r="D14" s="149"/>
      <c r="E14" s="149"/>
      <c r="F14" s="149"/>
      <c r="G14" s="149"/>
      <c r="H14" s="149"/>
      <c r="I14" s="149"/>
      <c r="J14" s="149"/>
      <c r="K14" s="149"/>
      <c r="L14" s="150"/>
      <c r="M14" s="142" t="s">
        <v>99</v>
      </c>
      <c r="N14" s="143"/>
      <c r="O14" s="143"/>
      <c r="P14" s="143"/>
      <c r="Q14" s="143"/>
      <c r="R14" s="143"/>
      <c r="S14" s="143"/>
      <c r="T14" s="143"/>
      <c r="U14" s="143"/>
      <c r="V14" s="144"/>
      <c r="W14" s="157" t="s">
        <v>59</v>
      </c>
      <c r="X14" s="158"/>
      <c r="Y14" s="158"/>
      <c r="Z14" s="159"/>
      <c r="AA14" s="160"/>
      <c r="AB14" s="161"/>
      <c r="AC14" s="162" t="s">
        <v>155</v>
      </c>
      <c r="AD14" s="163"/>
      <c r="AE14" s="164"/>
      <c r="AF14" s="165"/>
      <c r="AG14" s="165"/>
      <c r="AH14" s="165"/>
      <c r="AI14" s="165"/>
      <c r="AJ14" s="165"/>
      <c r="AK14" s="166"/>
      <c r="AL14" s="140"/>
      <c r="AM14" s="141"/>
      <c r="AN14" s="142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4"/>
      <c r="BA14" s="18"/>
      <c r="BB14" s="18"/>
    </row>
    <row r="15" spans="1:100" s="36" customFormat="1" ht="16" customHeight="1">
      <c r="A15" s="140" t="s">
        <v>103</v>
      </c>
      <c r="B15" s="141"/>
      <c r="C15" s="151"/>
      <c r="D15" s="152"/>
      <c r="E15" s="152"/>
      <c r="F15" s="152"/>
      <c r="G15" s="152"/>
      <c r="H15" s="152"/>
      <c r="I15" s="152"/>
      <c r="J15" s="152"/>
      <c r="K15" s="152"/>
      <c r="L15" s="153"/>
      <c r="M15" s="145" t="s">
        <v>100</v>
      </c>
      <c r="N15" s="146"/>
      <c r="O15" s="146"/>
      <c r="P15" s="146"/>
      <c r="Q15" s="146"/>
      <c r="R15" s="146"/>
      <c r="S15" s="146"/>
      <c r="T15" s="146"/>
      <c r="U15" s="146"/>
      <c r="V15" s="147"/>
      <c r="W15" s="157" t="s">
        <v>128</v>
      </c>
      <c r="X15" s="158"/>
      <c r="Y15" s="158"/>
      <c r="Z15" s="159"/>
      <c r="AA15" s="160"/>
      <c r="AB15" s="161"/>
      <c r="AC15" s="162"/>
      <c r="AD15" s="163"/>
      <c r="AE15" s="164"/>
      <c r="AF15" s="165"/>
      <c r="AG15" s="165"/>
      <c r="AH15" s="165"/>
      <c r="AI15" s="165"/>
      <c r="AJ15" s="165"/>
      <c r="AK15" s="166"/>
      <c r="AL15" s="140"/>
      <c r="AM15" s="141"/>
      <c r="AN15" s="142"/>
      <c r="AO15" s="143"/>
      <c r="AP15" s="143"/>
      <c r="AQ15" s="143"/>
      <c r="AR15" s="143"/>
      <c r="AS15" s="143"/>
      <c r="AT15" s="143"/>
      <c r="AU15" s="143"/>
      <c r="AV15" s="143"/>
      <c r="AW15" s="143"/>
      <c r="AX15" s="143"/>
      <c r="AY15" s="143"/>
      <c r="AZ15" s="144"/>
      <c r="BA15" s="18"/>
      <c r="BB15" s="18"/>
    </row>
    <row r="16" spans="1:100" s="36" customFormat="1" ht="16" customHeight="1">
      <c r="A16" s="140" t="s">
        <v>104</v>
      </c>
      <c r="B16" s="141"/>
      <c r="C16" s="177"/>
      <c r="D16" s="178"/>
      <c r="E16" s="178"/>
      <c r="F16" s="178"/>
      <c r="G16" s="178"/>
      <c r="H16" s="178"/>
      <c r="I16" s="178"/>
      <c r="J16" s="178"/>
      <c r="K16" s="178"/>
      <c r="L16" s="179"/>
      <c r="M16" s="142" t="s">
        <v>101</v>
      </c>
      <c r="N16" s="143"/>
      <c r="O16" s="143"/>
      <c r="P16" s="143"/>
      <c r="Q16" s="143"/>
      <c r="R16" s="143"/>
      <c r="S16" s="143"/>
      <c r="T16" s="143"/>
      <c r="U16" s="143"/>
      <c r="V16" s="144"/>
      <c r="W16" s="157" t="s">
        <v>44</v>
      </c>
      <c r="X16" s="158"/>
      <c r="Y16" s="158"/>
      <c r="Z16" s="159"/>
      <c r="AA16" s="160"/>
      <c r="AB16" s="161"/>
      <c r="AC16" s="162"/>
      <c r="AD16" s="163"/>
      <c r="AE16" s="164"/>
      <c r="AF16" s="165"/>
      <c r="AG16" s="165"/>
      <c r="AH16" s="165"/>
      <c r="AI16" s="165"/>
      <c r="AJ16" s="165"/>
      <c r="AK16" s="166"/>
      <c r="AL16" s="140"/>
      <c r="AM16" s="141"/>
      <c r="AN16" s="142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4"/>
      <c r="BA16" s="18"/>
      <c r="BB16" s="18"/>
    </row>
    <row r="17" spans="1:54" s="44" customFormat="1" ht="34" customHeight="1">
      <c r="A17" s="140" t="s">
        <v>105</v>
      </c>
      <c r="B17" s="141"/>
      <c r="C17" s="145" t="s">
        <v>112</v>
      </c>
      <c r="D17" s="146"/>
      <c r="E17" s="146"/>
      <c r="F17" s="146"/>
      <c r="G17" s="146"/>
      <c r="H17" s="146"/>
      <c r="I17" s="146"/>
      <c r="J17" s="146"/>
      <c r="K17" s="146"/>
      <c r="L17" s="147"/>
      <c r="M17" s="142" t="s">
        <v>112</v>
      </c>
      <c r="N17" s="143"/>
      <c r="O17" s="143"/>
      <c r="P17" s="143"/>
      <c r="Q17" s="143"/>
      <c r="R17" s="143"/>
      <c r="S17" s="143"/>
      <c r="T17" s="143"/>
      <c r="U17" s="143"/>
      <c r="V17" s="144"/>
      <c r="W17" s="157" t="s">
        <v>127</v>
      </c>
      <c r="X17" s="158"/>
      <c r="Y17" s="158"/>
      <c r="Z17" s="159"/>
      <c r="AA17" s="160"/>
      <c r="AB17" s="161"/>
      <c r="AC17" s="162"/>
      <c r="AD17" s="163"/>
      <c r="AE17" s="164"/>
      <c r="AF17" s="165"/>
      <c r="AG17" s="165"/>
      <c r="AH17" s="165"/>
      <c r="AI17" s="165"/>
      <c r="AJ17" s="165"/>
      <c r="AK17" s="166"/>
      <c r="AL17" s="140"/>
      <c r="AM17" s="141"/>
      <c r="AN17" s="142"/>
      <c r="AO17" s="143"/>
      <c r="AP17" s="143"/>
      <c r="AQ17" s="143"/>
      <c r="AR17" s="143"/>
      <c r="AS17" s="143"/>
      <c r="AT17" s="143"/>
      <c r="AU17" s="143"/>
      <c r="AV17" s="143"/>
      <c r="AW17" s="143"/>
      <c r="AX17" s="143"/>
      <c r="AY17" s="143"/>
      <c r="AZ17" s="144"/>
      <c r="BA17" s="18"/>
      <c r="BB17" s="18"/>
    </row>
    <row r="18" spans="1:54" s="44" customFormat="1" ht="16" customHeight="1">
      <c r="A18" s="140" t="s">
        <v>109</v>
      </c>
      <c r="B18" s="141"/>
      <c r="C18" s="148" t="s">
        <v>148</v>
      </c>
      <c r="D18" s="149"/>
      <c r="E18" s="149"/>
      <c r="F18" s="149"/>
      <c r="G18" s="149"/>
      <c r="H18" s="149"/>
      <c r="I18" s="149"/>
      <c r="J18" s="149"/>
      <c r="K18" s="149"/>
      <c r="L18" s="150"/>
      <c r="M18" s="142" t="s">
        <v>99</v>
      </c>
      <c r="N18" s="143"/>
      <c r="O18" s="143"/>
      <c r="P18" s="143"/>
      <c r="Q18" s="143"/>
      <c r="R18" s="143"/>
      <c r="S18" s="143"/>
      <c r="T18" s="143"/>
      <c r="U18" s="143"/>
      <c r="V18" s="144"/>
      <c r="W18" s="157" t="s">
        <v>59</v>
      </c>
      <c r="X18" s="158"/>
      <c r="Y18" s="158"/>
      <c r="Z18" s="159"/>
      <c r="AA18" s="160"/>
      <c r="AB18" s="161"/>
      <c r="AC18" s="162" t="s">
        <v>155</v>
      </c>
      <c r="AD18" s="163"/>
      <c r="AE18" s="164"/>
      <c r="AF18" s="165"/>
      <c r="AG18" s="165"/>
      <c r="AH18" s="165"/>
      <c r="AI18" s="165"/>
      <c r="AJ18" s="165"/>
      <c r="AK18" s="166"/>
      <c r="AL18" s="140"/>
      <c r="AM18" s="141"/>
      <c r="AN18" s="142"/>
      <c r="AO18" s="143"/>
      <c r="AP18" s="143"/>
      <c r="AQ18" s="143"/>
      <c r="AR18" s="143"/>
      <c r="AS18" s="143"/>
      <c r="AT18" s="143"/>
      <c r="AU18" s="143"/>
      <c r="AV18" s="143"/>
      <c r="AW18" s="143"/>
      <c r="AX18" s="143"/>
      <c r="AY18" s="143"/>
      <c r="AZ18" s="144"/>
      <c r="BA18" s="18"/>
      <c r="BB18" s="18"/>
    </row>
    <row r="19" spans="1:54" s="44" customFormat="1" ht="16" customHeight="1">
      <c r="A19" s="140" t="s">
        <v>110</v>
      </c>
      <c r="B19" s="141"/>
      <c r="C19" s="151"/>
      <c r="D19" s="152"/>
      <c r="E19" s="152"/>
      <c r="F19" s="152"/>
      <c r="G19" s="152"/>
      <c r="H19" s="152"/>
      <c r="I19" s="152"/>
      <c r="J19" s="152"/>
      <c r="K19" s="152"/>
      <c r="L19" s="153"/>
      <c r="M19" s="142" t="s">
        <v>153</v>
      </c>
      <c r="N19" s="143"/>
      <c r="O19" s="143"/>
      <c r="P19" s="143"/>
      <c r="Q19" s="143"/>
      <c r="R19" s="143"/>
      <c r="S19" s="143"/>
      <c r="T19" s="143"/>
      <c r="U19" s="143"/>
      <c r="V19" s="144"/>
      <c r="W19" s="157" t="s">
        <v>44</v>
      </c>
      <c r="X19" s="158"/>
      <c r="Y19" s="158"/>
      <c r="Z19" s="159"/>
      <c r="AA19" s="160"/>
      <c r="AB19" s="161"/>
      <c r="AC19" s="162"/>
      <c r="AD19" s="163"/>
      <c r="AE19" s="164"/>
      <c r="AF19" s="165"/>
      <c r="AG19" s="165"/>
      <c r="AH19" s="165"/>
      <c r="AI19" s="165"/>
      <c r="AJ19" s="165"/>
      <c r="AK19" s="166"/>
      <c r="AL19" s="140"/>
      <c r="AM19" s="141"/>
      <c r="AN19" s="142"/>
      <c r="AO19" s="143"/>
      <c r="AP19" s="143"/>
      <c r="AQ19" s="143"/>
      <c r="AR19" s="143"/>
      <c r="AS19" s="143"/>
      <c r="AT19" s="143"/>
      <c r="AU19" s="143"/>
      <c r="AV19" s="143"/>
      <c r="AW19" s="143"/>
      <c r="AX19" s="143"/>
      <c r="AY19" s="143"/>
      <c r="AZ19" s="144"/>
      <c r="BA19" s="18"/>
      <c r="BB19" s="18"/>
    </row>
    <row r="20" spans="1:54" s="44" customFormat="1" ht="16" customHeight="1">
      <c r="A20" s="140" t="s">
        <v>111</v>
      </c>
      <c r="B20" s="141"/>
      <c r="C20" s="177"/>
      <c r="D20" s="178"/>
      <c r="E20" s="178"/>
      <c r="F20" s="178"/>
      <c r="G20" s="178"/>
      <c r="H20" s="178"/>
      <c r="I20" s="178"/>
      <c r="J20" s="178"/>
      <c r="K20" s="178"/>
      <c r="L20" s="179"/>
      <c r="M20" s="145" t="s">
        <v>152</v>
      </c>
      <c r="N20" s="146"/>
      <c r="O20" s="146"/>
      <c r="P20" s="146"/>
      <c r="Q20" s="146"/>
      <c r="R20" s="146"/>
      <c r="S20" s="146"/>
      <c r="T20" s="146"/>
      <c r="U20" s="146"/>
      <c r="V20" s="147"/>
      <c r="W20" s="157" t="s">
        <v>44</v>
      </c>
      <c r="X20" s="158"/>
      <c r="Y20" s="158"/>
      <c r="Z20" s="159"/>
      <c r="AA20" s="160"/>
      <c r="AB20" s="161"/>
      <c r="AC20" s="162"/>
      <c r="AD20" s="163"/>
      <c r="AE20" s="164"/>
      <c r="AF20" s="165"/>
      <c r="AG20" s="165"/>
      <c r="AH20" s="165"/>
      <c r="AI20" s="165"/>
      <c r="AJ20" s="165"/>
      <c r="AK20" s="166"/>
      <c r="AL20" s="140"/>
      <c r="AM20" s="141"/>
      <c r="AN20" s="142"/>
      <c r="AO20" s="143"/>
      <c r="AP20" s="143"/>
      <c r="AQ20" s="143"/>
      <c r="AR20" s="143"/>
      <c r="AS20" s="143"/>
      <c r="AT20" s="143"/>
      <c r="AU20" s="143"/>
      <c r="AV20" s="143"/>
      <c r="AW20" s="143"/>
      <c r="AX20" s="143"/>
      <c r="AY20" s="143"/>
      <c r="AZ20" s="144"/>
      <c r="BA20" s="18"/>
      <c r="BB20" s="18"/>
    </row>
    <row r="21" spans="1:54" s="44" customFormat="1" ht="16" customHeight="1">
      <c r="A21" s="140" t="s">
        <v>149</v>
      </c>
      <c r="B21" s="141"/>
      <c r="C21" s="148" t="s">
        <v>154</v>
      </c>
      <c r="D21" s="149"/>
      <c r="E21" s="149"/>
      <c r="F21" s="149"/>
      <c r="G21" s="149"/>
      <c r="H21" s="149"/>
      <c r="I21" s="149"/>
      <c r="J21" s="149"/>
      <c r="K21" s="149"/>
      <c r="L21" s="150"/>
      <c r="M21" s="142" t="s">
        <v>99</v>
      </c>
      <c r="N21" s="143"/>
      <c r="O21" s="143"/>
      <c r="P21" s="143"/>
      <c r="Q21" s="143"/>
      <c r="R21" s="143"/>
      <c r="S21" s="143"/>
      <c r="T21" s="143"/>
      <c r="U21" s="143"/>
      <c r="V21" s="144"/>
      <c r="W21" s="157" t="s">
        <v>59</v>
      </c>
      <c r="X21" s="158"/>
      <c r="Y21" s="158"/>
      <c r="Z21" s="159"/>
      <c r="AA21" s="160"/>
      <c r="AB21" s="161"/>
      <c r="AC21" s="162" t="s">
        <v>155</v>
      </c>
      <c r="AD21" s="163"/>
      <c r="AE21" s="164"/>
      <c r="AF21" s="165"/>
      <c r="AG21" s="165"/>
      <c r="AH21" s="165"/>
      <c r="AI21" s="165"/>
      <c r="AJ21" s="165"/>
      <c r="AK21" s="166"/>
      <c r="AL21" s="140"/>
      <c r="AM21" s="141"/>
      <c r="AN21" s="142"/>
      <c r="AO21" s="143"/>
      <c r="AP21" s="143"/>
      <c r="AQ21" s="143"/>
      <c r="AR21" s="143"/>
      <c r="AS21" s="143"/>
      <c r="AT21" s="143"/>
      <c r="AU21" s="143"/>
      <c r="AV21" s="143"/>
      <c r="AW21" s="143"/>
      <c r="AX21" s="143"/>
      <c r="AY21" s="143"/>
      <c r="AZ21" s="144"/>
      <c r="BA21" s="18"/>
      <c r="BB21" s="18"/>
    </row>
    <row r="22" spans="1:54" s="44" customFormat="1" ht="16" customHeight="1">
      <c r="A22" s="140" t="s">
        <v>150</v>
      </c>
      <c r="B22" s="141"/>
      <c r="C22" s="151"/>
      <c r="D22" s="152"/>
      <c r="E22" s="152"/>
      <c r="F22" s="152"/>
      <c r="G22" s="152"/>
      <c r="H22" s="152"/>
      <c r="I22" s="152"/>
      <c r="J22" s="152"/>
      <c r="K22" s="152"/>
      <c r="L22" s="153"/>
      <c r="M22" s="142" t="s">
        <v>153</v>
      </c>
      <c r="N22" s="143"/>
      <c r="O22" s="143"/>
      <c r="P22" s="143"/>
      <c r="Q22" s="143"/>
      <c r="R22" s="143"/>
      <c r="S22" s="143"/>
      <c r="T22" s="143"/>
      <c r="U22" s="143"/>
      <c r="V22" s="144"/>
      <c r="W22" s="157" t="s">
        <v>44</v>
      </c>
      <c r="X22" s="158"/>
      <c r="Y22" s="158"/>
      <c r="Z22" s="159"/>
      <c r="AA22" s="160"/>
      <c r="AB22" s="161"/>
      <c r="AC22" s="162"/>
      <c r="AD22" s="163"/>
      <c r="AE22" s="164"/>
      <c r="AF22" s="165"/>
      <c r="AG22" s="165"/>
      <c r="AH22" s="165"/>
      <c r="AI22" s="165"/>
      <c r="AJ22" s="165"/>
      <c r="AK22" s="166"/>
      <c r="AL22" s="140"/>
      <c r="AM22" s="141"/>
      <c r="AN22" s="142"/>
      <c r="AO22" s="143"/>
      <c r="AP22" s="143"/>
      <c r="AQ22" s="143"/>
      <c r="AR22" s="143"/>
      <c r="AS22" s="143"/>
      <c r="AT22" s="143"/>
      <c r="AU22" s="143"/>
      <c r="AV22" s="143"/>
      <c r="AW22" s="143"/>
      <c r="AX22" s="143"/>
      <c r="AY22" s="143"/>
      <c r="AZ22" s="144"/>
      <c r="BA22" s="18"/>
      <c r="BB22" s="18"/>
    </row>
    <row r="23" spans="1:54" s="44" customFormat="1" ht="16" customHeight="1">
      <c r="A23" s="135" t="s">
        <v>151</v>
      </c>
      <c r="B23" s="136"/>
      <c r="C23" s="154"/>
      <c r="D23" s="155"/>
      <c r="E23" s="155"/>
      <c r="F23" s="155"/>
      <c r="G23" s="155"/>
      <c r="H23" s="155"/>
      <c r="I23" s="155"/>
      <c r="J23" s="155"/>
      <c r="K23" s="155"/>
      <c r="L23" s="156"/>
      <c r="M23" s="167" t="s">
        <v>68</v>
      </c>
      <c r="N23" s="168"/>
      <c r="O23" s="168"/>
      <c r="P23" s="168"/>
      <c r="Q23" s="168"/>
      <c r="R23" s="168"/>
      <c r="S23" s="168"/>
      <c r="T23" s="168"/>
      <c r="U23" s="168"/>
      <c r="V23" s="169"/>
      <c r="W23" s="170" t="s">
        <v>44</v>
      </c>
      <c r="X23" s="171"/>
      <c r="Y23" s="171"/>
      <c r="Z23" s="172"/>
      <c r="AA23" s="173"/>
      <c r="AB23" s="174"/>
      <c r="AC23" s="175"/>
      <c r="AD23" s="176"/>
      <c r="AE23" s="132"/>
      <c r="AF23" s="133"/>
      <c r="AG23" s="133"/>
      <c r="AH23" s="133"/>
      <c r="AI23" s="133"/>
      <c r="AJ23" s="133"/>
      <c r="AK23" s="134"/>
      <c r="AL23" s="135"/>
      <c r="AM23" s="136"/>
      <c r="AN23" s="137"/>
      <c r="AO23" s="138"/>
      <c r="AP23" s="138"/>
      <c r="AQ23" s="138"/>
      <c r="AR23" s="138"/>
      <c r="AS23" s="138"/>
      <c r="AT23" s="138"/>
      <c r="AU23" s="138"/>
      <c r="AV23" s="138"/>
      <c r="AW23" s="138"/>
      <c r="AX23" s="138"/>
      <c r="AY23" s="138"/>
      <c r="AZ23" s="139"/>
      <c r="BA23" s="18"/>
      <c r="BB23" s="18"/>
    </row>
    <row r="24" spans="1:54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</row>
    <row r="25" spans="1:54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</row>
    <row r="26" spans="1:54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</row>
    <row r="27" spans="1:54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</row>
    <row r="28" spans="1:54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</row>
    <row r="29" spans="1:54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</row>
    <row r="30" spans="1:54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</row>
    <row r="31" spans="1:54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</row>
    <row r="32" spans="1:54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</row>
    <row r="33" spans="1:54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</row>
    <row r="34" spans="1:54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</row>
    <row r="35" spans="1:54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</row>
    <row r="36" spans="1:54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</row>
    <row r="37" spans="1:54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</row>
    <row r="38" spans="1:5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</row>
    <row r="39" spans="1:54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</row>
    <row r="40" spans="1:54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</row>
    <row r="41" spans="1:54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</row>
    <row r="42" spans="1:54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</row>
    <row r="43" spans="1:54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</row>
    <row r="44" spans="1:54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</row>
    <row r="45" spans="1:54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</row>
    <row r="46" spans="1:54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</row>
    <row r="47" spans="1:54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</row>
    <row r="48" spans="1:54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</row>
    <row r="49" spans="1:54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</row>
    <row r="50" spans="1:54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</row>
    <row r="51" spans="1:54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</row>
    <row r="52" spans="1:54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</row>
    <row r="53" spans="1:54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</row>
    <row r="54" spans="1:54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</row>
    <row r="55" spans="1:54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</row>
    <row r="56" spans="1:54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</row>
    <row r="57" spans="1:54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</row>
    <row r="58" spans="1:54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</row>
    <row r="59" spans="1:54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</row>
    <row r="60" spans="1:54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</row>
    <row r="61" spans="1:54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</row>
    <row r="62" spans="1:54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</row>
    <row r="63" spans="1:54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</row>
    <row r="64" spans="1:54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</row>
    <row r="65" spans="1:54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</row>
    <row r="66" spans="1:54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</row>
    <row r="67" spans="1:54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</row>
    <row r="68" spans="1:54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</row>
    <row r="69" spans="1:54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</row>
    <row r="70" spans="1:54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</row>
    <row r="71" spans="1:54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</row>
    <row r="72" spans="1:54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</row>
    <row r="73" spans="1:54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</row>
    <row r="74" spans="1:54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</row>
    <row r="75" spans="1:54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</row>
    <row r="76" spans="1:54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</row>
    <row r="77" spans="1:54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</row>
    <row r="78" spans="1:54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</row>
    <row r="79" spans="1:54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</row>
    <row r="80" spans="1:54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</row>
    <row r="81" spans="1:54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</row>
    <row r="82" spans="1:54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</row>
    <row r="83" spans="1:54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</row>
    <row r="84" spans="1:54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</row>
    <row r="85" spans="1:54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</row>
    <row r="86" spans="1:54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</row>
    <row r="87" spans="1:54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</row>
    <row r="88" spans="1:54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</row>
    <row r="89" spans="1:54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</row>
    <row r="90" spans="1:54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</row>
    <row r="91" spans="1:54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</row>
    <row r="92" spans="1:54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</row>
    <row r="93" spans="1:54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</row>
    <row r="94" spans="1:54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</row>
    <row r="95" spans="1:54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</row>
    <row r="96" spans="1:54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</row>
    <row r="97" spans="1:54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</row>
    <row r="98" spans="1:54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</row>
    <row r="99" spans="1:54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</row>
    <row r="100" spans="1:54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</row>
    <row r="101" spans="1:54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</row>
    <row r="102" spans="1:54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</row>
    <row r="103" spans="1:54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</row>
    <row r="104" spans="1:54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</row>
    <row r="105" spans="1:54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</row>
    <row r="106" spans="1:54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</row>
    <row r="107" spans="1:54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</row>
    <row r="108" spans="1:54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</row>
    <row r="109" spans="1:54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</row>
    <row r="110" spans="1:54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</row>
    <row r="111" spans="1:54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</row>
    <row r="112" spans="1:54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</row>
    <row r="113" spans="1:54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</row>
    <row r="114" spans="1:54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</row>
    <row r="115" spans="1:54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</row>
    <row r="116" spans="1:54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</row>
    <row r="117" spans="1:54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</row>
    <row r="118" spans="1:54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</row>
    <row r="119" spans="1:54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</row>
    <row r="120" spans="1:54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</row>
    <row r="121" spans="1:54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</row>
    <row r="122" spans="1:54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</row>
    <row r="123" spans="1:54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</row>
    <row r="124" spans="1:54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</row>
    <row r="125" spans="1:54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</row>
    <row r="126" spans="1:54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</row>
    <row r="127" spans="1:54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</row>
    <row r="128" spans="1:54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</row>
    <row r="129" spans="1:54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</row>
    <row r="130" spans="1:54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</row>
    <row r="131" spans="1:54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</row>
    <row r="132" spans="1:54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</row>
    <row r="133" spans="1:54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</row>
    <row r="134" spans="1:54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</row>
    <row r="135" spans="1:54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</row>
    <row r="136" spans="1:54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</row>
    <row r="137" spans="1:54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</row>
    <row r="138" spans="1:54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</row>
    <row r="139" spans="1:54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</row>
    <row r="140" spans="1:54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</row>
    <row r="141" spans="1:54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</row>
    <row r="142" spans="1:54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</row>
    <row r="143" spans="1:54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</row>
    <row r="144" spans="1:54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</row>
    <row r="145" spans="1:54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</row>
    <row r="146" spans="1:54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</row>
    <row r="147" spans="1:54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</row>
    <row r="148" spans="1:54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</row>
    <row r="149" spans="1:54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</row>
    <row r="150" spans="1:54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</row>
    <row r="151" spans="1:54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</row>
    <row r="152" spans="1:54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</row>
    <row r="153" spans="1:54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</row>
    <row r="154" spans="1:54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</row>
    <row r="155" spans="1:54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</row>
    <row r="156" spans="1:54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</row>
    <row r="157" spans="1:54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</row>
    <row r="158" spans="1:54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</row>
    <row r="159" spans="1:54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</row>
    <row r="160" spans="1:54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</row>
    <row r="161" spans="1:54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</row>
    <row r="162" spans="1:54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</row>
    <row r="163" spans="1:54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</row>
    <row r="164" spans="1:54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</row>
    <row r="165" spans="1:54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</row>
    <row r="166" spans="1:54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</row>
    <row r="167" spans="1:54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</row>
    <row r="168" spans="1:54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</row>
    <row r="169" spans="1:54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</row>
    <row r="170" spans="1:54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</row>
    <row r="171" spans="1:54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</row>
    <row r="172" spans="1:54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</row>
    <row r="173" spans="1:54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</row>
    <row r="174" spans="1:54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</row>
    <row r="175" spans="1:54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</row>
    <row r="176" spans="1:54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</row>
    <row r="177" spans="1:54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</row>
    <row r="178" spans="1:54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</row>
    <row r="179" spans="1:54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</row>
    <row r="180" spans="1:54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</row>
    <row r="181" spans="1:54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</row>
    <row r="182" spans="1:54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</row>
    <row r="183" spans="1:54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</row>
    <row r="184" spans="1:54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</row>
    <row r="185" spans="1:54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</row>
    <row r="186" spans="1:54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</row>
    <row r="187" spans="1:54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</row>
    <row r="188" spans="1:54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</row>
    <row r="189" spans="1:54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</row>
    <row r="190" spans="1:54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</row>
    <row r="191" spans="1:54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</row>
    <row r="192" spans="1:54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</row>
    <row r="193" spans="1:54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</row>
    <row r="194" spans="1:5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</row>
    <row r="195" spans="1:54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</row>
    <row r="196" spans="1:54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</row>
    <row r="197" spans="1:54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</row>
    <row r="198" spans="1:54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</row>
    <row r="199" spans="1:54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</row>
    <row r="200" spans="1:54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</row>
    <row r="201" spans="1:54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</row>
    <row r="202" spans="1:54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</row>
    <row r="203" spans="1:54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</row>
    <row r="204" spans="1:5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</row>
    <row r="205" spans="1:54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</row>
    <row r="206" spans="1:54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</row>
    <row r="207" spans="1:54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</row>
    <row r="208" spans="1:54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</row>
    <row r="209" spans="1:54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</row>
    <row r="210" spans="1:54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</row>
    <row r="211" spans="1:54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</row>
    <row r="212" spans="1:54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</row>
    <row r="213" spans="1:54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</row>
    <row r="214" spans="1:5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</row>
    <row r="215" spans="1:54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</row>
    <row r="216" spans="1:54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</row>
    <row r="217" spans="1:54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</row>
    <row r="218" spans="1:54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</row>
    <row r="219" spans="1:54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</row>
    <row r="220" spans="1:54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</row>
    <row r="221" spans="1:54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</row>
    <row r="222" spans="1:54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</row>
    <row r="223" spans="1:54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</row>
    <row r="224" spans="1:5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</row>
    <row r="225" spans="1:54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</row>
    <row r="226" spans="1:54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</row>
    <row r="227" spans="1:54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</row>
    <row r="228" spans="1:54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</row>
    <row r="229" spans="1:54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</row>
    <row r="230" spans="1:54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</row>
    <row r="231" spans="1:54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</row>
    <row r="232" spans="1:54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</row>
    <row r="233" spans="1:54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</row>
    <row r="234" spans="1:5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</row>
    <row r="235" spans="1:54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</row>
    <row r="236" spans="1:54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</row>
    <row r="237" spans="1:54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</row>
    <row r="238" spans="1:54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</row>
    <row r="239" spans="1:54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</row>
    <row r="240" spans="1:54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</row>
    <row r="241" spans="1:54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</row>
    <row r="242" spans="1:54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</row>
    <row r="243" spans="1:54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</row>
    <row r="244" spans="1:5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</row>
    <row r="245" spans="1:54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</row>
    <row r="246" spans="1:54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</row>
    <row r="247" spans="1:54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</row>
    <row r="248" spans="1:54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</row>
    <row r="249" spans="1:54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</row>
    <row r="250" spans="1:54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</row>
    <row r="251" spans="1:54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</row>
    <row r="252" spans="1:54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</row>
    <row r="253" spans="1:54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</row>
    <row r="254" spans="1:5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</row>
    <row r="255" spans="1:54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</row>
    <row r="256" spans="1:54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</row>
    <row r="257" spans="1:54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</row>
    <row r="258" spans="1:54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</row>
    <row r="259" spans="1:54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</row>
    <row r="260" spans="1:54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</row>
    <row r="261" spans="1:54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</row>
    <row r="262" spans="1:54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</row>
    <row r="263" spans="1:54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</row>
    <row r="264" spans="1:5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</row>
    <row r="265" spans="1:54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</row>
    <row r="266" spans="1:54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</row>
    <row r="267" spans="1:54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</row>
    <row r="268" spans="1:54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</row>
    <row r="269" spans="1:54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</row>
    <row r="270" spans="1:54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</row>
    <row r="271" spans="1:54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</row>
    <row r="272" spans="1:54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</row>
    <row r="273" spans="1:54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</row>
    <row r="274" spans="1:5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</row>
    <row r="275" spans="1:54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</row>
    <row r="276" spans="1:54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</row>
    <row r="277" spans="1:54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</row>
    <row r="278" spans="1:54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</row>
    <row r="279" spans="1:54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</row>
    <row r="280" spans="1:54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</row>
    <row r="281" spans="1:54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</row>
    <row r="282" spans="1:54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</row>
    <row r="283" spans="1:54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</row>
    <row r="284" spans="1:5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</row>
    <row r="285" spans="1:54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</row>
    <row r="286" spans="1:54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</row>
    <row r="287" spans="1:54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</row>
    <row r="288" spans="1:54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</row>
    <row r="289" spans="1:54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</row>
    <row r="290" spans="1:54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</row>
    <row r="291" spans="1:54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</row>
    <row r="292" spans="1:54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</row>
    <row r="293" spans="1:54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</row>
    <row r="294" spans="1:5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</row>
    <row r="295" spans="1:54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</row>
    <row r="296" spans="1:54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</row>
    <row r="297" spans="1:54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</row>
    <row r="298" spans="1:54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</row>
    <row r="299" spans="1:54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</row>
    <row r="300" spans="1:54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</row>
    <row r="301" spans="1:54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</row>
    <row r="302" spans="1:54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</row>
    <row r="303" spans="1:54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</row>
    <row r="304" spans="1:5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</row>
    <row r="305" spans="1:54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</row>
    <row r="306" spans="1:54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</row>
    <row r="307" spans="1:54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</row>
    <row r="308" spans="1:54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</row>
    <row r="309" spans="1:54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</row>
    <row r="310" spans="1:54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</row>
    <row r="311" spans="1:54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</row>
    <row r="312" spans="1:54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</row>
    <row r="313" spans="1:54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</row>
    <row r="314" spans="1:54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</row>
    <row r="315" spans="1:54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</row>
    <row r="316" spans="1:54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</row>
    <row r="317" spans="1:54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</row>
    <row r="318" spans="1:54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</row>
    <row r="319" spans="1:54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</row>
    <row r="320" spans="1:54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</row>
    <row r="321" spans="1:54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</row>
    <row r="322" spans="1:54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</row>
    <row r="323" spans="1:54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</row>
    <row r="324" spans="1:54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</row>
    <row r="325" spans="1:54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</row>
    <row r="326" spans="1:54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</row>
    <row r="327" spans="1:54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</row>
    <row r="328" spans="1:54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</row>
    <row r="329" spans="1:54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</row>
    <row r="330" spans="1:54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</row>
    <row r="331" spans="1:54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</row>
    <row r="332" spans="1:54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</row>
    <row r="333" spans="1:54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</row>
    <row r="334" spans="1:54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</row>
    <row r="335" spans="1:54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</row>
    <row r="336" spans="1:54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</row>
    <row r="337" spans="1:54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</row>
    <row r="338" spans="1:54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</row>
    <row r="339" spans="1:54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</row>
    <row r="340" spans="1:54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</row>
    <row r="341" spans="1:54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</row>
    <row r="342" spans="1:54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</row>
    <row r="343" spans="1:54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</row>
    <row r="344" spans="1:54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</row>
    <row r="345" spans="1:54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</row>
    <row r="346" spans="1:54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</row>
    <row r="347" spans="1:54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</row>
    <row r="348" spans="1:54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</row>
    <row r="349" spans="1:54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</row>
    <row r="350" spans="1:54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</row>
    <row r="351" spans="1:54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</row>
    <row r="352" spans="1:54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</row>
    <row r="353" spans="1:54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</row>
    <row r="354" spans="1:54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</row>
    <row r="355" spans="1:54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</row>
    <row r="356" spans="1:54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</row>
    <row r="357" spans="1:54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</row>
    <row r="358" spans="1:54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</row>
    <row r="359" spans="1:54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</row>
    <row r="360" spans="1:54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</row>
    <row r="361" spans="1:54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</row>
    <row r="362" spans="1:54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</row>
    <row r="363" spans="1:54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</row>
    <row r="364" spans="1:54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</row>
    <row r="365" spans="1:54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</row>
    <row r="366" spans="1:54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</row>
    <row r="367" spans="1:54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</row>
    <row r="368" spans="1:54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</row>
    <row r="369" spans="1:54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</row>
    <row r="370" spans="1:54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</row>
    <row r="371" spans="1:54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</row>
    <row r="372" spans="1:54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</row>
    <row r="373" spans="1:54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</row>
    <row r="374" spans="1:54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</row>
    <row r="375" spans="1:54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</row>
    <row r="376" spans="1:54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</row>
    <row r="377" spans="1:54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</row>
    <row r="378" spans="1:54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</row>
    <row r="379" spans="1:54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</row>
    <row r="380" spans="1:54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</row>
    <row r="381" spans="1:54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</row>
    <row r="382" spans="1:54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</row>
    <row r="383" spans="1:54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</row>
    <row r="384" spans="1:54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</row>
    <row r="385" spans="1:54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</row>
    <row r="386" spans="1:54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</row>
    <row r="387" spans="1:54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</row>
    <row r="388" spans="1:54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</row>
    <row r="389" spans="1:54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</row>
    <row r="390" spans="1:54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</row>
    <row r="391" spans="1:54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</row>
    <row r="392" spans="1:54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</row>
    <row r="393" spans="1:54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</row>
    <row r="394" spans="1:54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</row>
    <row r="395" spans="1:54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</row>
    <row r="396" spans="1:54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</row>
    <row r="397" spans="1:54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</row>
    <row r="398" spans="1:54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</row>
    <row r="399" spans="1:54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</row>
    <row r="400" spans="1:54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</row>
    <row r="401" spans="1:54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</row>
    <row r="402" spans="1:54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</row>
    <row r="403" spans="1:54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</row>
    <row r="404" spans="1:54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</row>
    <row r="405" spans="1:54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</row>
    <row r="406" spans="1:54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</row>
    <row r="407" spans="1:54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</row>
    <row r="408" spans="1:54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</row>
    <row r="409" spans="1:54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</row>
    <row r="410" spans="1:54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</row>
    <row r="411" spans="1:54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</row>
    <row r="412" spans="1:54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</row>
    <row r="413" spans="1:54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</row>
    <row r="414" spans="1:54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</row>
    <row r="415" spans="1:54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</row>
    <row r="416" spans="1:54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</row>
    <row r="417" spans="1:54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</row>
    <row r="418" spans="1:54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</row>
    <row r="419" spans="1:54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</row>
    <row r="420" spans="1:54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</row>
    <row r="421" spans="1:54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</row>
    <row r="422" spans="1:54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</row>
    <row r="423" spans="1:54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</row>
    <row r="424" spans="1:54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</row>
    <row r="425" spans="1:54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</row>
    <row r="426" spans="1:54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</row>
    <row r="427" spans="1:54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</row>
    <row r="428" spans="1:54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</row>
    <row r="429" spans="1:54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</row>
    <row r="430" spans="1:54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</row>
    <row r="431" spans="1:54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</row>
    <row r="432" spans="1:54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</row>
    <row r="433" spans="1:54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</row>
    <row r="434" spans="1:54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</row>
    <row r="435" spans="1:54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</row>
    <row r="436" spans="1:54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</row>
    <row r="437" spans="1:54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</row>
    <row r="438" spans="1:54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</row>
    <row r="439" spans="1:54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</row>
    <row r="440" spans="1:54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</row>
    <row r="441" spans="1:54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</row>
    <row r="442" spans="1:54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</row>
    <row r="443" spans="1:54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</row>
    <row r="444" spans="1:54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</row>
    <row r="445" spans="1:54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</row>
    <row r="446" spans="1:54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</row>
    <row r="447" spans="1:54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</row>
    <row r="448" spans="1:54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</row>
    <row r="449" spans="1:54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</row>
    <row r="450" spans="1:54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</row>
    <row r="451" spans="1:54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</row>
    <row r="452" spans="1:54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</row>
    <row r="453" spans="1:54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</row>
    <row r="454" spans="1:54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</row>
    <row r="455" spans="1:54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</row>
    <row r="456" spans="1:54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</row>
    <row r="457" spans="1:54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</row>
    <row r="458" spans="1:54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</row>
    <row r="459" spans="1:54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</row>
    <row r="460" spans="1:54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</row>
    <row r="461" spans="1:54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</row>
    <row r="462" spans="1:54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</row>
    <row r="463" spans="1:54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</row>
    <row r="464" spans="1:54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</row>
    <row r="465" spans="1:54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</row>
    <row r="466" spans="1:54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</row>
    <row r="467" spans="1:54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</row>
    <row r="468" spans="1:54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</row>
    <row r="469" spans="1:54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</row>
    <row r="470" spans="1:54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</row>
    <row r="471" spans="1:54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</row>
    <row r="472" spans="1:54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</row>
    <row r="473" spans="1:54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</row>
    <row r="474" spans="1:54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</row>
    <row r="475" spans="1:54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</row>
    <row r="476" spans="1:54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</row>
    <row r="477" spans="1:54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</row>
    <row r="478" spans="1:54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</row>
    <row r="479" spans="1:54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</row>
    <row r="480" spans="1:54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</row>
    <row r="481" spans="1:54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</row>
    <row r="482" spans="1:54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</row>
    <row r="483" spans="1:54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</row>
    <row r="484" spans="1:54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</row>
    <row r="485" spans="1:54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</row>
    <row r="486" spans="1:54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</row>
    <row r="487" spans="1:54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</row>
    <row r="488" spans="1:54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</row>
    <row r="489" spans="1:54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</row>
    <row r="490" spans="1:54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</row>
    <row r="491" spans="1:54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</row>
    <row r="492" spans="1:54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</row>
    <row r="493" spans="1:54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</row>
    <row r="494" spans="1:54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</row>
    <row r="495" spans="1:54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</row>
    <row r="496" spans="1:54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</row>
    <row r="497" spans="1:54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</row>
    <row r="498" spans="1:54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</row>
    <row r="499" spans="1:54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</row>
    <row r="500" spans="1:54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</row>
    <row r="501" spans="1:54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</row>
    <row r="502" spans="1:54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</row>
    <row r="503" spans="1:54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</row>
    <row r="504" spans="1:54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</row>
    <row r="505" spans="1:54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</row>
    <row r="506" spans="1:54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</row>
    <row r="507" spans="1:54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</row>
    <row r="508" spans="1:54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</row>
    <row r="509" spans="1:54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</row>
    <row r="510" spans="1:54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</row>
    <row r="511" spans="1:54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</row>
    <row r="512" spans="1:54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</row>
    <row r="513" spans="1:54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</row>
    <row r="514" spans="1:54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</row>
    <row r="515" spans="1:54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</row>
    <row r="516" spans="1:54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</row>
    <row r="517" spans="1:54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</row>
    <row r="518" spans="1:54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</row>
    <row r="519" spans="1:54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</row>
    <row r="520" spans="1:54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</row>
    <row r="521" spans="1:54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</row>
    <row r="522" spans="1:54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</row>
    <row r="523" spans="1:54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</row>
    <row r="524" spans="1:54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</row>
    <row r="525" spans="1:54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</row>
    <row r="526" spans="1:54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</row>
    <row r="527" spans="1:54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</row>
    <row r="528" spans="1:54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</row>
    <row r="529" spans="1:54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</row>
    <row r="530" spans="1:54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</row>
    <row r="531" spans="1:54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</row>
    <row r="532" spans="1:54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</row>
    <row r="533" spans="1:54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</row>
    <row r="534" spans="1:54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</row>
    <row r="535" spans="1:54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</row>
    <row r="536" spans="1:54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</row>
    <row r="537" spans="1:54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</row>
    <row r="538" spans="1:54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</row>
    <row r="539" spans="1:54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</row>
    <row r="540" spans="1:54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</row>
    <row r="541" spans="1:54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</row>
    <row r="542" spans="1:54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</row>
    <row r="543" spans="1:54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</row>
    <row r="544" spans="1:54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</row>
    <row r="545" spans="1:54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</row>
    <row r="546" spans="1:54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</row>
    <row r="547" spans="1:54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</row>
    <row r="548" spans="1:54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</row>
    <row r="549" spans="1:54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</row>
    <row r="550" spans="1:54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</row>
    <row r="551" spans="1:54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</row>
    <row r="552" spans="1:54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</row>
    <row r="553" spans="1:54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</row>
    <row r="554" spans="1:54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</row>
    <row r="555" spans="1:54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</row>
    <row r="556" spans="1:54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</row>
    <row r="557" spans="1:54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</row>
    <row r="558" spans="1:54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</row>
    <row r="559" spans="1:54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</row>
    <row r="560" spans="1:54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</row>
    <row r="561" spans="1:54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</row>
    <row r="562" spans="1:54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</row>
    <row r="563" spans="1:54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</row>
    <row r="564" spans="1:54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</row>
    <row r="565" spans="1:54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</row>
    <row r="566" spans="1:54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</row>
    <row r="567" spans="1:54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</row>
    <row r="568" spans="1:54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</row>
    <row r="569" spans="1:54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</row>
    <row r="570" spans="1:54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</row>
    <row r="571" spans="1:54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</row>
    <row r="572" spans="1:54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</row>
    <row r="573" spans="1:54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</row>
    <row r="574" spans="1:54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</row>
    <row r="575" spans="1:54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</row>
    <row r="576" spans="1:54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</row>
    <row r="577" spans="1:54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</row>
    <row r="578" spans="1:54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</row>
    <row r="579" spans="1:54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</row>
    <row r="580" spans="1:54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</row>
    <row r="581" spans="1:54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</row>
    <row r="582" spans="1:54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</row>
    <row r="583" spans="1:54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</row>
    <row r="584" spans="1:54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</row>
    <row r="585" spans="1:54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</row>
    <row r="586" spans="1:54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</row>
    <row r="587" spans="1:54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</row>
    <row r="588" spans="1:54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</row>
    <row r="589" spans="1:54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</row>
    <row r="590" spans="1:54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</row>
    <row r="591" spans="1:54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</row>
    <row r="592" spans="1:54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</row>
    <row r="593" spans="1:54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</row>
    <row r="594" spans="1:5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</row>
    <row r="595" spans="1:54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</row>
    <row r="596" spans="1:54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</row>
    <row r="597" spans="1:54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</row>
    <row r="598" spans="1:54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</row>
    <row r="599" spans="1:54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</row>
    <row r="600" spans="1:54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</row>
    <row r="601" spans="1:54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</row>
    <row r="602" spans="1:54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</row>
    <row r="603" spans="1:54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</row>
    <row r="604" spans="1:5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</row>
    <row r="605" spans="1:54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</row>
    <row r="606" spans="1:54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</row>
    <row r="607" spans="1:54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</row>
    <row r="608" spans="1:54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</row>
    <row r="609" spans="1:54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</row>
    <row r="610" spans="1:54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</row>
    <row r="611" spans="1:54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</row>
    <row r="612" spans="1:54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</row>
    <row r="613" spans="1:54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</row>
    <row r="614" spans="1:5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</row>
    <row r="615" spans="1:54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</row>
    <row r="616" spans="1:54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</row>
    <row r="617" spans="1:54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</row>
    <row r="618" spans="1:54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</row>
    <row r="619" spans="1:54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</row>
    <row r="620" spans="1:54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</row>
    <row r="621" spans="1:54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</row>
    <row r="622" spans="1:54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</row>
    <row r="623" spans="1:54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</row>
    <row r="624" spans="1:5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</row>
    <row r="625" spans="1:54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</row>
    <row r="626" spans="1:54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</row>
    <row r="627" spans="1:54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</row>
    <row r="628" spans="1:54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</row>
    <row r="629" spans="1:54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</row>
    <row r="630" spans="1:54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</row>
    <row r="631" spans="1:54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</row>
    <row r="632" spans="1:54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</row>
    <row r="633" spans="1:54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</row>
    <row r="634" spans="1:5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</row>
    <row r="635" spans="1:54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</row>
    <row r="636" spans="1:54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</row>
    <row r="637" spans="1:54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</row>
    <row r="638" spans="1:54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</row>
    <row r="639" spans="1:54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</row>
    <row r="640" spans="1:54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</row>
    <row r="641" spans="1:54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</row>
    <row r="642" spans="1:54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</row>
    <row r="643" spans="1:54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</row>
    <row r="644" spans="1:5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</row>
    <row r="645" spans="1:54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</row>
    <row r="646" spans="1:54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</row>
    <row r="647" spans="1:54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</row>
    <row r="648" spans="1:54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</row>
    <row r="649" spans="1:54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</row>
    <row r="650" spans="1:54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</row>
    <row r="651" spans="1:54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</row>
    <row r="652" spans="1:54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</row>
    <row r="653" spans="1:54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</row>
    <row r="654" spans="1:5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</row>
    <row r="655" spans="1:54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</row>
    <row r="656" spans="1:54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</row>
    <row r="657" spans="1:54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</row>
    <row r="658" spans="1:54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</row>
    <row r="659" spans="1:54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</row>
    <row r="660" spans="1:54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</row>
    <row r="661" spans="1:54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</row>
    <row r="662" spans="1:54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</row>
    <row r="663" spans="1:54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</row>
    <row r="664" spans="1:5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</row>
    <row r="665" spans="1:54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</row>
    <row r="666" spans="1:54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</row>
    <row r="667" spans="1:54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</row>
    <row r="668" spans="1:54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</row>
    <row r="669" spans="1:54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</row>
    <row r="670" spans="1:54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</row>
    <row r="671" spans="1:54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</row>
    <row r="672" spans="1:54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</row>
    <row r="673" spans="1:54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</row>
    <row r="674" spans="1:5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</row>
    <row r="675" spans="1:54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</row>
    <row r="676" spans="1:54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</row>
    <row r="677" spans="1:54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</row>
    <row r="678" spans="1:54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</row>
    <row r="679" spans="1:54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</row>
    <row r="680" spans="1:54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</row>
    <row r="681" spans="1:54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</row>
    <row r="682" spans="1:54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</row>
    <row r="683" spans="1:54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</row>
    <row r="684" spans="1:5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</row>
    <row r="685" spans="1:54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</row>
    <row r="686" spans="1:54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</row>
    <row r="687" spans="1:54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</row>
    <row r="688" spans="1:54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</row>
    <row r="689" spans="1:54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</row>
    <row r="690" spans="1:54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</row>
    <row r="691" spans="1:54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</row>
    <row r="692" spans="1:54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</row>
    <row r="693" spans="1:54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</row>
    <row r="694" spans="1:5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</row>
    <row r="695" spans="1:54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</row>
    <row r="696" spans="1:54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</row>
    <row r="697" spans="1:54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</row>
    <row r="698" spans="1:54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</row>
    <row r="699" spans="1:54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</row>
    <row r="700" spans="1:54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</row>
    <row r="701" spans="1:54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</row>
    <row r="702" spans="1:54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</row>
    <row r="703" spans="1:54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</row>
    <row r="704" spans="1:5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</row>
    <row r="705" spans="1:54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</row>
    <row r="706" spans="1:54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</row>
    <row r="707" spans="1:54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</row>
    <row r="708" spans="1:54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</row>
    <row r="709" spans="1:54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</row>
    <row r="710" spans="1:54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</row>
    <row r="711" spans="1:54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</row>
    <row r="712" spans="1:54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</row>
    <row r="713" spans="1:54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</row>
    <row r="714" spans="1:5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</row>
    <row r="715" spans="1:54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</row>
    <row r="716" spans="1:54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</row>
    <row r="717" spans="1:54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</row>
    <row r="718" spans="1:54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</row>
    <row r="719" spans="1:54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</row>
    <row r="720" spans="1:54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</row>
    <row r="721" spans="1:54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</row>
    <row r="722" spans="1:54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</row>
    <row r="723" spans="1:54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</row>
    <row r="724" spans="1:5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</row>
    <row r="725" spans="1:54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</row>
    <row r="726" spans="1:54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</row>
    <row r="727" spans="1:54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</row>
    <row r="728" spans="1:54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</row>
    <row r="729" spans="1:54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</row>
    <row r="730" spans="1:54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</row>
    <row r="731" spans="1:54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</row>
    <row r="732" spans="1:54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</row>
    <row r="733" spans="1:54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</row>
    <row r="734" spans="1:5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</row>
    <row r="735" spans="1:54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</row>
    <row r="736" spans="1:54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</row>
    <row r="737" spans="1:54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</row>
    <row r="738" spans="1:54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</row>
    <row r="739" spans="1:54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</row>
    <row r="740" spans="1:54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</row>
    <row r="741" spans="1:54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</row>
    <row r="742" spans="1:54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</row>
    <row r="743" spans="1:54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</row>
    <row r="744" spans="1:5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</row>
    <row r="745" spans="1:54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</row>
    <row r="746" spans="1:54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</row>
    <row r="747" spans="1:54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</row>
    <row r="748" spans="1:54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</row>
    <row r="749" spans="1:54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</row>
    <row r="750" spans="1:54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</row>
    <row r="751" spans="1:54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</row>
    <row r="752" spans="1:54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</row>
    <row r="753" spans="1:54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</row>
    <row r="754" spans="1:5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</row>
    <row r="755" spans="1:54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</row>
    <row r="756" spans="1:54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</row>
    <row r="757" spans="1:54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</row>
    <row r="758" spans="1:54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</row>
    <row r="759" spans="1:54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</row>
    <row r="760" spans="1:54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</row>
    <row r="761" spans="1:54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</row>
    <row r="762" spans="1:54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</row>
    <row r="763" spans="1:54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</row>
    <row r="764" spans="1:5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</row>
    <row r="765" spans="1:54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</row>
    <row r="766" spans="1:54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</row>
    <row r="767" spans="1:54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</row>
    <row r="768" spans="1:54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</row>
    <row r="769" spans="1:54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</row>
    <row r="770" spans="1:54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</row>
    <row r="771" spans="1:54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</row>
    <row r="772" spans="1:54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</row>
    <row r="773" spans="1:54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</row>
    <row r="774" spans="1:5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</row>
    <row r="775" spans="1:54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</row>
    <row r="776" spans="1:54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</row>
    <row r="777" spans="1:54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</row>
    <row r="778" spans="1:54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</row>
    <row r="779" spans="1:54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</row>
    <row r="780" spans="1:54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</row>
    <row r="781" spans="1:54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</row>
    <row r="782" spans="1:54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</row>
    <row r="783" spans="1:54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</row>
    <row r="784" spans="1:5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</row>
    <row r="785" spans="1:54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</row>
    <row r="786" spans="1:54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</row>
    <row r="787" spans="1:54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</row>
    <row r="788" spans="1:54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</row>
    <row r="789" spans="1:54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</row>
    <row r="790" spans="1:54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</row>
    <row r="791" spans="1:54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</row>
    <row r="792" spans="1:54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</row>
    <row r="793" spans="1:54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</row>
    <row r="794" spans="1:5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</row>
    <row r="795" spans="1:54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</row>
    <row r="796" spans="1:54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</row>
    <row r="797" spans="1:54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</row>
    <row r="798" spans="1:54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</row>
    <row r="799" spans="1:54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</row>
    <row r="800" spans="1:54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</row>
    <row r="801" spans="1:54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</row>
    <row r="802" spans="1:54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</row>
    <row r="803" spans="1:54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</row>
    <row r="804" spans="1:5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</row>
    <row r="805" spans="1:54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</row>
    <row r="806" spans="1:54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</row>
    <row r="807" spans="1:54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</row>
    <row r="808" spans="1:54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</row>
    <row r="809" spans="1:54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</row>
    <row r="810" spans="1:54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</row>
    <row r="811" spans="1:54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</row>
    <row r="812" spans="1:54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</row>
    <row r="813" spans="1:54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</row>
    <row r="814" spans="1:5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</row>
    <row r="815" spans="1:54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</row>
    <row r="816" spans="1:54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</row>
    <row r="817" spans="1:54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</row>
    <row r="818" spans="1:54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</row>
    <row r="819" spans="1:54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</row>
    <row r="820" spans="1:54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</row>
    <row r="821" spans="1:54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</row>
    <row r="822" spans="1:54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</row>
    <row r="823" spans="1:54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</row>
    <row r="824" spans="1:5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</row>
    <row r="825" spans="1:54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</row>
    <row r="826" spans="1:54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</row>
    <row r="827" spans="1:54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</row>
    <row r="828" spans="1:54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</row>
    <row r="829" spans="1:54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</row>
    <row r="830" spans="1:54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</row>
    <row r="831" spans="1:54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</row>
    <row r="832" spans="1:54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</row>
    <row r="833" spans="1:54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</row>
    <row r="834" spans="1:5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</row>
    <row r="835" spans="1:54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</row>
    <row r="836" spans="1:54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</row>
    <row r="837" spans="1:54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</row>
    <row r="838" spans="1:54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</row>
    <row r="839" spans="1:54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</row>
    <row r="840" spans="1:54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</row>
    <row r="841" spans="1:54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</row>
    <row r="842" spans="1:54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</row>
    <row r="843" spans="1:54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</row>
    <row r="844" spans="1:5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</row>
    <row r="845" spans="1:54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</row>
    <row r="846" spans="1:54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</row>
    <row r="847" spans="1:54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</row>
    <row r="848" spans="1:54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</row>
    <row r="849" spans="1:54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</row>
    <row r="850" spans="1:54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</row>
    <row r="851" spans="1:54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</row>
    <row r="852" spans="1:54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</row>
    <row r="853" spans="1:54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</row>
    <row r="854" spans="1:5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</row>
    <row r="855" spans="1:54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</row>
    <row r="856" spans="1:54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</row>
    <row r="857" spans="1:54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</row>
    <row r="858" spans="1:54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</row>
    <row r="859" spans="1:54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</row>
    <row r="860" spans="1:54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</row>
    <row r="861" spans="1:54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</row>
    <row r="862" spans="1:54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</row>
    <row r="863" spans="1:54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</row>
    <row r="864" spans="1:5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</row>
    <row r="865" spans="1:54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</row>
    <row r="866" spans="1:54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</row>
    <row r="867" spans="1:54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</row>
    <row r="868" spans="1:54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</row>
    <row r="869" spans="1:54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</row>
    <row r="870" spans="1:54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</row>
    <row r="871" spans="1:54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</row>
    <row r="872" spans="1:54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</row>
    <row r="873" spans="1:54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</row>
    <row r="874" spans="1:5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</row>
    <row r="875" spans="1:54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</row>
    <row r="876" spans="1:54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</row>
    <row r="877" spans="1:54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</row>
    <row r="878" spans="1:54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</row>
    <row r="879" spans="1:54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</row>
    <row r="880" spans="1:54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</row>
    <row r="881" spans="1:54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</row>
    <row r="882" spans="1:54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</row>
    <row r="883" spans="1:54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</row>
    <row r="884" spans="1:5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</row>
    <row r="885" spans="1:54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</row>
    <row r="886" spans="1:54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</row>
    <row r="887" spans="1:54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</row>
    <row r="888" spans="1:54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</row>
    <row r="889" spans="1:54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</row>
    <row r="890" spans="1:54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</row>
    <row r="891" spans="1:54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</row>
    <row r="892" spans="1:54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</row>
    <row r="893" spans="1:54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</row>
    <row r="894" spans="1:5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</row>
    <row r="895" spans="1:54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</row>
    <row r="896" spans="1:54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</row>
    <row r="897" spans="1:54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</row>
    <row r="898" spans="1:54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</row>
    <row r="899" spans="1:54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</row>
    <row r="900" spans="1:54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</row>
    <row r="901" spans="1:54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</row>
    <row r="902" spans="1:54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</row>
    <row r="903" spans="1:54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</row>
    <row r="904" spans="1:5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</row>
    <row r="905" spans="1:54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</row>
    <row r="906" spans="1:54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</row>
    <row r="907" spans="1:54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</row>
    <row r="908" spans="1:54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</row>
    <row r="909" spans="1:54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</row>
    <row r="910" spans="1:54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</row>
    <row r="911" spans="1:54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</row>
    <row r="912" spans="1:54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</row>
    <row r="913" spans="1:54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</row>
    <row r="914" spans="1:5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</row>
    <row r="915" spans="1:54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</row>
    <row r="916" spans="1:54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</row>
    <row r="917" spans="1:54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</row>
    <row r="918" spans="1:54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</row>
    <row r="919" spans="1:54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</row>
    <row r="920" spans="1:54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</row>
    <row r="921" spans="1:54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</row>
    <row r="922" spans="1:54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</row>
    <row r="923" spans="1:54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</row>
    <row r="924" spans="1:5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</row>
    <row r="925" spans="1:54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</row>
    <row r="926" spans="1:54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</row>
    <row r="927" spans="1:54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</row>
    <row r="928" spans="1:54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</row>
    <row r="929" spans="1:54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</row>
    <row r="930" spans="1:54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</row>
    <row r="931" spans="1:54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</row>
    <row r="932" spans="1:54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</row>
    <row r="933" spans="1:54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</row>
    <row r="934" spans="1:5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</row>
    <row r="935" spans="1:54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</row>
    <row r="936" spans="1:54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</row>
    <row r="937" spans="1:54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</row>
    <row r="938" spans="1:54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</row>
    <row r="939" spans="1:54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</row>
    <row r="940" spans="1:54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</row>
    <row r="941" spans="1:54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</row>
    <row r="942" spans="1:54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</row>
    <row r="943" spans="1:54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</row>
    <row r="944" spans="1:5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</row>
    <row r="945" spans="1:54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</row>
    <row r="946" spans="1:54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</row>
    <row r="947" spans="1:54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</row>
    <row r="948" spans="1:54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</row>
    <row r="949" spans="1:54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</row>
    <row r="950" spans="1:54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</row>
    <row r="951" spans="1:54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</row>
    <row r="952" spans="1:54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</row>
    <row r="953" spans="1:54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</row>
    <row r="954" spans="1:5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</row>
    <row r="955" spans="1:54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</row>
    <row r="956" spans="1:54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</row>
    <row r="957" spans="1:54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</row>
    <row r="958" spans="1:54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</row>
    <row r="959" spans="1:54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</row>
    <row r="960" spans="1:54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</row>
    <row r="961" spans="1:54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</row>
    <row r="962" spans="1:54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</row>
    <row r="963" spans="1:54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</row>
    <row r="964" spans="1:5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</row>
    <row r="965" spans="1:54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</row>
    <row r="966" spans="1:54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</row>
    <row r="967" spans="1:54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</row>
    <row r="968" spans="1:54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</row>
    <row r="969" spans="1:54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</row>
    <row r="970" spans="1:54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</row>
    <row r="971" spans="1:54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</row>
    <row r="972" spans="1:54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</row>
    <row r="973" spans="1:54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</row>
    <row r="974" spans="1:5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</row>
    <row r="975" spans="1:54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</row>
    <row r="976" spans="1:54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</row>
    <row r="977" spans="1:54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</row>
    <row r="978" spans="1:54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</row>
  </sheetData>
  <mergeCells count="174">
    <mergeCell ref="A7:B7"/>
    <mergeCell ref="AL6:AM6"/>
    <mergeCell ref="M8:V8"/>
    <mergeCell ref="W8:Z8"/>
    <mergeCell ref="AL8:AM8"/>
    <mergeCell ref="AN5:AZ5"/>
    <mergeCell ref="AN7:AZ7"/>
    <mergeCell ref="AL7:AM7"/>
    <mergeCell ref="A5:B5"/>
    <mergeCell ref="M5:V5"/>
    <mergeCell ref="W5:Z5"/>
    <mergeCell ref="AA5:AB5"/>
    <mergeCell ref="AC5:AD5"/>
    <mergeCell ref="AE5:AK5"/>
    <mergeCell ref="A6:B6"/>
    <mergeCell ref="M6:V6"/>
    <mergeCell ref="W6:Z6"/>
    <mergeCell ref="AA6:AB6"/>
    <mergeCell ref="AC6:AD6"/>
    <mergeCell ref="AL5:AM5"/>
    <mergeCell ref="AA7:AB7"/>
    <mergeCell ref="AC7:AD7"/>
    <mergeCell ref="AE7:AK7"/>
    <mergeCell ref="AE6:AK6"/>
    <mergeCell ref="A8:B8"/>
    <mergeCell ref="W12:Z12"/>
    <mergeCell ref="AA12:AB12"/>
    <mergeCell ref="AC12:AD12"/>
    <mergeCell ref="AE12:AK12"/>
    <mergeCell ref="M12:V12"/>
    <mergeCell ref="AL9:AM9"/>
    <mergeCell ref="AN9:AZ9"/>
    <mergeCell ref="AL10:AM10"/>
    <mergeCell ref="AN10:AZ10"/>
    <mergeCell ref="A11:B11"/>
    <mergeCell ref="AL11:AM11"/>
    <mergeCell ref="AN11:AZ11"/>
    <mergeCell ref="A10:B10"/>
    <mergeCell ref="AC10:AD10"/>
    <mergeCell ref="AL14:AM14"/>
    <mergeCell ref="C14:L16"/>
    <mergeCell ref="AN16:AZ16"/>
    <mergeCell ref="M7:V7"/>
    <mergeCell ref="W7:Z7"/>
    <mergeCell ref="AL16:AM16"/>
    <mergeCell ref="M16:V16"/>
    <mergeCell ref="W16:Z16"/>
    <mergeCell ref="AA13:AB13"/>
    <mergeCell ref="AC13:AD13"/>
    <mergeCell ref="AE13:AK13"/>
    <mergeCell ref="AN8:AZ8"/>
    <mergeCell ref="AN15:AZ15"/>
    <mergeCell ref="M15:V15"/>
    <mergeCell ref="W15:Z15"/>
    <mergeCell ref="AL15:AM15"/>
    <mergeCell ref="AN14:AZ14"/>
    <mergeCell ref="AL12:AM12"/>
    <mergeCell ref="AN12:AZ12"/>
    <mergeCell ref="M13:V13"/>
    <mergeCell ref="W13:Z13"/>
    <mergeCell ref="AA8:AB8"/>
    <mergeCell ref="AC8:AD8"/>
    <mergeCell ref="AE8:AK8"/>
    <mergeCell ref="A1:T2"/>
    <mergeCell ref="AE3:AK4"/>
    <mergeCell ref="A3:B4"/>
    <mergeCell ref="M3:V4"/>
    <mergeCell ref="W3:Z4"/>
    <mergeCell ref="AA3:AB4"/>
    <mergeCell ref="AC3:AD4"/>
    <mergeCell ref="A16:B16"/>
    <mergeCell ref="AA16:AB16"/>
    <mergeCell ref="AC16:AD16"/>
    <mergeCell ref="AE16:AK16"/>
    <mergeCell ref="A12:B12"/>
    <mergeCell ref="AA14:AB14"/>
    <mergeCell ref="AC14:AD14"/>
    <mergeCell ref="AE14:AK14"/>
    <mergeCell ref="M11:V11"/>
    <mergeCell ref="W11:Z11"/>
    <mergeCell ref="AA11:AB11"/>
    <mergeCell ref="AC11:AD11"/>
    <mergeCell ref="AE11:AK11"/>
    <mergeCell ref="M10:V10"/>
    <mergeCell ref="W10:Z10"/>
    <mergeCell ref="AA10:AB10"/>
    <mergeCell ref="M9:V9"/>
    <mergeCell ref="U1:AD1"/>
    <mergeCell ref="U2:AD2"/>
    <mergeCell ref="AE1:AM1"/>
    <mergeCell ref="AN1:AZ1"/>
    <mergeCell ref="AE2:AM2"/>
    <mergeCell ref="AN2:AZ2"/>
    <mergeCell ref="AL13:AM13"/>
    <mergeCell ref="W9:Z9"/>
    <mergeCell ref="AA9:AB9"/>
    <mergeCell ref="AC9:AD9"/>
    <mergeCell ref="AE9:AK9"/>
    <mergeCell ref="AN6:AZ6"/>
    <mergeCell ref="AL3:AM4"/>
    <mergeCell ref="AN3:AZ4"/>
    <mergeCell ref="AE10:AK10"/>
    <mergeCell ref="AN13:AZ13"/>
    <mergeCell ref="C3:L4"/>
    <mergeCell ref="C5:L10"/>
    <mergeCell ref="C11:L13"/>
    <mergeCell ref="A18:B18"/>
    <mergeCell ref="M18:V18"/>
    <mergeCell ref="W18:Z18"/>
    <mergeCell ref="AA18:AB18"/>
    <mergeCell ref="AC18:AD18"/>
    <mergeCell ref="AE18:AK18"/>
    <mergeCell ref="A17:B17"/>
    <mergeCell ref="M17:V17"/>
    <mergeCell ref="W17:Z17"/>
    <mergeCell ref="AA17:AB17"/>
    <mergeCell ref="AC17:AD17"/>
    <mergeCell ref="AE17:AK17"/>
    <mergeCell ref="A14:B14"/>
    <mergeCell ref="A15:B15"/>
    <mergeCell ref="AE15:AK15"/>
    <mergeCell ref="M14:V14"/>
    <mergeCell ref="W14:Z14"/>
    <mergeCell ref="AA15:AB15"/>
    <mergeCell ref="AC15:AD15"/>
    <mergeCell ref="A13:B13"/>
    <mergeCell ref="A9:B9"/>
    <mergeCell ref="AE20:AK20"/>
    <mergeCell ref="AL20:AM20"/>
    <mergeCell ref="AN20:AZ20"/>
    <mergeCell ref="C18:L20"/>
    <mergeCell ref="AL18:AM18"/>
    <mergeCell ref="AN18:AZ18"/>
    <mergeCell ref="A19:B19"/>
    <mergeCell ref="M19:V19"/>
    <mergeCell ref="W19:Z19"/>
    <mergeCell ref="AA19:AB19"/>
    <mergeCell ref="AC19:AD19"/>
    <mergeCell ref="AE19:AK19"/>
    <mergeCell ref="AL19:AM19"/>
    <mergeCell ref="AN19:AZ19"/>
    <mergeCell ref="M23:V23"/>
    <mergeCell ref="W23:Z23"/>
    <mergeCell ref="AA23:AB23"/>
    <mergeCell ref="A20:B20"/>
    <mergeCell ref="M20:V20"/>
    <mergeCell ref="W20:Z20"/>
    <mergeCell ref="AA20:AB20"/>
    <mergeCell ref="AC20:AD20"/>
    <mergeCell ref="AC23:AD23"/>
    <mergeCell ref="AE23:AK23"/>
    <mergeCell ref="AL23:AM23"/>
    <mergeCell ref="AN23:AZ23"/>
    <mergeCell ref="AL17:AM17"/>
    <mergeCell ref="AN17:AZ17"/>
    <mergeCell ref="C17:L17"/>
    <mergeCell ref="A21:B21"/>
    <mergeCell ref="C21:L23"/>
    <mergeCell ref="M21:V21"/>
    <mergeCell ref="W21:Z21"/>
    <mergeCell ref="AA21:AB21"/>
    <mergeCell ref="AC21:AD21"/>
    <mergeCell ref="AE21:AK21"/>
    <mergeCell ref="AL21:AM21"/>
    <mergeCell ref="AN21:AZ21"/>
    <mergeCell ref="A22:B22"/>
    <mergeCell ref="M22:V22"/>
    <mergeCell ref="W22:Z22"/>
    <mergeCell ref="AA22:AB22"/>
    <mergeCell ref="AC22:AD22"/>
    <mergeCell ref="AE22:AK22"/>
    <mergeCell ref="AL22:AM22"/>
    <mergeCell ref="AN22:AZ22"/>
    <mergeCell ref="A23:B23"/>
  </mergeCells>
  <phoneticPr fontId="19"/>
  <dataValidations count="3">
    <dataValidation type="list" allowBlank="1" showInputMessage="1" showErrorMessage="1" sqref="AL5:AM23" xr:uid="{1E358327-FFA1-AB4D-AE90-B985AF341C21}">
      <formula1>$CV$2:$CV$4</formula1>
    </dataValidation>
    <dataValidation type="list" allowBlank="1" showInputMessage="1" showErrorMessage="1" sqref="AA5:AB23" xr:uid="{44F64237-129C-E94B-9E84-051651F0734B}">
      <formula1>$CT$2:$CT$4</formula1>
    </dataValidation>
    <dataValidation type="list" allowBlank="1" showInputMessage="1" sqref="W5:Z23" xr:uid="{1FA5EF75-E690-6C4F-92A5-88124F10EF76}">
      <formula1>$CS$2:$CS$10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73908-80C6-5B4F-B9A4-0D8D85A7CBB7}">
  <sheetPr>
    <pageSetUpPr fitToPage="1"/>
  </sheetPr>
  <dimension ref="A1:BY18"/>
  <sheetViews>
    <sheetView showGridLines="0" zoomScaleNormal="100" zoomScaleSheetLayoutView="100" workbookViewId="0">
      <pane xSplit="77" ySplit="4" topLeftCell="BZ5" activePane="bottomRight" state="frozen"/>
      <selection pane="topRight"/>
      <selection pane="bottomLeft"/>
      <selection pane="bottomRight" activeCell="X12" sqref="X12:AE12"/>
    </sheetView>
  </sheetViews>
  <sheetFormatPr baseColWidth="10" defaultColWidth="9" defaultRowHeight="16"/>
  <cols>
    <col min="1" max="23" width="2.6640625" style="37" customWidth="1"/>
    <col min="24" max="44" width="2.5" style="37" customWidth="1"/>
    <col min="45" max="54" width="2.5" style="38" customWidth="1"/>
    <col min="55" max="77" width="2.5" style="37" customWidth="1"/>
    <col min="78" max="16384" width="9" style="37"/>
  </cols>
  <sheetData>
    <row r="1" spans="1:77" ht="15" customHeight="1">
      <c r="A1" s="317" t="str" cm="1">
        <f t="array" aca="1" ref="A1" ca="1">MID(CELL("filename",A1),FIND("]",CELL("filename",A1))+1,20)</f>
        <v>アクション項目定義書</v>
      </c>
      <c r="B1" s="318"/>
      <c r="C1" s="318"/>
      <c r="D1" s="318"/>
      <c r="E1" s="318"/>
      <c r="F1" s="318"/>
      <c r="G1" s="318"/>
      <c r="H1" s="318"/>
      <c r="I1" s="318"/>
      <c r="J1" s="319"/>
      <c r="K1" s="186" t="s">
        <v>75</v>
      </c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90"/>
      <c r="W1" s="186" t="s">
        <v>76</v>
      </c>
      <c r="X1" s="187"/>
      <c r="Y1" s="187"/>
      <c r="Z1" s="187"/>
      <c r="AA1" s="187"/>
      <c r="AB1" s="187"/>
      <c r="AC1" s="187"/>
      <c r="AD1" s="187"/>
      <c r="AE1" s="187"/>
      <c r="AF1" s="187"/>
      <c r="AG1" s="186" t="s">
        <v>77</v>
      </c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/>
      <c r="BB1" s="187"/>
      <c r="BC1" s="187"/>
      <c r="BD1" s="187"/>
      <c r="BE1" s="187"/>
      <c r="BF1" s="187"/>
      <c r="BG1" s="187"/>
      <c r="BH1" s="187"/>
      <c r="BI1" s="187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7"/>
      <c r="BU1" s="187"/>
      <c r="BV1" s="187"/>
      <c r="BW1" s="187"/>
      <c r="BX1" s="187"/>
      <c r="BY1" s="187"/>
    </row>
    <row r="2" spans="1:77" ht="15" customHeight="1">
      <c r="A2" s="320"/>
      <c r="B2" s="321"/>
      <c r="C2" s="321"/>
      <c r="D2" s="321"/>
      <c r="E2" s="321"/>
      <c r="F2" s="321"/>
      <c r="G2" s="321"/>
      <c r="H2" s="321"/>
      <c r="I2" s="321"/>
      <c r="J2" s="322"/>
      <c r="K2" s="323" t="str">
        <f>表紙・改定履歴!A8</f>
        <v>Webダイレクト販売</v>
      </c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5"/>
      <c r="W2" s="323" t="str">
        <f>表紙・改定履歴!A12</f>
        <v>管理データアップロード画面</v>
      </c>
      <c r="X2" s="324"/>
      <c r="Y2" s="324"/>
      <c r="Z2" s="324"/>
      <c r="AA2" s="324"/>
      <c r="AB2" s="324"/>
      <c r="AC2" s="324"/>
      <c r="AD2" s="324"/>
      <c r="AE2" s="324"/>
      <c r="AF2" s="324"/>
      <c r="AG2" s="323" t="str">
        <f>表紙・改定履歴!A13</f>
        <v>G0304</v>
      </c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  <c r="BG2" s="324"/>
      <c r="BH2" s="324"/>
      <c r="BI2" s="324"/>
      <c r="BJ2" s="324"/>
      <c r="BK2" s="324"/>
      <c r="BL2" s="324"/>
      <c r="BM2" s="324"/>
      <c r="BN2" s="324"/>
      <c r="BO2" s="324"/>
      <c r="BP2" s="324"/>
      <c r="BQ2" s="324"/>
      <c r="BR2" s="324"/>
      <c r="BS2" s="324"/>
      <c r="BT2" s="324"/>
      <c r="BU2" s="324"/>
      <c r="BV2" s="324"/>
      <c r="BW2" s="324"/>
      <c r="BX2" s="324"/>
      <c r="BY2" s="324"/>
    </row>
    <row r="3" spans="1:77" ht="15" customHeight="1">
      <c r="A3" s="291" t="s">
        <v>78</v>
      </c>
      <c r="B3" s="292"/>
      <c r="C3" s="292"/>
      <c r="D3" s="293"/>
      <c r="E3" s="291" t="s">
        <v>79</v>
      </c>
      <c r="F3" s="292"/>
      <c r="G3" s="292"/>
      <c r="H3" s="292"/>
      <c r="I3" s="292"/>
      <c r="J3" s="292"/>
      <c r="K3" s="292"/>
      <c r="L3" s="293"/>
      <c r="M3" s="291" t="s">
        <v>80</v>
      </c>
      <c r="N3" s="292"/>
      <c r="O3" s="292"/>
      <c r="P3" s="292"/>
      <c r="Q3" s="292"/>
      <c r="R3" s="292"/>
      <c r="S3" s="292"/>
      <c r="T3" s="292"/>
      <c r="U3" s="292"/>
      <c r="V3" s="292"/>
      <c r="W3" s="293"/>
      <c r="X3" s="297" t="s">
        <v>81</v>
      </c>
      <c r="Y3" s="298"/>
      <c r="Z3" s="298"/>
      <c r="AA3" s="298"/>
      <c r="AB3" s="298"/>
      <c r="AC3" s="298"/>
      <c r="AD3" s="298"/>
      <c r="AE3" s="299"/>
      <c r="AF3" s="297" t="s">
        <v>82</v>
      </c>
      <c r="AG3" s="298"/>
      <c r="AH3" s="299"/>
      <c r="AI3" s="303" t="s">
        <v>83</v>
      </c>
      <c r="AJ3" s="304"/>
      <c r="AK3" s="304"/>
      <c r="AL3" s="304"/>
      <c r="AM3" s="304"/>
      <c r="AN3" s="304"/>
      <c r="AO3" s="304"/>
      <c r="AP3" s="304"/>
      <c r="AQ3" s="304"/>
      <c r="AR3" s="304"/>
      <c r="AS3" s="304"/>
      <c r="AT3" s="304"/>
      <c r="AU3" s="304"/>
      <c r="AV3" s="304"/>
      <c r="AW3" s="304"/>
      <c r="AX3" s="304"/>
      <c r="AY3" s="304"/>
      <c r="AZ3" s="304"/>
      <c r="BA3" s="304"/>
      <c r="BB3" s="304"/>
      <c r="BC3" s="304"/>
      <c r="BD3" s="304"/>
      <c r="BE3" s="304"/>
      <c r="BF3" s="304"/>
      <c r="BG3" s="304"/>
      <c r="BH3" s="304"/>
      <c r="BI3" s="304"/>
      <c r="BJ3" s="304"/>
      <c r="BK3" s="304"/>
      <c r="BL3" s="304"/>
      <c r="BM3" s="326" t="s">
        <v>84</v>
      </c>
      <c r="BN3" s="327"/>
      <c r="BO3" s="327"/>
      <c r="BP3" s="327"/>
      <c r="BQ3" s="327"/>
      <c r="BR3" s="327"/>
      <c r="BS3" s="327"/>
      <c r="BT3" s="327"/>
      <c r="BU3" s="327"/>
      <c r="BV3" s="327"/>
      <c r="BW3" s="327"/>
      <c r="BX3" s="327"/>
      <c r="BY3" s="328"/>
    </row>
    <row r="4" spans="1:77" ht="15" customHeight="1" thickBot="1">
      <c r="A4" s="294"/>
      <c r="B4" s="295"/>
      <c r="C4" s="295"/>
      <c r="D4" s="296"/>
      <c r="E4" s="294"/>
      <c r="F4" s="295"/>
      <c r="G4" s="295"/>
      <c r="H4" s="295"/>
      <c r="I4" s="295"/>
      <c r="J4" s="295"/>
      <c r="K4" s="295"/>
      <c r="L4" s="296"/>
      <c r="M4" s="294"/>
      <c r="N4" s="295"/>
      <c r="O4" s="295"/>
      <c r="P4" s="295"/>
      <c r="Q4" s="295"/>
      <c r="R4" s="295"/>
      <c r="S4" s="295"/>
      <c r="T4" s="295"/>
      <c r="U4" s="295"/>
      <c r="V4" s="295"/>
      <c r="W4" s="296"/>
      <c r="X4" s="300"/>
      <c r="Y4" s="301"/>
      <c r="Z4" s="301"/>
      <c r="AA4" s="301"/>
      <c r="AB4" s="301"/>
      <c r="AC4" s="301"/>
      <c r="AD4" s="301"/>
      <c r="AE4" s="302"/>
      <c r="AF4" s="300"/>
      <c r="AG4" s="301"/>
      <c r="AH4" s="302"/>
      <c r="AI4" s="332" t="s">
        <v>85</v>
      </c>
      <c r="AJ4" s="332"/>
      <c r="AK4" s="332"/>
      <c r="AL4" s="332"/>
      <c r="AM4" s="332"/>
      <c r="AN4" s="332"/>
      <c r="AO4" s="332"/>
      <c r="AP4" s="332"/>
      <c r="AQ4" s="332"/>
      <c r="AR4" s="333"/>
      <c r="AS4" s="334" t="s">
        <v>86</v>
      </c>
      <c r="AT4" s="335"/>
      <c r="AU4" s="335"/>
      <c r="AV4" s="335"/>
      <c r="AW4" s="335"/>
      <c r="AX4" s="335"/>
      <c r="AY4" s="335"/>
      <c r="AZ4" s="335"/>
      <c r="BA4" s="335"/>
      <c r="BB4" s="336"/>
      <c r="BC4" s="332" t="s">
        <v>87</v>
      </c>
      <c r="BD4" s="332"/>
      <c r="BE4" s="332"/>
      <c r="BF4" s="332"/>
      <c r="BG4" s="332"/>
      <c r="BH4" s="332"/>
      <c r="BI4" s="332"/>
      <c r="BJ4" s="332"/>
      <c r="BK4" s="332"/>
      <c r="BL4" s="332"/>
      <c r="BM4" s="329"/>
      <c r="BN4" s="330"/>
      <c r="BO4" s="330"/>
      <c r="BP4" s="330"/>
      <c r="BQ4" s="330"/>
      <c r="BR4" s="330"/>
      <c r="BS4" s="330"/>
      <c r="BT4" s="330"/>
      <c r="BU4" s="330"/>
      <c r="BV4" s="330"/>
      <c r="BW4" s="330"/>
      <c r="BX4" s="330"/>
      <c r="BY4" s="331"/>
    </row>
    <row r="5" spans="1:77">
      <c r="A5" s="278">
        <v>1</v>
      </c>
      <c r="B5" s="278"/>
      <c r="C5" s="278"/>
      <c r="D5" s="278"/>
      <c r="E5" s="278" t="s">
        <v>113</v>
      </c>
      <c r="F5" s="278"/>
      <c r="G5" s="278"/>
      <c r="H5" s="278"/>
      <c r="I5" s="278"/>
      <c r="J5" s="278"/>
      <c r="K5" s="278"/>
      <c r="L5" s="278"/>
      <c r="M5" s="283" t="s">
        <v>157</v>
      </c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8" t="s">
        <v>116</v>
      </c>
      <c r="Y5" s="288"/>
      <c r="Z5" s="288"/>
      <c r="AA5" s="288"/>
      <c r="AB5" s="288"/>
      <c r="AC5" s="288"/>
      <c r="AD5" s="288"/>
      <c r="AE5" s="288"/>
      <c r="AF5" s="289" t="s">
        <v>134</v>
      </c>
      <c r="AG5" s="289"/>
      <c r="AH5" s="289"/>
      <c r="AI5" s="290" t="s">
        <v>117</v>
      </c>
      <c r="AJ5" s="290"/>
      <c r="AK5" s="290"/>
      <c r="AL5" s="290"/>
      <c r="AM5" s="290"/>
      <c r="AN5" s="290"/>
      <c r="AO5" s="290"/>
      <c r="AP5" s="290"/>
      <c r="AQ5" s="290"/>
      <c r="AR5" s="290"/>
      <c r="AS5" s="277" t="s">
        <v>115</v>
      </c>
      <c r="AT5" s="277"/>
      <c r="AU5" s="277"/>
      <c r="AV5" s="277"/>
      <c r="AW5" s="277"/>
      <c r="AX5" s="277"/>
      <c r="AY5" s="277"/>
      <c r="AZ5" s="277"/>
      <c r="BA5" s="277"/>
      <c r="BB5" s="277"/>
      <c r="BC5" s="290" t="s">
        <v>120</v>
      </c>
      <c r="BD5" s="290"/>
      <c r="BE5" s="290"/>
      <c r="BF5" s="290"/>
      <c r="BG5" s="290"/>
      <c r="BH5" s="290"/>
      <c r="BI5" s="290"/>
      <c r="BJ5" s="290"/>
      <c r="BK5" s="290"/>
      <c r="BL5" s="290"/>
      <c r="BM5" s="277"/>
      <c r="BN5" s="277"/>
      <c r="BO5" s="277"/>
      <c r="BP5" s="277"/>
      <c r="BQ5" s="277"/>
      <c r="BR5" s="277"/>
      <c r="BS5" s="277"/>
      <c r="BT5" s="277"/>
      <c r="BU5" s="277"/>
      <c r="BV5" s="277"/>
      <c r="BW5" s="277"/>
      <c r="BX5" s="277"/>
      <c r="BY5" s="277"/>
    </row>
    <row r="6" spans="1:77">
      <c r="A6" s="279"/>
      <c r="B6" s="279"/>
      <c r="C6" s="279"/>
      <c r="D6" s="279"/>
      <c r="E6" s="279"/>
      <c r="F6" s="279"/>
      <c r="G6" s="279"/>
      <c r="H6" s="279"/>
      <c r="I6" s="279"/>
      <c r="J6" s="279"/>
      <c r="K6" s="279"/>
      <c r="L6" s="279"/>
      <c r="M6" s="284"/>
      <c r="N6" s="284"/>
      <c r="O6" s="284"/>
      <c r="P6" s="284"/>
      <c r="Q6" s="284"/>
      <c r="R6" s="284"/>
      <c r="S6" s="284"/>
      <c r="T6" s="284"/>
      <c r="U6" s="284"/>
      <c r="V6" s="284"/>
      <c r="W6" s="284"/>
      <c r="X6" s="305" t="s">
        <v>136</v>
      </c>
      <c r="Y6" s="306"/>
      <c r="Z6" s="306"/>
      <c r="AA6" s="306"/>
      <c r="AB6" s="306"/>
      <c r="AC6" s="306"/>
      <c r="AD6" s="306"/>
      <c r="AE6" s="307"/>
      <c r="AF6" s="275" t="s">
        <v>134</v>
      </c>
      <c r="AG6" s="275"/>
      <c r="AH6" s="275"/>
      <c r="AI6" s="276" t="s">
        <v>118</v>
      </c>
      <c r="AJ6" s="276"/>
      <c r="AK6" s="276"/>
      <c r="AL6" s="276"/>
      <c r="AM6" s="276"/>
      <c r="AN6" s="276"/>
      <c r="AO6" s="276"/>
      <c r="AP6" s="276"/>
      <c r="AQ6" s="276"/>
      <c r="AR6" s="276"/>
      <c r="AS6" s="273" t="s">
        <v>121</v>
      </c>
      <c r="AT6" s="273"/>
      <c r="AU6" s="273"/>
      <c r="AV6" s="273"/>
      <c r="AW6" s="273"/>
      <c r="AX6" s="273"/>
      <c r="AY6" s="273"/>
      <c r="AZ6" s="273"/>
      <c r="BA6" s="273"/>
      <c r="BB6" s="273"/>
      <c r="BC6" s="276" t="s">
        <v>120</v>
      </c>
      <c r="BD6" s="276"/>
      <c r="BE6" s="276"/>
      <c r="BF6" s="276"/>
      <c r="BG6" s="276"/>
      <c r="BH6" s="276"/>
      <c r="BI6" s="276"/>
      <c r="BJ6" s="276"/>
      <c r="BK6" s="276"/>
      <c r="BL6" s="276"/>
      <c r="BM6" s="273"/>
      <c r="BN6" s="273"/>
      <c r="BO6" s="273"/>
      <c r="BP6" s="273"/>
      <c r="BQ6" s="273"/>
      <c r="BR6" s="273"/>
      <c r="BS6" s="273"/>
      <c r="BT6" s="273"/>
      <c r="BU6" s="273"/>
      <c r="BV6" s="273"/>
      <c r="BW6" s="273"/>
      <c r="BX6" s="273"/>
      <c r="BY6" s="273"/>
    </row>
    <row r="7" spans="1:77">
      <c r="A7" s="280"/>
      <c r="B7" s="280"/>
      <c r="C7" s="280"/>
      <c r="D7" s="280"/>
      <c r="E7" s="280"/>
      <c r="F7" s="280"/>
      <c r="G7" s="280"/>
      <c r="H7" s="280"/>
      <c r="I7" s="280"/>
      <c r="J7" s="280"/>
      <c r="K7" s="280"/>
      <c r="L7" s="280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308"/>
      <c r="Y7" s="309"/>
      <c r="Z7" s="309"/>
      <c r="AA7" s="309"/>
      <c r="AB7" s="309"/>
      <c r="AC7" s="309"/>
      <c r="AD7" s="309"/>
      <c r="AE7" s="310"/>
      <c r="AF7" s="275" t="s">
        <v>53</v>
      </c>
      <c r="AG7" s="275"/>
      <c r="AH7" s="275"/>
      <c r="AI7" s="276" t="s">
        <v>118</v>
      </c>
      <c r="AJ7" s="276"/>
      <c r="AK7" s="276"/>
      <c r="AL7" s="276"/>
      <c r="AM7" s="276"/>
      <c r="AN7" s="276"/>
      <c r="AO7" s="276"/>
      <c r="AP7" s="276"/>
      <c r="AQ7" s="276"/>
      <c r="AR7" s="276"/>
      <c r="AS7" s="273" t="s">
        <v>156</v>
      </c>
      <c r="AT7" s="273"/>
      <c r="AU7" s="273"/>
      <c r="AV7" s="273"/>
      <c r="AW7" s="273"/>
      <c r="AX7" s="273"/>
      <c r="AY7" s="273"/>
      <c r="AZ7" s="273"/>
      <c r="BA7" s="273"/>
      <c r="BB7" s="273"/>
      <c r="BC7" s="276" t="s">
        <v>120</v>
      </c>
      <c r="BD7" s="276"/>
      <c r="BE7" s="276"/>
      <c r="BF7" s="276"/>
      <c r="BG7" s="276"/>
      <c r="BH7" s="276"/>
      <c r="BI7" s="276"/>
      <c r="BJ7" s="276"/>
      <c r="BK7" s="276"/>
      <c r="BL7" s="276"/>
      <c r="BM7" s="273" t="s">
        <v>139</v>
      </c>
      <c r="BN7" s="273"/>
      <c r="BO7" s="273"/>
      <c r="BP7" s="273"/>
      <c r="BQ7" s="273"/>
      <c r="BR7" s="273"/>
      <c r="BS7" s="273"/>
      <c r="BT7" s="273"/>
      <c r="BU7" s="273"/>
      <c r="BV7" s="273"/>
      <c r="BW7" s="273"/>
      <c r="BX7" s="273"/>
      <c r="BY7" s="273"/>
    </row>
    <row r="8" spans="1:77">
      <c r="A8" s="280"/>
      <c r="B8" s="280"/>
      <c r="C8" s="280"/>
      <c r="D8" s="280"/>
      <c r="E8" s="280"/>
      <c r="F8" s="280"/>
      <c r="G8" s="280"/>
      <c r="H8" s="280"/>
      <c r="I8" s="280"/>
      <c r="J8" s="280"/>
      <c r="K8" s="280"/>
      <c r="L8" s="280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314"/>
      <c r="Y8" s="315"/>
      <c r="Z8" s="315"/>
      <c r="AA8" s="315"/>
      <c r="AB8" s="315"/>
      <c r="AC8" s="315"/>
      <c r="AD8" s="315"/>
      <c r="AE8" s="316"/>
      <c r="AF8" s="275" t="s">
        <v>53</v>
      </c>
      <c r="AG8" s="275"/>
      <c r="AH8" s="275"/>
      <c r="AI8" s="276" t="s">
        <v>118</v>
      </c>
      <c r="AJ8" s="276"/>
      <c r="AK8" s="276"/>
      <c r="AL8" s="276"/>
      <c r="AM8" s="276"/>
      <c r="AN8" s="276"/>
      <c r="AO8" s="276"/>
      <c r="AP8" s="276"/>
      <c r="AQ8" s="276"/>
      <c r="AR8" s="276"/>
      <c r="AS8" s="273" t="s">
        <v>122</v>
      </c>
      <c r="AT8" s="273"/>
      <c r="AU8" s="273"/>
      <c r="AV8" s="273"/>
      <c r="AW8" s="273"/>
      <c r="AX8" s="273"/>
      <c r="AY8" s="273"/>
      <c r="AZ8" s="273"/>
      <c r="BA8" s="273"/>
      <c r="BB8" s="273"/>
      <c r="BC8" s="276" t="s">
        <v>120</v>
      </c>
      <c r="BD8" s="276"/>
      <c r="BE8" s="276"/>
      <c r="BF8" s="276"/>
      <c r="BG8" s="276"/>
      <c r="BH8" s="276"/>
      <c r="BI8" s="276"/>
      <c r="BJ8" s="276"/>
      <c r="BK8" s="276"/>
      <c r="BL8" s="276"/>
      <c r="BM8" s="273" t="s">
        <v>140</v>
      </c>
      <c r="BN8" s="273"/>
      <c r="BO8" s="273"/>
      <c r="BP8" s="273"/>
      <c r="BQ8" s="273"/>
      <c r="BR8" s="273"/>
      <c r="BS8" s="273"/>
      <c r="BT8" s="273"/>
      <c r="BU8" s="273"/>
      <c r="BV8" s="273"/>
      <c r="BW8" s="273"/>
      <c r="BX8" s="273"/>
      <c r="BY8" s="273"/>
    </row>
    <row r="9" spans="1:77">
      <c r="A9" s="280"/>
      <c r="B9" s="280"/>
      <c r="C9" s="280"/>
      <c r="D9" s="280"/>
      <c r="E9" s="280"/>
      <c r="F9" s="280"/>
      <c r="G9" s="280"/>
      <c r="H9" s="280"/>
      <c r="I9" s="280"/>
      <c r="J9" s="280"/>
      <c r="K9" s="280"/>
      <c r="L9" s="280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305" t="s">
        <v>114</v>
      </c>
      <c r="Y9" s="306"/>
      <c r="Z9" s="306"/>
      <c r="AA9" s="306"/>
      <c r="AB9" s="306"/>
      <c r="AC9" s="306"/>
      <c r="AD9" s="306"/>
      <c r="AE9" s="307"/>
      <c r="AF9" s="275" t="s">
        <v>134</v>
      </c>
      <c r="AG9" s="275"/>
      <c r="AH9" s="275"/>
      <c r="AI9" s="276" t="s">
        <v>118</v>
      </c>
      <c r="AJ9" s="276"/>
      <c r="AK9" s="276"/>
      <c r="AL9" s="276"/>
      <c r="AM9" s="276"/>
      <c r="AN9" s="276"/>
      <c r="AO9" s="276"/>
      <c r="AP9" s="276"/>
      <c r="AQ9" s="276"/>
      <c r="AR9" s="276"/>
      <c r="AS9" s="273" t="s">
        <v>121</v>
      </c>
      <c r="AT9" s="273"/>
      <c r="AU9" s="273"/>
      <c r="AV9" s="273"/>
      <c r="AW9" s="273"/>
      <c r="AX9" s="273"/>
      <c r="AY9" s="273"/>
      <c r="AZ9" s="273"/>
      <c r="BA9" s="273"/>
      <c r="BB9" s="273"/>
      <c r="BC9" s="276" t="s">
        <v>120</v>
      </c>
      <c r="BD9" s="276"/>
      <c r="BE9" s="276"/>
      <c r="BF9" s="276"/>
      <c r="BG9" s="276"/>
      <c r="BH9" s="276"/>
      <c r="BI9" s="276"/>
      <c r="BJ9" s="276"/>
      <c r="BK9" s="276"/>
      <c r="BL9" s="276"/>
      <c r="BM9" s="273" t="s">
        <v>158</v>
      </c>
      <c r="BN9" s="273"/>
      <c r="BO9" s="273"/>
      <c r="BP9" s="273"/>
      <c r="BQ9" s="273"/>
      <c r="BR9" s="273"/>
      <c r="BS9" s="273"/>
      <c r="BT9" s="273"/>
      <c r="BU9" s="273"/>
      <c r="BV9" s="273"/>
      <c r="BW9" s="273"/>
      <c r="BX9" s="273"/>
      <c r="BY9" s="273"/>
    </row>
    <row r="10" spans="1:77" ht="64" customHeight="1">
      <c r="A10" s="281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308"/>
      <c r="Y10" s="309"/>
      <c r="Z10" s="309"/>
      <c r="AA10" s="309"/>
      <c r="AB10" s="309"/>
      <c r="AC10" s="309"/>
      <c r="AD10" s="309"/>
      <c r="AE10" s="310"/>
      <c r="AF10" s="275" t="s">
        <v>53</v>
      </c>
      <c r="AG10" s="275"/>
      <c r="AH10" s="275"/>
      <c r="AI10" s="276" t="s">
        <v>118</v>
      </c>
      <c r="AJ10" s="276"/>
      <c r="AK10" s="276"/>
      <c r="AL10" s="276"/>
      <c r="AM10" s="276"/>
      <c r="AN10" s="276"/>
      <c r="AO10" s="276"/>
      <c r="AP10" s="276"/>
      <c r="AQ10" s="276"/>
      <c r="AR10" s="276"/>
      <c r="AS10" s="273" t="s">
        <v>156</v>
      </c>
      <c r="AT10" s="273"/>
      <c r="AU10" s="273"/>
      <c r="AV10" s="273"/>
      <c r="AW10" s="273"/>
      <c r="AX10" s="273"/>
      <c r="AY10" s="273"/>
      <c r="AZ10" s="273"/>
      <c r="BA10" s="273"/>
      <c r="BB10" s="273"/>
      <c r="BC10" s="276" t="s">
        <v>120</v>
      </c>
      <c r="BD10" s="276"/>
      <c r="BE10" s="276"/>
      <c r="BF10" s="276"/>
      <c r="BG10" s="276"/>
      <c r="BH10" s="276"/>
      <c r="BI10" s="276"/>
      <c r="BJ10" s="276"/>
      <c r="BK10" s="276"/>
      <c r="BL10" s="276"/>
      <c r="BM10" s="273" t="s">
        <v>217</v>
      </c>
      <c r="BN10" s="273"/>
      <c r="BO10" s="273"/>
      <c r="BP10" s="273"/>
      <c r="BQ10" s="273"/>
      <c r="BR10" s="273"/>
      <c r="BS10" s="273"/>
      <c r="BT10" s="273"/>
      <c r="BU10" s="273"/>
      <c r="BV10" s="273"/>
      <c r="BW10" s="273"/>
      <c r="BX10" s="273"/>
      <c r="BY10" s="273"/>
    </row>
    <row r="11" spans="1:77" ht="64" customHeight="1">
      <c r="A11" s="282"/>
      <c r="B11" s="282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7"/>
      <c r="N11" s="287"/>
      <c r="O11" s="287"/>
      <c r="P11" s="287"/>
      <c r="Q11" s="287"/>
      <c r="R11" s="287"/>
      <c r="S11" s="287"/>
      <c r="T11" s="287"/>
      <c r="U11" s="287"/>
      <c r="V11" s="287"/>
      <c r="W11" s="287"/>
      <c r="X11" s="311"/>
      <c r="Y11" s="312"/>
      <c r="Z11" s="312"/>
      <c r="AA11" s="312"/>
      <c r="AB11" s="312"/>
      <c r="AC11" s="312"/>
      <c r="AD11" s="312"/>
      <c r="AE11" s="313"/>
      <c r="AF11" s="274" t="s">
        <v>53</v>
      </c>
      <c r="AG11" s="274"/>
      <c r="AH11" s="274"/>
      <c r="AI11" s="211" t="s">
        <v>118</v>
      </c>
      <c r="AJ11" s="211"/>
      <c r="AK11" s="211"/>
      <c r="AL11" s="211"/>
      <c r="AM11" s="211"/>
      <c r="AN11" s="211"/>
      <c r="AO11" s="211"/>
      <c r="AP11" s="211"/>
      <c r="AQ11" s="211"/>
      <c r="AR11" s="211"/>
      <c r="AS11" s="212" t="s">
        <v>122</v>
      </c>
      <c r="AT11" s="212"/>
      <c r="AU11" s="212"/>
      <c r="AV11" s="212"/>
      <c r="AW11" s="212"/>
      <c r="AX11" s="212"/>
      <c r="AY11" s="212"/>
      <c r="AZ11" s="212"/>
      <c r="BA11" s="212"/>
      <c r="BB11" s="212"/>
      <c r="BC11" s="211" t="s">
        <v>120</v>
      </c>
      <c r="BD11" s="211"/>
      <c r="BE11" s="211"/>
      <c r="BF11" s="211"/>
      <c r="BG11" s="211"/>
      <c r="BH11" s="211"/>
      <c r="BI11" s="211"/>
      <c r="BJ11" s="211"/>
      <c r="BK11" s="211"/>
      <c r="BL11" s="211"/>
      <c r="BM11" s="212" t="s">
        <v>141</v>
      </c>
      <c r="BN11" s="212"/>
      <c r="BO11" s="212"/>
      <c r="BP11" s="212"/>
      <c r="BQ11" s="212"/>
      <c r="BR11" s="212"/>
      <c r="BS11" s="212"/>
      <c r="BT11" s="212"/>
      <c r="BU11" s="212"/>
      <c r="BV11" s="212"/>
      <c r="BW11" s="212"/>
      <c r="BX11" s="212"/>
      <c r="BY11" s="212"/>
    </row>
    <row r="12" spans="1:77" ht="168" customHeight="1">
      <c r="A12" s="216">
        <v>2</v>
      </c>
      <c r="B12" s="217"/>
      <c r="C12" s="217"/>
      <c r="D12" s="218"/>
      <c r="E12" s="216" t="s">
        <v>175</v>
      </c>
      <c r="F12" s="217"/>
      <c r="G12" s="217"/>
      <c r="H12" s="217"/>
      <c r="I12" s="217"/>
      <c r="J12" s="217"/>
      <c r="K12" s="217"/>
      <c r="L12" s="218"/>
      <c r="M12" s="219" t="s">
        <v>176</v>
      </c>
      <c r="N12" s="220"/>
      <c r="O12" s="220"/>
      <c r="P12" s="220"/>
      <c r="Q12" s="220"/>
      <c r="R12" s="220"/>
      <c r="S12" s="220"/>
      <c r="T12" s="220"/>
      <c r="U12" s="220"/>
      <c r="V12" s="220"/>
      <c r="W12" s="221"/>
      <c r="X12" s="247" t="s">
        <v>120</v>
      </c>
      <c r="Y12" s="248"/>
      <c r="Z12" s="248"/>
      <c r="AA12" s="248"/>
      <c r="AB12" s="248"/>
      <c r="AC12" s="248"/>
      <c r="AD12" s="248"/>
      <c r="AE12" s="249"/>
      <c r="AF12" s="250" t="s">
        <v>119</v>
      </c>
      <c r="AG12" s="250"/>
      <c r="AH12" s="250"/>
      <c r="AI12" s="251" t="s">
        <v>119</v>
      </c>
      <c r="AJ12" s="251"/>
      <c r="AK12" s="251"/>
      <c r="AL12" s="251"/>
      <c r="AM12" s="251"/>
      <c r="AN12" s="251"/>
      <c r="AO12" s="251"/>
      <c r="AP12" s="251"/>
      <c r="AQ12" s="251"/>
      <c r="AR12" s="252"/>
      <c r="AS12" s="245" t="s">
        <v>119</v>
      </c>
      <c r="AT12" s="245"/>
      <c r="AU12" s="245"/>
      <c r="AV12" s="245"/>
      <c r="AW12" s="245"/>
      <c r="AX12" s="245"/>
      <c r="AY12" s="245"/>
      <c r="AZ12" s="245"/>
      <c r="BA12" s="245"/>
      <c r="BB12" s="253"/>
      <c r="BC12" s="254" t="s">
        <v>119</v>
      </c>
      <c r="BD12" s="251"/>
      <c r="BE12" s="251"/>
      <c r="BF12" s="251"/>
      <c r="BG12" s="251"/>
      <c r="BH12" s="251"/>
      <c r="BI12" s="251"/>
      <c r="BJ12" s="251"/>
      <c r="BK12" s="251"/>
      <c r="BL12" s="252"/>
      <c r="BM12" s="244"/>
      <c r="BN12" s="245"/>
      <c r="BO12" s="245"/>
      <c r="BP12" s="245"/>
      <c r="BQ12" s="245"/>
      <c r="BR12" s="245"/>
      <c r="BS12" s="245"/>
      <c r="BT12" s="245"/>
      <c r="BU12" s="245"/>
      <c r="BV12" s="245"/>
      <c r="BW12" s="245"/>
      <c r="BX12" s="245"/>
      <c r="BY12" s="246"/>
    </row>
    <row r="13" spans="1:77" ht="165" customHeight="1">
      <c r="A13" s="216">
        <v>3</v>
      </c>
      <c r="B13" s="217"/>
      <c r="C13" s="217"/>
      <c r="D13" s="218"/>
      <c r="E13" s="216" t="s">
        <v>129</v>
      </c>
      <c r="F13" s="217"/>
      <c r="G13" s="217"/>
      <c r="H13" s="217"/>
      <c r="I13" s="217"/>
      <c r="J13" s="217"/>
      <c r="K13" s="217"/>
      <c r="L13" s="218"/>
      <c r="M13" s="219" t="s">
        <v>634</v>
      </c>
      <c r="N13" s="220"/>
      <c r="O13" s="220"/>
      <c r="P13" s="220"/>
      <c r="Q13" s="220"/>
      <c r="R13" s="220"/>
      <c r="S13" s="220"/>
      <c r="T13" s="220"/>
      <c r="U13" s="220"/>
      <c r="V13" s="220"/>
      <c r="W13" s="221"/>
      <c r="X13" s="227" t="s">
        <v>120</v>
      </c>
      <c r="Y13" s="228"/>
      <c r="Z13" s="228"/>
      <c r="AA13" s="228"/>
      <c r="AB13" s="228"/>
      <c r="AC13" s="228"/>
      <c r="AD13" s="228"/>
      <c r="AE13" s="229"/>
      <c r="AF13" s="230" t="s">
        <v>119</v>
      </c>
      <c r="AG13" s="230"/>
      <c r="AH13" s="230"/>
      <c r="AI13" s="234" t="s">
        <v>119</v>
      </c>
      <c r="AJ13" s="234"/>
      <c r="AK13" s="234"/>
      <c r="AL13" s="234"/>
      <c r="AM13" s="234"/>
      <c r="AN13" s="234"/>
      <c r="AO13" s="234"/>
      <c r="AP13" s="234"/>
      <c r="AQ13" s="234"/>
      <c r="AR13" s="235"/>
      <c r="AS13" s="236" t="s">
        <v>119</v>
      </c>
      <c r="AT13" s="236"/>
      <c r="AU13" s="236"/>
      <c r="AV13" s="236"/>
      <c r="AW13" s="236"/>
      <c r="AX13" s="236"/>
      <c r="AY13" s="236"/>
      <c r="AZ13" s="236"/>
      <c r="BA13" s="236"/>
      <c r="BB13" s="237"/>
      <c r="BC13" s="238" t="s">
        <v>119</v>
      </c>
      <c r="BD13" s="234"/>
      <c r="BE13" s="234"/>
      <c r="BF13" s="234"/>
      <c r="BG13" s="234"/>
      <c r="BH13" s="234"/>
      <c r="BI13" s="234"/>
      <c r="BJ13" s="234"/>
      <c r="BK13" s="234"/>
      <c r="BL13" s="235"/>
      <c r="BM13" s="239"/>
      <c r="BN13" s="236"/>
      <c r="BO13" s="236"/>
      <c r="BP13" s="236"/>
      <c r="BQ13" s="236"/>
      <c r="BR13" s="236"/>
      <c r="BS13" s="236"/>
      <c r="BT13" s="236"/>
      <c r="BU13" s="236"/>
      <c r="BV13" s="236"/>
      <c r="BW13" s="236"/>
      <c r="BX13" s="236"/>
      <c r="BY13" s="240"/>
    </row>
    <row r="14" spans="1:77" ht="16" customHeight="1">
      <c r="A14" s="255">
        <v>4</v>
      </c>
      <c r="B14" s="256"/>
      <c r="C14" s="256"/>
      <c r="D14" s="257"/>
      <c r="E14" s="255" t="s">
        <v>68</v>
      </c>
      <c r="F14" s="256"/>
      <c r="G14" s="256"/>
      <c r="H14" s="256"/>
      <c r="I14" s="256"/>
      <c r="J14" s="256"/>
      <c r="K14" s="256"/>
      <c r="L14" s="257"/>
      <c r="M14" s="264" t="s">
        <v>609</v>
      </c>
      <c r="N14" s="265"/>
      <c r="O14" s="265"/>
      <c r="P14" s="265"/>
      <c r="Q14" s="265"/>
      <c r="R14" s="265"/>
      <c r="S14" s="265"/>
      <c r="T14" s="265"/>
      <c r="U14" s="265"/>
      <c r="V14" s="265"/>
      <c r="W14" s="266"/>
      <c r="X14" s="213" t="s">
        <v>114</v>
      </c>
      <c r="Y14" s="213"/>
      <c r="Z14" s="213"/>
      <c r="AA14" s="213"/>
      <c r="AB14" s="213"/>
      <c r="AC14" s="213"/>
      <c r="AD14" s="213"/>
      <c r="AE14" s="213"/>
      <c r="AF14" s="214" t="s">
        <v>52</v>
      </c>
      <c r="AG14" s="214"/>
      <c r="AH14" s="214"/>
      <c r="AI14" s="215" t="s">
        <v>130</v>
      </c>
      <c r="AJ14" s="215"/>
      <c r="AK14" s="215"/>
      <c r="AL14" s="215"/>
      <c r="AM14" s="215"/>
      <c r="AN14" s="215"/>
      <c r="AO14" s="215"/>
      <c r="AP14" s="215"/>
      <c r="AQ14" s="215"/>
      <c r="AR14" s="215"/>
      <c r="AS14" s="208" t="s">
        <v>156</v>
      </c>
      <c r="AT14" s="208"/>
      <c r="AU14" s="208"/>
      <c r="AV14" s="208"/>
      <c r="AW14" s="208"/>
      <c r="AX14" s="208"/>
      <c r="AY14" s="208"/>
      <c r="AZ14" s="208"/>
      <c r="BA14" s="208"/>
      <c r="BB14" s="208"/>
      <c r="BC14" s="215" t="s">
        <v>120</v>
      </c>
      <c r="BD14" s="215"/>
      <c r="BE14" s="215"/>
      <c r="BF14" s="215"/>
      <c r="BG14" s="215"/>
      <c r="BH14" s="215"/>
      <c r="BI14" s="215"/>
      <c r="BJ14" s="215"/>
      <c r="BK14" s="215"/>
      <c r="BL14" s="215"/>
      <c r="BM14" s="208" t="s">
        <v>218</v>
      </c>
      <c r="BN14" s="208"/>
      <c r="BO14" s="208"/>
      <c r="BP14" s="208"/>
      <c r="BQ14" s="208"/>
      <c r="BR14" s="208"/>
      <c r="BS14" s="208"/>
      <c r="BT14" s="208"/>
      <c r="BU14" s="208"/>
      <c r="BV14" s="208"/>
      <c r="BW14" s="208"/>
      <c r="BX14" s="208"/>
      <c r="BY14" s="208"/>
    </row>
    <row r="15" spans="1:77" ht="128" customHeight="1">
      <c r="A15" s="258"/>
      <c r="B15" s="259"/>
      <c r="C15" s="259"/>
      <c r="D15" s="260"/>
      <c r="E15" s="258"/>
      <c r="F15" s="259"/>
      <c r="G15" s="259"/>
      <c r="H15" s="259"/>
      <c r="I15" s="259"/>
      <c r="J15" s="259"/>
      <c r="K15" s="259"/>
      <c r="L15" s="260"/>
      <c r="M15" s="267"/>
      <c r="N15" s="268"/>
      <c r="O15" s="268"/>
      <c r="P15" s="268"/>
      <c r="Q15" s="268"/>
      <c r="R15" s="268"/>
      <c r="S15" s="268"/>
      <c r="T15" s="268"/>
      <c r="U15" s="268"/>
      <c r="V15" s="268"/>
      <c r="W15" s="269"/>
      <c r="X15" s="213" t="s">
        <v>114</v>
      </c>
      <c r="Y15" s="213"/>
      <c r="Z15" s="213"/>
      <c r="AA15" s="213"/>
      <c r="AB15" s="213"/>
      <c r="AC15" s="213"/>
      <c r="AD15" s="213"/>
      <c r="AE15" s="213"/>
      <c r="AF15" s="214" t="s">
        <v>52</v>
      </c>
      <c r="AG15" s="214"/>
      <c r="AH15" s="214"/>
      <c r="AI15" s="215" t="s">
        <v>130</v>
      </c>
      <c r="AJ15" s="215"/>
      <c r="AK15" s="215"/>
      <c r="AL15" s="215"/>
      <c r="AM15" s="215"/>
      <c r="AN15" s="215"/>
      <c r="AO15" s="215"/>
      <c r="AP15" s="215"/>
      <c r="AQ15" s="215"/>
      <c r="AR15" s="215"/>
      <c r="AS15" s="208" t="s">
        <v>123</v>
      </c>
      <c r="AT15" s="208"/>
      <c r="AU15" s="208"/>
      <c r="AV15" s="208"/>
      <c r="AW15" s="208"/>
      <c r="AX15" s="208"/>
      <c r="AY15" s="208"/>
      <c r="AZ15" s="208"/>
      <c r="BA15" s="208"/>
      <c r="BB15" s="208"/>
      <c r="BC15" s="215" t="s">
        <v>120</v>
      </c>
      <c r="BD15" s="215"/>
      <c r="BE15" s="215"/>
      <c r="BF15" s="215"/>
      <c r="BG15" s="215"/>
      <c r="BH15" s="215"/>
      <c r="BI15" s="215"/>
      <c r="BJ15" s="215"/>
      <c r="BK15" s="215"/>
      <c r="BL15" s="215"/>
      <c r="BM15" s="208" t="s">
        <v>219</v>
      </c>
      <c r="BN15" s="208"/>
      <c r="BO15" s="208"/>
      <c r="BP15" s="208"/>
      <c r="BQ15" s="208"/>
      <c r="BR15" s="208"/>
      <c r="BS15" s="208"/>
      <c r="BT15" s="208"/>
      <c r="BU15" s="208"/>
      <c r="BV15" s="208"/>
      <c r="BW15" s="208"/>
      <c r="BX15" s="208"/>
      <c r="BY15" s="208"/>
    </row>
    <row r="16" spans="1:77" ht="149" customHeight="1">
      <c r="A16" s="261"/>
      <c r="B16" s="262"/>
      <c r="C16" s="262"/>
      <c r="D16" s="263"/>
      <c r="E16" s="261"/>
      <c r="F16" s="262"/>
      <c r="G16" s="262"/>
      <c r="H16" s="262"/>
      <c r="I16" s="262"/>
      <c r="J16" s="262"/>
      <c r="K16" s="262"/>
      <c r="L16" s="263"/>
      <c r="M16" s="270"/>
      <c r="N16" s="271"/>
      <c r="O16" s="271"/>
      <c r="P16" s="271"/>
      <c r="Q16" s="271"/>
      <c r="R16" s="271"/>
      <c r="S16" s="271"/>
      <c r="T16" s="271"/>
      <c r="U16" s="271"/>
      <c r="V16" s="271"/>
      <c r="W16" s="272"/>
      <c r="X16" s="209" t="s">
        <v>114</v>
      </c>
      <c r="Y16" s="209"/>
      <c r="Z16" s="209"/>
      <c r="AA16" s="209"/>
      <c r="AB16" s="209"/>
      <c r="AC16" s="209"/>
      <c r="AD16" s="209"/>
      <c r="AE16" s="209"/>
      <c r="AF16" s="210" t="s">
        <v>52</v>
      </c>
      <c r="AG16" s="210"/>
      <c r="AH16" s="210"/>
      <c r="AI16" s="211" t="s">
        <v>130</v>
      </c>
      <c r="AJ16" s="211"/>
      <c r="AK16" s="211"/>
      <c r="AL16" s="211"/>
      <c r="AM16" s="211"/>
      <c r="AN16" s="211"/>
      <c r="AO16" s="211"/>
      <c r="AP16" s="211"/>
      <c r="AQ16" s="211"/>
      <c r="AR16" s="211"/>
      <c r="AS16" s="212" t="s">
        <v>122</v>
      </c>
      <c r="AT16" s="212"/>
      <c r="AU16" s="212"/>
      <c r="AV16" s="212"/>
      <c r="AW16" s="212"/>
      <c r="AX16" s="212"/>
      <c r="AY16" s="212"/>
      <c r="AZ16" s="212"/>
      <c r="BA16" s="212"/>
      <c r="BB16" s="212"/>
      <c r="BC16" s="211" t="s">
        <v>120</v>
      </c>
      <c r="BD16" s="211"/>
      <c r="BE16" s="211"/>
      <c r="BF16" s="211"/>
      <c r="BG16" s="211"/>
      <c r="BH16" s="211"/>
      <c r="BI16" s="211"/>
      <c r="BJ16" s="211"/>
      <c r="BK16" s="211"/>
      <c r="BL16" s="211"/>
      <c r="BM16" s="212" t="s">
        <v>133</v>
      </c>
      <c r="BN16" s="212"/>
      <c r="BO16" s="212"/>
      <c r="BP16" s="212"/>
      <c r="BQ16" s="212"/>
      <c r="BR16" s="212"/>
      <c r="BS16" s="212"/>
      <c r="BT16" s="212"/>
      <c r="BU16" s="212"/>
      <c r="BV16" s="212"/>
      <c r="BW16" s="212"/>
      <c r="BX16" s="212"/>
      <c r="BY16" s="212"/>
    </row>
    <row r="17" spans="1:77" ht="120" customHeight="1">
      <c r="A17" s="216">
        <v>5</v>
      </c>
      <c r="B17" s="217"/>
      <c r="C17" s="217"/>
      <c r="D17" s="218"/>
      <c r="E17" s="219" t="s">
        <v>137</v>
      </c>
      <c r="F17" s="217"/>
      <c r="G17" s="217"/>
      <c r="H17" s="217"/>
      <c r="I17" s="217"/>
      <c r="J17" s="217"/>
      <c r="K17" s="217"/>
      <c r="L17" s="218"/>
      <c r="M17" s="219" t="s">
        <v>138</v>
      </c>
      <c r="N17" s="220"/>
      <c r="O17" s="220"/>
      <c r="P17" s="220"/>
      <c r="Q17" s="220"/>
      <c r="R17" s="220"/>
      <c r="S17" s="220"/>
      <c r="T17" s="220"/>
      <c r="U17" s="220"/>
      <c r="V17" s="220"/>
      <c r="W17" s="221"/>
      <c r="X17" s="241" t="s">
        <v>114</v>
      </c>
      <c r="Y17" s="242"/>
      <c r="Z17" s="242"/>
      <c r="AA17" s="242"/>
      <c r="AB17" s="242"/>
      <c r="AC17" s="242"/>
      <c r="AD17" s="242"/>
      <c r="AE17" s="243"/>
      <c r="AF17" s="230" t="s">
        <v>52</v>
      </c>
      <c r="AG17" s="230"/>
      <c r="AH17" s="230"/>
      <c r="AI17" s="222" t="s">
        <v>135</v>
      </c>
      <c r="AJ17" s="222"/>
      <c r="AK17" s="222"/>
      <c r="AL17" s="222"/>
      <c r="AM17" s="222"/>
      <c r="AN17" s="222"/>
      <c r="AO17" s="222"/>
      <c r="AP17" s="222"/>
      <c r="AQ17" s="222"/>
      <c r="AR17" s="223"/>
      <c r="AS17" s="233" t="s">
        <v>121</v>
      </c>
      <c r="AT17" s="233"/>
      <c r="AU17" s="233"/>
      <c r="AV17" s="233"/>
      <c r="AW17" s="233"/>
      <c r="AX17" s="233"/>
      <c r="AY17" s="233"/>
      <c r="AZ17" s="233"/>
      <c r="BA17" s="233"/>
      <c r="BB17" s="233"/>
      <c r="BC17" s="211" t="s">
        <v>120</v>
      </c>
      <c r="BD17" s="211"/>
      <c r="BE17" s="211"/>
      <c r="BF17" s="211"/>
      <c r="BG17" s="211"/>
      <c r="BH17" s="211"/>
      <c r="BI17" s="211"/>
      <c r="BJ17" s="211"/>
      <c r="BK17" s="211"/>
      <c r="BL17" s="211"/>
      <c r="BM17" s="224"/>
      <c r="BN17" s="225"/>
      <c r="BO17" s="225"/>
      <c r="BP17" s="225"/>
      <c r="BQ17" s="225"/>
      <c r="BR17" s="225"/>
      <c r="BS17" s="225"/>
      <c r="BT17" s="225"/>
      <c r="BU17" s="225"/>
      <c r="BV17" s="225"/>
      <c r="BW17" s="225"/>
      <c r="BX17" s="225"/>
      <c r="BY17" s="226"/>
    </row>
    <row r="18" spans="1:77" ht="50" customHeight="1">
      <c r="A18" s="216">
        <v>6</v>
      </c>
      <c r="B18" s="217"/>
      <c r="C18" s="217"/>
      <c r="D18" s="218"/>
      <c r="E18" s="216" t="s">
        <v>89</v>
      </c>
      <c r="F18" s="217"/>
      <c r="G18" s="217"/>
      <c r="H18" s="217"/>
      <c r="I18" s="217"/>
      <c r="J18" s="217"/>
      <c r="K18" s="217"/>
      <c r="L18" s="218"/>
      <c r="M18" s="219" t="s">
        <v>132</v>
      </c>
      <c r="N18" s="220"/>
      <c r="O18" s="220"/>
      <c r="P18" s="220"/>
      <c r="Q18" s="220"/>
      <c r="R18" s="220"/>
      <c r="S18" s="220"/>
      <c r="T18" s="220"/>
      <c r="U18" s="220"/>
      <c r="V18" s="220"/>
      <c r="W18" s="221"/>
      <c r="X18" s="227" t="s">
        <v>98</v>
      </c>
      <c r="Y18" s="228"/>
      <c r="Z18" s="228"/>
      <c r="AA18" s="228"/>
      <c r="AB18" s="228"/>
      <c r="AC18" s="228"/>
      <c r="AD18" s="228"/>
      <c r="AE18" s="229"/>
      <c r="AF18" s="230" t="s">
        <v>52</v>
      </c>
      <c r="AG18" s="230"/>
      <c r="AH18" s="230"/>
      <c r="AI18" s="231" t="s">
        <v>118</v>
      </c>
      <c r="AJ18" s="231"/>
      <c r="AK18" s="231"/>
      <c r="AL18" s="231"/>
      <c r="AM18" s="231"/>
      <c r="AN18" s="231"/>
      <c r="AO18" s="231"/>
      <c r="AP18" s="231"/>
      <c r="AQ18" s="231"/>
      <c r="AR18" s="231"/>
      <c r="AS18" s="232" t="s">
        <v>121</v>
      </c>
      <c r="AT18" s="232"/>
      <c r="AU18" s="232"/>
      <c r="AV18" s="232"/>
      <c r="AW18" s="232"/>
      <c r="AX18" s="232"/>
      <c r="AY18" s="232"/>
      <c r="AZ18" s="232"/>
      <c r="BA18" s="232"/>
      <c r="BB18" s="232"/>
      <c r="BC18" s="231" t="s">
        <v>120</v>
      </c>
      <c r="BD18" s="231"/>
      <c r="BE18" s="231"/>
      <c r="BF18" s="231"/>
      <c r="BG18" s="231"/>
      <c r="BH18" s="231"/>
      <c r="BI18" s="231"/>
      <c r="BJ18" s="231"/>
      <c r="BK18" s="231"/>
      <c r="BL18" s="231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</row>
  </sheetData>
  <mergeCells count="115">
    <mergeCell ref="A1:J2"/>
    <mergeCell ref="K1:V1"/>
    <mergeCell ref="W1:AF1"/>
    <mergeCell ref="AG1:BY1"/>
    <mergeCell ref="K2:V2"/>
    <mergeCell ref="W2:AF2"/>
    <mergeCell ref="AG2:BY2"/>
    <mergeCell ref="BM3:BY4"/>
    <mergeCell ref="AI4:AR4"/>
    <mergeCell ref="AS4:BB4"/>
    <mergeCell ref="BC4:BL4"/>
    <mergeCell ref="A5:D11"/>
    <mergeCell ref="E5:L11"/>
    <mergeCell ref="M5:W11"/>
    <mergeCell ref="X5:AE5"/>
    <mergeCell ref="AF5:AH5"/>
    <mergeCell ref="AI5:AR5"/>
    <mergeCell ref="A3:D4"/>
    <mergeCell ref="E3:L4"/>
    <mergeCell ref="M3:W4"/>
    <mergeCell ref="X3:AE4"/>
    <mergeCell ref="AF3:AH4"/>
    <mergeCell ref="AI3:BL3"/>
    <mergeCell ref="AS5:BB5"/>
    <mergeCell ref="BC5:BL5"/>
    <mergeCell ref="X9:AE11"/>
    <mergeCell ref="X6:AE8"/>
    <mergeCell ref="BM5:BY5"/>
    <mergeCell ref="AF7:AH7"/>
    <mergeCell ref="AI7:AR7"/>
    <mergeCell ref="AS7:BB7"/>
    <mergeCell ref="BC7:BL7"/>
    <mergeCell ref="BM7:BY7"/>
    <mergeCell ref="AF6:AH6"/>
    <mergeCell ref="AI6:AR6"/>
    <mergeCell ref="AS6:BB6"/>
    <mergeCell ref="BC6:BL6"/>
    <mergeCell ref="BM6:BY6"/>
    <mergeCell ref="BM9:BY9"/>
    <mergeCell ref="AF8:AH8"/>
    <mergeCell ref="AI8:AR8"/>
    <mergeCell ref="AS8:BB8"/>
    <mergeCell ref="BC8:BL8"/>
    <mergeCell ref="BM8:BY8"/>
    <mergeCell ref="AF9:AH9"/>
    <mergeCell ref="AI9:AR9"/>
    <mergeCell ref="AS9:BB9"/>
    <mergeCell ref="BC9:BL9"/>
    <mergeCell ref="BM10:BY10"/>
    <mergeCell ref="AF11:AH11"/>
    <mergeCell ref="AI11:AR11"/>
    <mergeCell ref="AS11:BB11"/>
    <mergeCell ref="BC11:BL11"/>
    <mergeCell ref="BM11:BY11"/>
    <mergeCell ref="AF10:AH10"/>
    <mergeCell ref="AI10:AR10"/>
    <mergeCell ref="AS10:BB10"/>
    <mergeCell ref="BC10:BL10"/>
    <mergeCell ref="AI13:AR13"/>
    <mergeCell ref="AS13:BB13"/>
    <mergeCell ref="BC13:BL13"/>
    <mergeCell ref="BM13:BY13"/>
    <mergeCell ref="X13:AE13"/>
    <mergeCell ref="AF13:AH13"/>
    <mergeCell ref="X17:AE17"/>
    <mergeCell ref="AF17:AH17"/>
    <mergeCell ref="A12:D12"/>
    <mergeCell ref="A13:D13"/>
    <mergeCell ref="E12:L12"/>
    <mergeCell ref="M12:W12"/>
    <mergeCell ref="E13:L13"/>
    <mergeCell ref="M13:W13"/>
    <mergeCell ref="BM12:BY12"/>
    <mergeCell ref="X12:AE12"/>
    <mergeCell ref="AF12:AH12"/>
    <mergeCell ref="AI12:AR12"/>
    <mergeCell ref="AS12:BB12"/>
    <mergeCell ref="BC12:BL12"/>
    <mergeCell ref="M17:W17"/>
    <mergeCell ref="A14:D16"/>
    <mergeCell ref="E14:L16"/>
    <mergeCell ref="M14:W16"/>
    <mergeCell ref="A18:D18"/>
    <mergeCell ref="E18:L18"/>
    <mergeCell ref="M18:W18"/>
    <mergeCell ref="AI17:AR17"/>
    <mergeCell ref="BC17:BL17"/>
    <mergeCell ref="BM17:BY17"/>
    <mergeCell ref="X18:AE18"/>
    <mergeCell ref="AF18:AH18"/>
    <mergeCell ref="AI18:AR18"/>
    <mergeCell ref="AS18:BB18"/>
    <mergeCell ref="BC18:BL18"/>
    <mergeCell ref="BM18:BY18"/>
    <mergeCell ref="E17:L17"/>
    <mergeCell ref="A17:D17"/>
    <mergeCell ref="AS17:BB17"/>
    <mergeCell ref="BM14:BY14"/>
    <mergeCell ref="X16:AE16"/>
    <mergeCell ref="AF16:AH16"/>
    <mergeCell ref="AI16:AR16"/>
    <mergeCell ref="AS16:BB16"/>
    <mergeCell ref="BC16:BL16"/>
    <mergeCell ref="BM16:BY16"/>
    <mergeCell ref="X15:AE15"/>
    <mergeCell ref="AF15:AH15"/>
    <mergeCell ref="AI15:AR15"/>
    <mergeCell ref="AS15:BB15"/>
    <mergeCell ref="BC15:BL15"/>
    <mergeCell ref="BM15:BY15"/>
    <mergeCell ref="X14:AE14"/>
    <mergeCell ref="AF14:AH14"/>
    <mergeCell ref="AI14:AR14"/>
    <mergeCell ref="AS14:BB14"/>
    <mergeCell ref="BC14:BL14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99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77" width="2.1640625" style="30" customWidth="1"/>
    <col min="78" max="16384" width="12.6640625" style="30"/>
  </cols>
  <sheetData>
    <row r="1" spans="1:62" ht="15" customHeight="1">
      <c r="A1" s="125" t="s">
        <v>26</v>
      </c>
      <c r="B1" s="105"/>
      <c r="C1" s="105"/>
      <c r="D1" s="105"/>
      <c r="E1" s="105"/>
      <c r="F1" s="105"/>
      <c r="G1" s="105"/>
      <c r="H1" s="105"/>
      <c r="I1" s="105"/>
      <c r="J1" s="106"/>
      <c r="K1" s="122" t="s">
        <v>8</v>
      </c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4"/>
      <c r="AA1" s="122" t="s">
        <v>9</v>
      </c>
      <c r="AB1" s="129"/>
      <c r="AC1" s="129"/>
      <c r="AD1" s="129"/>
      <c r="AE1" s="129"/>
      <c r="AF1" s="129"/>
      <c r="AG1" s="129"/>
      <c r="AH1" s="129"/>
      <c r="AI1" s="129"/>
      <c r="AJ1" s="130"/>
      <c r="AK1" s="122" t="s">
        <v>41</v>
      </c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3"/>
      <c r="BE1" s="123"/>
      <c r="BF1" s="123"/>
      <c r="BG1" s="123"/>
      <c r="BH1" s="124"/>
      <c r="BI1" s="18"/>
      <c r="BJ1" s="18"/>
    </row>
    <row r="2" spans="1:62" ht="15" customHeight="1">
      <c r="A2" s="126"/>
      <c r="B2" s="127"/>
      <c r="C2" s="127"/>
      <c r="D2" s="127"/>
      <c r="E2" s="127"/>
      <c r="F2" s="127"/>
      <c r="G2" s="127"/>
      <c r="H2" s="127"/>
      <c r="I2" s="127"/>
      <c r="J2" s="128"/>
      <c r="K2" s="119" t="str">
        <f>表紙・改定履歴!A8</f>
        <v>Webダイレクト販売</v>
      </c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1"/>
      <c r="AA2" s="119" t="str">
        <f>表紙・改定履歴!A12</f>
        <v>管理データアップロード画面</v>
      </c>
      <c r="AB2" s="129"/>
      <c r="AC2" s="129"/>
      <c r="AD2" s="129"/>
      <c r="AE2" s="129"/>
      <c r="AF2" s="129"/>
      <c r="AG2" s="129"/>
      <c r="AH2" s="129"/>
      <c r="AI2" s="129"/>
      <c r="AJ2" s="129"/>
      <c r="AK2" s="119" t="str">
        <f>表紙・改定履歴!A13</f>
        <v>G0304</v>
      </c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1"/>
      <c r="BI2" s="18"/>
      <c r="BJ2" s="18"/>
    </row>
    <row r="3" spans="1:62" ht="15" customHeight="1">
      <c r="A3" s="180" t="s">
        <v>17</v>
      </c>
      <c r="B3" s="182"/>
      <c r="C3" s="180" t="s">
        <v>27</v>
      </c>
      <c r="D3" s="181"/>
      <c r="E3" s="181"/>
      <c r="F3" s="181"/>
      <c r="G3" s="181"/>
      <c r="H3" s="181"/>
      <c r="I3" s="181"/>
      <c r="J3" s="182"/>
      <c r="K3" s="366" t="s">
        <v>28</v>
      </c>
      <c r="L3" s="181"/>
      <c r="M3" s="181"/>
      <c r="N3" s="181"/>
      <c r="O3" s="181"/>
      <c r="P3" s="181"/>
      <c r="Q3" s="181"/>
      <c r="R3" s="181"/>
      <c r="S3" s="181"/>
      <c r="T3" s="182"/>
      <c r="U3" s="200" t="s">
        <v>29</v>
      </c>
      <c r="V3" s="346"/>
      <c r="W3" s="346"/>
      <c r="X3" s="346"/>
      <c r="Y3" s="346"/>
      <c r="Z3" s="346"/>
      <c r="AA3" s="346"/>
      <c r="AB3" s="346"/>
      <c r="AC3" s="346"/>
      <c r="AD3" s="346"/>
      <c r="AE3" s="346"/>
      <c r="AF3" s="346"/>
      <c r="AG3" s="346"/>
      <c r="AH3" s="346"/>
      <c r="AI3" s="346"/>
      <c r="AJ3" s="346"/>
      <c r="AK3" s="346"/>
      <c r="AL3" s="346"/>
      <c r="AM3" s="346"/>
      <c r="AN3" s="346"/>
      <c r="AO3" s="346"/>
      <c r="AP3" s="346"/>
      <c r="AQ3" s="347"/>
      <c r="AR3" s="370" t="s">
        <v>145</v>
      </c>
      <c r="AS3" s="371"/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371"/>
      <c r="BF3" s="371"/>
      <c r="BG3" s="371"/>
      <c r="BH3" s="372"/>
    </row>
    <row r="4" spans="1:62" ht="15" customHeight="1" thickBot="1">
      <c r="A4" s="363"/>
      <c r="B4" s="364"/>
      <c r="C4" s="363"/>
      <c r="D4" s="365"/>
      <c r="E4" s="365"/>
      <c r="F4" s="365"/>
      <c r="G4" s="365"/>
      <c r="H4" s="365"/>
      <c r="I4" s="365"/>
      <c r="J4" s="364"/>
      <c r="K4" s="365"/>
      <c r="L4" s="365"/>
      <c r="M4" s="365"/>
      <c r="N4" s="365"/>
      <c r="O4" s="365"/>
      <c r="P4" s="365"/>
      <c r="Q4" s="365"/>
      <c r="R4" s="365"/>
      <c r="S4" s="365"/>
      <c r="T4" s="364"/>
      <c r="U4" s="348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49"/>
      <c r="AN4" s="349"/>
      <c r="AO4" s="349"/>
      <c r="AP4" s="349"/>
      <c r="AQ4" s="350"/>
      <c r="AR4" s="373"/>
      <c r="AS4" s="374"/>
      <c r="AT4" s="374"/>
      <c r="AU4" s="374"/>
      <c r="AV4" s="374"/>
      <c r="AW4" s="374"/>
      <c r="AX4" s="374"/>
      <c r="AY4" s="374"/>
      <c r="AZ4" s="374"/>
      <c r="BA4" s="374"/>
      <c r="BB4" s="374"/>
      <c r="BC4" s="374"/>
      <c r="BD4" s="374"/>
      <c r="BE4" s="374"/>
      <c r="BF4" s="374"/>
      <c r="BG4" s="374"/>
      <c r="BH4" s="375"/>
    </row>
    <row r="5" spans="1:62" ht="72" customHeight="1">
      <c r="A5" s="361">
        <v>1</v>
      </c>
      <c r="B5" s="362"/>
      <c r="C5" s="367" t="s">
        <v>72</v>
      </c>
      <c r="D5" s="368"/>
      <c r="E5" s="368"/>
      <c r="F5" s="368"/>
      <c r="G5" s="368"/>
      <c r="H5" s="368"/>
      <c r="I5" s="368"/>
      <c r="J5" s="362"/>
      <c r="K5" s="369" t="s">
        <v>144</v>
      </c>
      <c r="L5" s="368"/>
      <c r="M5" s="368"/>
      <c r="N5" s="368"/>
      <c r="O5" s="368"/>
      <c r="P5" s="368"/>
      <c r="Q5" s="368"/>
      <c r="R5" s="368"/>
      <c r="S5" s="368"/>
      <c r="T5" s="362"/>
      <c r="U5" s="351" t="s">
        <v>143</v>
      </c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2"/>
      <c r="AK5" s="352"/>
      <c r="AL5" s="352"/>
      <c r="AM5" s="352"/>
      <c r="AN5" s="352"/>
      <c r="AO5" s="352"/>
      <c r="AP5" s="352"/>
      <c r="AQ5" s="353"/>
      <c r="AR5" s="376" t="s">
        <v>146</v>
      </c>
      <c r="AS5" s="377"/>
      <c r="AT5" s="377"/>
      <c r="AU5" s="377"/>
      <c r="AV5" s="377"/>
      <c r="AW5" s="377"/>
      <c r="AX5" s="377"/>
      <c r="AY5" s="377"/>
      <c r="AZ5" s="377"/>
      <c r="BA5" s="377"/>
      <c r="BB5" s="377"/>
      <c r="BC5" s="377"/>
      <c r="BD5" s="377"/>
      <c r="BE5" s="377"/>
      <c r="BF5" s="377"/>
      <c r="BG5" s="377"/>
      <c r="BH5" s="378"/>
    </row>
    <row r="6" spans="1:62" ht="33" customHeight="1">
      <c r="A6" s="135">
        <v>2</v>
      </c>
      <c r="B6" s="359"/>
      <c r="C6" s="360" t="s">
        <v>209</v>
      </c>
      <c r="D6" s="358"/>
      <c r="E6" s="358"/>
      <c r="F6" s="358"/>
      <c r="G6" s="358"/>
      <c r="H6" s="358"/>
      <c r="I6" s="358"/>
      <c r="J6" s="359"/>
      <c r="K6" s="138" t="s">
        <v>160</v>
      </c>
      <c r="L6" s="358"/>
      <c r="M6" s="358"/>
      <c r="N6" s="358"/>
      <c r="O6" s="358"/>
      <c r="P6" s="358"/>
      <c r="Q6" s="358"/>
      <c r="R6" s="358"/>
      <c r="S6" s="358"/>
      <c r="T6" s="359"/>
      <c r="U6" s="337" t="s">
        <v>610</v>
      </c>
      <c r="V6" s="338"/>
      <c r="W6" s="338"/>
      <c r="X6" s="338"/>
      <c r="Y6" s="338"/>
      <c r="Z6" s="338"/>
      <c r="AA6" s="338"/>
      <c r="AB6" s="338"/>
      <c r="AC6" s="338"/>
      <c r="AD6" s="338"/>
      <c r="AE6" s="338"/>
      <c r="AF6" s="338"/>
      <c r="AG6" s="338"/>
      <c r="AH6" s="338"/>
      <c r="AI6" s="338"/>
      <c r="AJ6" s="338"/>
      <c r="AK6" s="338"/>
      <c r="AL6" s="338"/>
      <c r="AM6" s="338"/>
      <c r="AN6" s="338"/>
      <c r="AO6" s="338"/>
      <c r="AP6" s="338"/>
      <c r="AQ6" s="339"/>
      <c r="AR6" s="343" t="s">
        <v>161</v>
      </c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5"/>
    </row>
    <row r="7" spans="1:62" ht="16">
      <c r="A7" s="140"/>
      <c r="B7" s="356"/>
      <c r="C7" s="194"/>
      <c r="D7" s="355"/>
      <c r="E7" s="355"/>
      <c r="F7" s="355"/>
      <c r="G7" s="355"/>
      <c r="H7" s="355"/>
      <c r="I7" s="355"/>
      <c r="J7" s="356"/>
      <c r="K7" s="143"/>
      <c r="L7" s="355"/>
      <c r="M7" s="355"/>
      <c r="N7" s="355"/>
      <c r="O7" s="355"/>
      <c r="P7" s="355"/>
      <c r="Q7" s="355"/>
      <c r="R7" s="355"/>
      <c r="S7" s="355"/>
      <c r="T7" s="356"/>
      <c r="U7" s="337"/>
      <c r="V7" s="338"/>
      <c r="W7" s="338"/>
      <c r="X7" s="338"/>
      <c r="Y7" s="338"/>
      <c r="Z7" s="338"/>
      <c r="AA7" s="338"/>
      <c r="AB7" s="338"/>
      <c r="AC7" s="338"/>
      <c r="AD7" s="338"/>
      <c r="AE7" s="338"/>
      <c r="AF7" s="338"/>
      <c r="AG7" s="338"/>
      <c r="AH7" s="338"/>
      <c r="AI7" s="338"/>
      <c r="AJ7" s="338"/>
      <c r="AK7" s="338"/>
      <c r="AL7" s="338"/>
      <c r="AM7" s="338"/>
      <c r="AN7" s="338"/>
      <c r="AO7" s="338"/>
      <c r="AP7" s="338"/>
      <c r="AQ7" s="339"/>
      <c r="AR7" s="340"/>
      <c r="AS7" s="341"/>
      <c r="AT7" s="341"/>
      <c r="AU7" s="341"/>
      <c r="AV7" s="341"/>
      <c r="AW7" s="341"/>
      <c r="AX7" s="341"/>
      <c r="AY7" s="341"/>
      <c r="AZ7" s="341"/>
      <c r="BA7" s="341"/>
      <c r="BB7" s="341"/>
      <c r="BC7" s="341"/>
      <c r="BD7" s="341"/>
      <c r="BE7" s="341"/>
      <c r="BF7" s="341"/>
      <c r="BG7" s="341"/>
      <c r="BH7" s="342"/>
    </row>
    <row r="8" spans="1:62" ht="15" customHeight="1">
      <c r="A8" s="140"/>
      <c r="B8" s="356"/>
      <c r="C8" s="194"/>
      <c r="D8" s="355"/>
      <c r="E8" s="355"/>
      <c r="F8" s="355"/>
      <c r="G8" s="355"/>
      <c r="H8" s="355"/>
      <c r="I8" s="355"/>
      <c r="J8" s="356"/>
      <c r="K8" s="195"/>
      <c r="L8" s="355"/>
      <c r="M8" s="355"/>
      <c r="N8" s="355"/>
      <c r="O8" s="355"/>
      <c r="P8" s="355"/>
      <c r="Q8" s="355"/>
      <c r="R8" s="355"/>
      <c r="S8" s="355"/>
      <c r="T8" s="356"/>
      <c r="U8" s="337"/>
      <c r="V8" s="338"/>
      <c r="W8" s="338"/>
      <c r="X8" s="338"/>
      <c r="Y8" s="338"/>
      <c r="Z8" s="338"/>
      <c r="AA8" s="338"/>
      <c r="AB8" s="338"/>
      <c r="AC8" s="338"/>
      <c r="AD8" s="338"/>
      <c r="AE8" s="338"/>
      <c r="AF8" s="338"/>
      <c r="AG8" s="338"/>
      <c r="AH8" s="338"/>
      <c r="AI8" s="338"/>
      <c r="AJ8" s="338"/>
      <c r="AK8" s="338"/>
      <c r="AL8" s="338"/>
      <c r="AM8" s="338"/>
      <c r="AN8" s="338"/>
      <c r="AO8" s="338"/>
      <c r="AP8" s="338"/>
      <c r="AQ8" s="339"/>
      <c r="AR8" s="340"/>
      <c r="AS8" s="341"/>
      <c r="AT8" s="341"/>
      <c r="AU8" s="341"/>
      <c r="AV8" s="341"/>
      <c r="AW8" s="341"/>
      <c r="AX8" s="341"/>
      <c r="AY8" s="341"/>
      <c r="AZ8" s="341"/>
      <c r="BA8" s="341"/>
      <c r="BB8" s="341"/>
      <c r="BC8" s="341"/>
      <c r="BD8" s="341"/>
      <c r="BE8" s="341"/>
      <c r="BF8" s="341"/>
      <c r="BG8" s="341"/>
      <c r="BH8" s="342"/>
    </row>
    <row r="9" spans="1:62" ht="15" customHeight="1">
      <c r="A9" s="140"/>
      <c r="B9" s="356"/>
      <c r="C9" s="194"/>
      <c r="D9" s="355"/>
      <c r="E9" s="355"/>
      <c r="F9" s="355"/>
      <c r="G9" s="355"/>
      <c r="H9" s="355"/>
      <c r="I9" s="355"/>
      <c r="J9" s="356"/>
      <c r="K9" s="195"/>
      <c r="L9" s="355"/>
      <c r="M9" s="355"/>
      <c r="N9" s="355"/>
      <c r="O9" s="355"/>
      <c r="P9" s="355"/>
      <c r="Q9" s="355"/>
      <c r="R9" s="355"/>
      <c r="S9" s="355"/>
      <c r="T9" s="356"/>
      <c r="U9" s="337"/>
      <c r="V9" s="338"/>
      <c r="W9" s="338"/>
      <c r="X9" s="338"/>
      <c r="Y9" s="338"/>
      <c r="Z9" s="338"/>
      <c r="AA9" s="338"/>
      <c r="AB9" s="338"/>
      <c r="AC9" s="338"/>
      <c r="AD9" s="338"/>
      <c r="AE9" s="338"/>
      <c r="AF9" s="338"/>
      <c r="AG9" s="338"/>
      <c r="AH9" s="338"/>
      <c r="AI9" s="338"/>
      <c r="AJ9" s="338"/>
      <c r="AK9" s="338"/>
      <c r="AL9" s="338"/>
      <c r="AM9" s="338"/>
      <c r="AN9" s="338"/>
      <c r="AO9" s="338"/>
      <c r="AP9" s="338"/>
      <c r="AQ9" s="339"/>
      <c r="AR9" s="340"/>
      <c r="AS9" s="341"/>
      <c r="AT9" s="341"/>
      <c r="AU9" s="341"/>
      <c r="AV9" s="341"/>
      <c r="AW9" s="341"/>
      <c r="AX9" s="341"/>
      <c r="AY9" s="341"/>
      <c r="AZ9" s="341"/>
      <c r="BA9" s="341"/>
      <c r="BB9" s="341"/>
      <c r="BC9" s="341"/>
      <c r="BD9" s="341"/>
      <c r="BE9" s="341"/>
      <c r="BF9" s="341"/>
      <c r="BG9" s="341"/>
      <c r="BH9" s="342"/>
    </row>
    <row r="10" spans="1:62" ht="15" customHeight="1">
      <c r="A10" s="140"/>
      <c r="B10" s="356"/>
      <c r="C10" s="194"/>
      <c r="D10" s="355"/>
      <c r="E10" s="355"/>
      <c r="F10" s="355"/>
      <c r="G10" s="355"/>
      <c r="H10" s="355"/>
      <c r="I10" s="355"/>
      <c r="J10" s="356"/>
      <c r="K10" s="195"/>
      <c r="L10" s="355"/>
      <c r="M10" s="355"/>
      <c r="N10" s="355"/>
      <c r="O10" s="355"/>
      <c r="P10" s="355"/>
      <c r="Q10" s="355"/>
      <c r="R10" s="355"/>
      <c r="S10" s="355"/>
      <c r="T10" s="356"/>
      <c r="U10" s="337"/>
      <c r="V10" s="338"/>
      <c r="W10" s="338"/>
      <c r="X10" s="338"/>
      <c r="Y10" s="338"/>
      <c r="Z10" s="338"/>
      <c r="AA10" s="338"/>
      <c r="AB10" s="338"/>
      <c r="AC10" s="338"/>
      <c r="AD10" s="338"/>
      <c r="AE10" s="338"/>
      <c r="AF10" s="338"/>
      <c r="AG10" s="338"/>
      <c r="AH10" s="338"/>
      <c r="AI10" s="338"/>
      <c r="AJ10" s="338"/>
      <c r="AK10" s="338"/>
      <c r="AL10" s="338"/>
      <c r="AM10" s="338"/>
      <c r="AN10" s="338"/>
      <c r="AO10" s="338"/>
      <c r="AP10" s="338"/>
      <c r="AQ10" s="339"/>
      <c r="AR10" s="340"/>
      <c r="AS10" s="341"/>
      <c r="AT10" s="341"/>
      <c r="AU10" s="341"/>
      <c r="AV10" s="341"/>
      <c r="AW10" s="341"/>
      <c r="AX10" s="341"/>
      <c r="AY10" s="341"/>
      <c r="AZ10" s="341"/>
      <c r="BA10" s="341"/>
      <c r="BB10" s="341"/>
      <c r="BC10" s="341"/>
      <c r="BD10" s="341"/>
      <c r="BE10" s="341"/>
      <c r="BF10" s="341"/>
      <c r="BG10" s="341"/>
      <c r="BH10" s="342"/>
    </row>
    <row r="11" spans="1:62" ht="15" customHeight="1">
      <c r="A11" s="140"/>
      <c r="B11" s="356"/>
      <c r="C11" s="194"/>
      <c r="D11" s="355"/>
      <c r="E11" s="355"/>
      <c r="F11" s="355"/>
      <c r="G11" s="355"/>
      <c r="H11" s="355"/>
      <c r="I11" s="355"/>
      <c r="J11" s="356"/>
      <c r="K11" s="195"/>
      <c r="L11" s="355"/>
      <c r="M11" s="355"/>
      <c r="N11" s="355"/>
      <c r="O11" s="355"/>
      <c r="P11" s="355"/>
      <c r="Q11" s="355"/>
      <c r="R11" s="355"/>
      <c r="S11" s="355"/>
      <c r="T11" s="356"/>
      <c r="U11" s="337"/>
      <c r="V11" s="338"/>
      <c r="W11" s="338"/>
      <c r="X11" s="338"/>
      <c r="Y11" s="338"/>
      <c r="Z11" s="338"/>
      <c r="AA11" s="338"/>
      <c r="AB11" s="338"/>
      <c r="AC11" s="338"/>
      <c r="AD11" s="338"/>
      <c r="AE11" s="338"/>
      <c r="AF11" s="338"/>
      <c r="AG11" s="338"/>
      <c r="AH11" s="338"/>
      <c r="AI11" s="338"/>
      <c r="AJ11" s="338"/>
      <c r="AK11" s="338"/>
      <c r="AL11" s="338"/>
      <c r="AM11" s="338"/>
      <c r="AN11" s="338"/>
      <c r="AO11" s="338"/>
      <c r="AP11" s="338"/>
      <c r="AQ11" s="339"/>
      <c r="AR11" s="340"/>
      <c r="AS11" s="341"/>
      <c r="AT11" s="341"/>
      <c r="AU11" s="341"/>
      <c r="AV11" s="341"/>
      <c r="AW11" s="341"/>
      <c r="AX11" s="341"/>
      <c r="AY11" s="341"/>
      <c r="AZ11" s="341"/>
      <c r="BA11" s="341"/>
      <c r="BB11" s="341"/>
      <c r="BC11" s="341"/>
      <c r="BD11" s="341"/>
      <c r="BE11" s="341"/>
      <c r="BF11" s="341"/>
      <c r="BG11" s="341"/>
      <c r="BH11" s="342"/>
    </row>
    <row r="12" spans="1:62" ht="15" customHeight="1">
      <c r="A12" s="140"/>
      <c r="B12" s="356"/>
      <c r="C12" s="194"/>
      <c r="D12" s="355"/>
      <c r="E12" s="355"/>
      <c r="F12" s="355"/>
      <c r="G12" s="355"/>
      <c r="H12" s="355"/>
      <c r="I12" s="355"/>
      <c r="J12" s="356"/>
      <c r="K12" s="195"/>
      <c r="L12" s="355"/>
      <c r="M12" s="355"/>
      <c r="N12" s="355"/>
      <c r="O12" s="355"/>
      <c r="P12" s="355"/>
      <c r="Q12" s="355"/>
      <c r="R12" s="355"/>
      <c r="S12" s="355"/>
      <c r="T12" s="356"/>
      <c r="U12" s="337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9"/>
      <c r="AR12" s="340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2"/>
    </row>
    <row r="13" spans="1:62" ht="15" customHeight="1">
      <c r="A13" s="140"/>
      <c r="B13" s="356"/>
      <c r="C13" s="194"/>
      <c r="D13" s="355"/>
      <c r="E13" s="355"/>
      <c r="F13" s="355"/>
      <c r="G13" s="355"/>
      <c r="H13" s="355"/>
      <c r="I13" s="355"/>
      <c r="J13" s="356"/>
      <c r="K13" s="195"/>
      <c r="L13" s="355"/>
      <c r="M13" s="355"/>
      <c r="N13" s="355"/>
      <c r="O13" s="355"/>
      <c r="P13" s="355"/>
      <c r="Q13" s="355"/>
      <c r="R13" s="355"/>
      <c r="S13" s="355"/>
      <c r="T13" s="356"/>
      <c r="U13" s="337"/>
      <c r="V13" s="338"/>
      <c r="W13" s="338"/>
      <c r="X13" s="338"/>
      <c r="Y13" s="338"/>
      <c r="Z13" s="338"/>
      <c r="AA13" s="338"/>
      <c r="AB13" s="338"/>
      <c r="AC13" s="338"/>
      <c r="AD13" s="338"/>
      <c r="AE13" s="338"/>
      <c r="AF13" s="338"/>
      <c r="AG13" s="338"/>
      <c r="AH13" s="338"/>
      <c r="AI13" s="338"/>
      <c r="AJ13" s="338"/>
      <c r="AK13" s="338"/>
      <c r="AL13" s="338"/>
      <c r="AM13" s="338"/>
      <c r="AN13" s="338"/>
      <c r="AO13" s="338"/>
      <c r="AP13" s="338"/>
      <c r="AQ13" s="339"/>
      <c r="AR13" s="340"/>
      <c r="AS13" s="341"/>
      <c r="AT13" s="341"/>
      <c r="AU13" s="341"/>
      <c r="AV13" s="341"/>
      <c r="AW13" s="341"/>
      <c r="AX13" s="341"/>
      <c r="AY13" s="341"/>
      <c r="AZ13" s="341"/>
      <c r="BA13" s="341"/>
      <c r="BB13" s="341"/>
      <c r="BC13" s="341"/>
      <c r="BD13" s="341"/>
      <c r="BE13" s="341"/>
      <c r="BF13" s="341"/>
      <c r="BG13" s="341"/>
      <c r="BH13" s="342"/>
    </row>
    <row r="14" spans="1:62" ht="15" customHeight="1">
      <c r="A14" s="140"/>
      <c r="B14" s="356"/>
      <c r="C14" s="194"/>
      <c r="D14" s="355"/>
      <c r="E14" s="355"/>
      <c r="F14" s="355"/>
      <c r="G14" s="355"/>
      <c r="H14" s="355"/>
      <c r="I14" s="355"/>
      <c r="J14" s="356"/>
      <c r="K14" s="195"/>
      <c r="L14" s="355"/>
      <c r="M14" s="355"/>
      <c r="N14" s="355"/>
      <c r="O14" s="355"/>
      <c r="P14" s="355"/>
      <c r="Q14" s="355"/>
      <c r="R14" s="355"/>
      <c r="S14" s="355"/>
      <c r="T14" s="356"/>
      <c r="U14" s="337"/>
      <c r="V14" s="338"/>
      <c r="W14" s="338"/>
      <c r="X14" s="338"/>
      <c r="Y14" s="338"/>
      <c r="Z14" s="338"/>
      <c r="AA14" s="338"/>
      <c r="AB14" s="338"/>
      <c r="AC14" s="338"/>
      <c r="AD14" s="338"/>
      <c r="AE14" s="338"/>
      <c r="AF14" s="338"/>
      <c r="AG14" s="338"/>
      <c r="AH14" s="338"/>
      <c r="AI14" s="338"/>
      <c r="AJ14" s="338"/>
      <c r="AK14" s="338"/>
      <c r="AL14" s="338"/>
      <c r="AM14" s="338"/>
      <c r="AN14" s="338"/>
      <c r="AO14" s="338"/>
      <c r="AP14" s="338"/>
      <c r="AQ14" s="339"/>
      <c r="AR14" s="340"/>
      <c r="AS14" s="341"/>
      <c r="AT14" s="341"/>
      <c r="AU14" s="341"/>
      <c r="AV14" s="341"/>
      <c r="AW14" s="341"/>
      <c r="AX14" s="341"/>
      <c r="AY14" s="341"/>
      <c r="AZ14" s="341"/>
      <c r="BA14" s="341"/>
      <c r="BB14" s="341"/>
      <c r="BC14" s="341"/>
      <c r="BD14" s="341"/>
      <c r="BE14" s="341"/>
      <c r="BF14" s="341"/>
      <c r="BG14" s="341"/>
      <c r="BH14" s="342"/>
    </row>
    <row r="15" spans="1:62" ht="15" customHeight="1">
      <c r="A15" s="140"/>
      <c r="B15" s="356"/>
      <c r="C15" s="194"/>
      <c r="D15" s="355"/>
      <c r="E15" s="355"/>
      <c r="F15" s="355"/>
      <c r="G15" s="355"/>
      <c r="H15" s="355"/>
      <c r="I15" s="355"/>
      <c r="J15" s="356"/>
      <c r="K15" s="195"/>
      <c r="L15" s="355"/>
      <c r="M15" s="355"/>
      <c r="N15" s="355"/>
      <c r="O15" s="355"/>
      <c r="P15" s="355"/>
      <c r="Q15" s="355"/>
      <c r="R15" s="355"/>
      <c r="S15" s="355"/>
      <c r="T15" s="356"/>
      <c r="U15" s="337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9"/>
      <c r="AR15" s="340"/>
      <c r="AS15" s="341"/>
      <c r="AT15" s="341"/>
      <c r="AU15" s="341"/>
      <c r="AV15" s="341"/>
      <c r="AW15" s="341"/>
      <c r="AX15" s="341"/>
      <c r="AY15" s="341"/>
      <c r="AZ15" s="341"/>
      <c r="BA15" s="341"/>
      <c r="BB15" s="341"/>
      <c r="BC15" s="341"/>
      <c r="BD15" s="341"/>
      <c r="BE15" s="341"/>
      <c r="BF15" s="341"/>
      <c r="BG15" s="341"/>
      <c r="BH15" s="342"/>
    </row>
    <row r="16" spans="1:62" ht="15" customHeight="1">
      <c r="A16" s="140"/>
      <c r="B16" s="356"/>
      <c r="C16" s="194"/>
      <c r="D16" s="355"/>
      <c r="E16" s="355"/>
      <c r="F16" s="355"/>
      <c r="G16" s="355"/>
      <c r="H16" s="355"/>
      <c r="I16" s="355"/>
      <c r="J16" s="356"/>
      <c r="K16" s="195"/>
      <c r="L16" s="355"/>
      <c r="M16" s="355"/>
      <c r="N16" s="355"/>
      <c r="O16" s="355"/>
      <c r="P16" s="355"/>
      <c r="Q16" s="355"/>
      <c r="R16" s="355"/>
      <c r="S16" s="355"/>
      <c r="T16" s="356"/>
      <c r="U16" s="337"/>
      <c r="V16" s="338"/>
      <c r="W16" s="338"/>
      <c r="X16" s="338"/>
      <c r="Y16" s="338"/>
      <c r="Z16" s="338"/>
      <c r="AA16" s="338"/>
      <c r="AB16" s="338"/>
      <c r="AC16" s="338"/>
      <c r="AD16" s="338"/>
      <c r="AE16" s="338"/>
      <c r="AF16" s="338"/>
      <c r="AG16" s="338"/>
      <c r="AH16" s="338"/>
      <c r="AI16" s="338"/>
      <c r="AJ16" s="338"/>
      <c r="AK16" s="338"/>
      <c r="AL16" s="338"/>
      <c r="AM16" s="338"/>
      <c r="AN16" s="338"/>
      <c r="AO16" s="338"/>
      <c r="AP16" s="338"/>
      <c r="AQ16" s="339"/>
      <c r="AR16" s="340"/>
      <c r="AS16" s="341"/>
      <c r="AT16" s="341"/>
      <c r="AU16" s="341"/>
      <c r="AV16" s="341"/>
      <c r="AW16" s="341"/>
      <c r="AX16" s="341"/>
      <c r="AY16" s="341"/>
      <c r="AZ16" s="341"/>
      <c r="BA16" s="341"/>
      <c r="BB16" s="341"/>
      <c r="BC16" s="341"/>
      <c r="BD16" s="341"/>
      <c r="BE16" s="341"/>
      <c r="BF16" s="341"/>
      <c r="BG16" s="341"/>
      <c r="BH16" s="342"/>
    </row>
    <row r="17" spans="1:62" ht="15" customHeight="1">
      <c r="A17" s="140"/>
      <c r="B17" s="356"/>
      <c r="C17" s="194"/>
      <c r="D17" s="355"/>
      <c r="E17" s="355"/>
      <c r="F17" s="355"/>
      <c r="G17" s="355"/>
      <c r="H17" s="355"/>
      <c r="I17" s="355"/>
      <c r="J17" s="356"/>
      <c r="K17" s="195"/>
      <c r="L17" s="355"/>
      <c r="M17" s="355"/>
      <c r="N17" s="355"/>
      <c r="O17" s="355"/>
      <c r="P17" s="355"/>
      <c r="Q17" s="355"/>
      <c r="R17" s="355"/>
      <c r="S17" s="355"/>
      <c r="T17" s="356"/>
      <c r="U17" s="337"/>
      <c r="V17" s="338"/>
      <c r="W17" s="338"/>
      <c r="X17" s="338"/>
      <c r="Y17" s="338"/>
      <c r="Z17" s="338"/>
      <c r="AA17" s="338"/>
      <c r="AB17" s="338"/>
      <c r="AC17" s="338"/>
      <c r="AD17" s="338"/>
      <c r="AE17" s="338"/>
      <c r="AF17" s="338"/>
      <c r="AG17" s="338"/>
      <c r="AH17" s="338"/>
      <c r="AI17" s="338"/>
      <c r="AJ17" s="338"/>
      <c r="AK17" s="338"/>
      <c r="AL17" s="338"/>
      <c r="AM17" s="338"/>
      <c r="AN17" s="338"/>
      <c r="AO17" s="338"/>
      <c r="AP17" s="338"/>
      <c r="AQ17" s="339"/>
      <c r="AR17" s="340"/>
      <c r="AS17" s="341"/>
      <c r="AT17" s="341"/>
      <c r="AU17" s="341"/>
      <c r="AV17" s="341"/>
      <c r="AW17" s="341"/>
      <c r="AX17" s="341"/>
      <c r="AY17" s="341"/>
      <c r="AZ17" s="341"/>
      <c r="BA17" s="341"/>
      <c r="BB17" s="341"/>
      <c r="BC17" s="341"/>
      <c r="BD17" s="341"/>
      <c r="BE17" s="341"/>
      <c r="BF17" s="341"/>
      <c r="BG17" s="341"/>
      <c r="BH17" s="342"/>
    </row>
    <row r="18" spans="1:62" ht="15" customHeight="1">
      <c r="A18" s="140"/>
      <c r="B18" s="356"/>
      <c r="C18" s="194"/>
      <c r="D18" s="355"/>
      <c r="E18" s="355"/>
      <c r="F18" s="355"/>
      <c r="G18" s="355"/>
      <c r="H18" s="355"/>
      <c r="I18" s="355"/>
      <c r="J18" s="356"/>
      <c r="K18" s="195"/>
      <c r="L18" s="355"/>
      <c r="M18" s="355"/>
      <c r="N18" s="355"/>
      <c r="O18" s="355"/>
      <c r="P18" s="355"/>
      <c r="Q18" s="355"/>
      <c r="R18" s="355"/>
      <c r="S18" s="355"/>
      <c r="T18" s="356"/>
      <c r="U18" s="337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9"/>
      <c r="AR18" s="340"/>
      <c r="AS18" s="341"/>
      <c r="AT18" s="341"/>
      <c r="AU18" s="341"/>
      <c r="AV18" s="341"/>
      <c r="AW18" s="341"/>
      <c r="AX18" s="341"/>
      <c r="AY18" s="341"/>
      <c r="AZ18" s="341"/>
      <c r="BA18" s="341"/>
      <c r="BB18" s="341"/>
      <c r="BC18" s="341"/>
      <c r="BD18" s="341"/>
      <c r="BE18" s="341"/>
      <c r="BF18" s="341"/>
      <c r="BG18" s="341"/>
      <c r="BH18" s="342"/>
    </row>
    <row r="19" spans="1:62" ht="15" customHeight="1">
      <c r="A19" s="140"/>
      <c r="B19" s="356"/>
      <c r="C19" s="194"/>
      <c r="D19" s="355"/>
      <c r="E19" s="355"/>
      <c r="F19" s="355"/>
      <c r="G19" s="355"/>
      <c r="H19" s="355"/>
      <c r="I19" s="355"/>
      <c r="J19" s="356"/>
      <c r="K19" s="195"/>
      <c r="L19" s="355"/>
      <c r="M19" s="355"/>
      <c r="N19" s="355"/>
      <c r="O19" s="355"/>
      <c r="P19" s="355"/>
      <c r="Q19" s="355"/>
      <c r="R19" s="355"/>
      <c r="S19" s="355"/>
      <c r="T19" s="356"/>
      <c r="U19" s="337"/>
      <c r="V19" s="338"/>
      <c r="W19" s="338"/>
      <c r="X19" s="338"/>
      <c r="Y19" s="338"/>
      <c r="Z19" s="338"/>
      <c r="AA19" s="338"/>
      <c r="AB19" s="338"/>
      <c r="AC19" s="338"/>
      <c r="AD19" s="338"/>
      <c r="AE19" s="338"/>
      <c r="AF19" s="338"/>
      <c r="AG19" s="338"/>
      <c r="AH19" s="338"/>
      <c r="AI19" s="338"/>
      <c r="AJ19" s="338"/>
      <c r="AK19" s="338"/>
      <c r="AL19" s="338"/>
      <c r="AM19" s="338"/>
      <c r="AN19" s="338"/>
      <c r="AO19" s="338"/>
      <c r="AP19" s="338"/>
      <c r="AQ19" s="339"/>
      <c r="AR19" s="340"/>
      <c r="AS19" s="341"/>
      <c r="AT19" s="341"/>
      <c r="AU19" s="341"/>
      <c r="AV19" s="341"/>
      <c r="AW19" s="341"/>
      <c r="AX19" s="341"/>
      <c r="AY19" s="341"/>
      <c r="AZ19" s="341"/>
      <c r="BA19" s="341"/>
      <c r="BB19" s="341"/>
      <c r="BC19" s="341"/>
      <c r="BD19" s="341"/>
      <c r="BE19" s="341"/>
      <c r="BF19" s="341"/>
      <c r="BG19" s="341"/>
      <c r="BH19" s="342"/>
    </row>
    <row r="20" spans="1:62" ht="15" customHeight="1">
      <c r="A20" s="140"/>
      <c r="B20" s="356"/>
      <c r="C20" s="194"/>
      <c r="D20" s="355"/>
      <c r="E20" s="355"/>
      <c r="F20" s="355"/>
      <c r="G20" s="355"/>
      <c r="H20" s="355"/>
      <c r="I20" s="355"/>
      <c r="J20" s="356"/>
      <c r="K20" s="195"/>
      <c r="L20" s="355"/>
      <c r="M20" s="355"/>
      <c r="N20" s="355"/>
      <c r="O20" s="355"/>
      <c r="P20" s="355"/>
      <c r="Q20" s="355"/>
      <c r="R20" s="355"/>
      <c r="S20" s="355"/>
      <c r="T20" s="356"/>
      <c r="U20" s="337"/>
      <c r="V20" s="338"/>
      <c r="W20" s="338"/>
      <c r="X20" s="338"/>
      <c r="Y20" s="338"/>
      <c r="Z20" s="338"/>
      <c r="AA20" s="338"/>
      <c r="AB20" s="338"/>
      <c r="AC20" s="338"/>
      <c r="AD20" s="338"/>
      <c r="AE20" s="338"/>
      <c r="AF20" s="338"/>
      <c r="AG20" s="338"/>
      <c r="AH20" s="338"/>
      <c r="AI20" s="338"/>
      <c r="AJ20" s="338"/>
      <c r="AK20" s="338"/>
      <c r="AL20" s="338"/>
      <c r="AM20" s="338"/>
      <c r="AN20" s="338"/>
      <c r="AO20" s="338"/>
      <c r="AP20" s="338"/>
      <c r="AQ20" s="339"/>
      <c r="AR20" s="340"/>
      <c r="AS20" s="341"/>
      <c r="AT20" s="341"/>
      <c r="AU20" s="341"/>
      <c r="AV20" s="341"/>
      <c r="AW20" s="341"/>
      <c r="AX20" s="341"/>
      <c r="AY20" s="341"/>
      <c r="AZ20" s="341"/>
      <c r="BA20" s="341"/>
      <c r="BB20" s="341"/>
      <c r="BC20" s="341"/>
      <c r="BD20" s="341"/>
      <c r="BE20" s="341"/>
      <c r="BF20" s="341"/>
      <c r="BG20" s="341"/>
      <c r="BH20" s="342"/>
    </row>
    <row r="21" spans="1:62" ht="15" customHeight="1">
      <c r="A21" s="140"/>
      <c r="B21" s="356"/>
      <c r="C21" s="194"/>
      <c r="D21" s="355"/>
      <c r="E21" s="355"/>
      <c r="F21" s="355"/>
      <c r="G21" s="355"/>
      <c r="H21" s="355"/>
      <c r="I21" s="355"/>
      <c r="J21" s="356"/>
      <c r="K21" s="195"/>
      <c r="L21" s="355"/>
      <c r="M21" s="355"/>
      <c r="N21" s="355"/>
      <c r="O21" s="355"/>
      <c r="P21" s="355"/>
      <c r="Q21" s="355"/>
      <c r="R21" s="355"/>
      <c r="S21" s="355"/>
      <c r="T21" s="356"/>
      <c r="U21" s="337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9"/>
      <c r="AR21" s="340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2"/>
    </row>
    <row r="22" spans="1:62" ht="15" customHeight="1">
      <c r="A22" s="140"/>
      <c r="B22" s="356"/>
      <c r="C22" s="194"/>
      <c r="D22" s="355"/>
      <c r="E22" s="355"/>
      <c r="F22" s="355"/>
      <c r="G22" s="355"/>
      <c r="H22" s="355"/>
      <c r="I22" s="355"/>
      <c r="J22" s="356"/>
      <c r="K22" s="195"/>
      <c r="L22" s="355"/>
      <c r="M22" s="355"/>
      <c r="N22" s="355"/>
      <c r="O22" s="355"/>
      <c r="P22" s="355"/>
      <c r="Q22" s="355"/>
      <c r="R22" s="355"/>
      <c r="S22" s="355"/>
      <c r="T22" s="356"/>
      <c r="U22" s="337"/>
      <c r="V22" s="338"/>
      <c r="W22" s="338"/>
      <c r="X22" s="338"/>
      <c r="Y22" s="338"/>
      <c r="Z22" s="338"/>
      <c r="AA22" s="338"/>
      <c r="AB22" s="338"/>
      <c r="AC22" s="338"/>
      <c r="AD22" s="338"/>
      <c r="AE22" s="338"/>
      <c r="AF22" s="338"/>
      <c r="AG22" s="338"/>
      <c r="AH22" s="338"/>
      <c r="AI22" s="338"/>
      <c r="AJ22" s="338"/>
      <c r="AK22" s="338"/>
      <c r="AL22" s="338"/>
      <c r="AM22" s="338"/>
      <c r="AN22" s="338"/>
      <c r="AO22" s="338"/>
      <c r="AP22" s="338"/>
      <c r="AQ22" s="339"/>
      <c r="AR22" s="340"/>
      <c r="AS22" s="341"/>
      <c r="AT22" s="341"/>
      <c r="AU22" s="341"/>
      <c r="AV22" s="341"/>
      <c r="AW22" s="341"/>
      <c r="AX22" s="341"/>
      <c r="AY22" s="341"/>
      <c r="AZ22" s="341"/>
      <c r="BA22" s="341"/>
      <c r="BB22" s="341"/>
      <c r="BC22" s="341"/>
      <c r="BD22" s="341"/>
      <c r="BE22" s="341"/>
      <c r="BF22" s="341"/>
      <c r="BG22" s="341"/>
      <c r="BH22" s="342"/>
    </row>
    <row r="23" spans="1:62" ht="15" customHeight="1">
      <c r="A23" s="140"/>
      <c r="B23" s="356"/>
      <c r="C23" s="194"/>
      <c r="D23" s="355"/>
      <c r="E23" s="355"/>
      <c r="F23" s="355"/>
      <c r="G23" s="355"/>
      <c r="H23" s="355"/>
      <c r="I23" s="355"/>
      <c r="J23" s="356"/>
      <c r="K23" s="195"/>
      <c r="L23" s="355"/>
      <c r="M23" s="355"/>
      <c r="N23" s="355"/>
      <c r="O23" s="355"/>
      <c r="P23" s="355"/>
      <c r="Q23" s="355"/>
      <c r="R23" s="355"/>
      <c r="S23" s="355"/>
      <c r="T23" s="356"/>
      <c r="U23" s="337"/>
      <c r="V23" s="338"/>
      <c r="W23" s="338"/>
      <c r="X23" s="338"/>
      <c r="Y23" s="338"/>
      <c r="Z23" s="338"/>
      <c r="AA23" s="338"/>
      <c r="AB23" s="338"/>
      <c r="AC23" s="338"/>
      <c r="AD23" s="338"/>
      <c r="AE23" s="338"/>
      <c r="AF23" s="338"/>
      <c r="AG23" s="338"/>
      <c r="AH23" s="338"/>
      <c r="AI23" s="338"/>
      <c r="AJ23" s="338"/>
      <c r="AK23" s="338"/>
      <c r="AL23" s="338"/>
      <c r="AM23" s="338"/>
      <c r="AN23" s="338"/>
      <c r="AO23" s="338"/>
      <c r="AP23" s="338"/>
      <c r="AQ23" s="339"/>
      <c r="AR23" s="340"/>
      <c r="AS23" s="341"/>
      <c r="AT23" s="341"/>
      <c r="AU23" s="341"/>
      <c r="AV23" s="341"/>
      <c r="AW23" s="341"/>
      <c r="AX23" s="341"/>
      <c r="AY23" s="341"/>
      <c r="AZ23" s="341"/>
      <c r="BA23" s="341"/>
      <c r="BB23" s="341"/>
      <c r="BC23" s="341"/>
      <c r="BD23" s="341"/>
      <c r="BE23" s="341"/>
      <c r="BF23" s="341"/>
      <c r="BG23" s="341"/>
      <c r="BH23" s="342"/>
    </row>
    <row r="24" spans="1:62" ht="15" customHeight="1">
      <c r="A24" s="140"/>
      <c r="B24" s="356"/>
      <c r="C24" s="194"/>
      <c r="D24" s="355"/>
      <c r="E24" s="355"/>
      <c r="F24" s="355"/>
      <c r="G24" s="355"/>
      <c r="H24" s="355"/>
      <c r="I24" s="355"/>
      <c r="J24" s="356"/>
      <c r="K24" s="195"/>
      <c r="L24" s="355"/>
      <c r="M24" s="355"/>
      <c r="N24" s="355"/>
      <c r="O24" s="355"/>
      <c r="P24" s="355"/>
      <c r="Q24" s="355"/>
      <c r="R24" s="355"/>
      <c r="S24" s="355"/>
      <c r="T24" s="356"/>
      <c r="U24" s="337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9"/>
      <c r="AR24" s="340"/>
      <c r="AS24" s="341"/>
      <c r="AT24" s="341"/>
      <c r="AU24" s="341"/>
      <c r="AV24" s="341"/>
      <c r="AW24" s="341"/>
      <c r="AX24" s="341"/>
      <c r="AY24" s="341"/>
      <c r="AZ24" s="341"/>
      <c r="BA24" s="341"/>
      <c r="BB24" s="341"/>
      <c r="BC24" s="341"/>
      <c r="BD24" s="341"/>
      <c r="BE24" s="341"/>
      <c r="BF24" s="341"/>
      <c r="BG24" s="341"/>
      <c r="BH24" s="342"/>
    </row>
    <row r="25" spans="1:62" ht="15" customHeight="1">
      <c r="A25" s="140"/>
      <c r="B25" s="356"/>
      <c r="C25" s="194"/>
      <c r="D25" s="355"/>
      <c r="E25" s="355"/>
      <c r="F25" s="355"/>
      <c r="G25" s="355"/>
      <c r="H25" s="355"/>
      <c r="I25" s="355"/>
      <c r="J25" s="356"/>
      <c r="K25" s="195"/>
      <c r="L25" s="355"/>
      <c r="M25" s="355"/>
      <c r="N25" s="355"/>
      <c r="O25" s="355"/>
      <c r="P25" s="355"/>
      <c r="Q25" s="355"/>
      <c r="R25" s="355"/>
      <c r="S25" s="355"/>
      <c r="T25" s="356"/>
      <c r="U25" s="337"/>
      <c r="V25" s="338"/>
      <c r="W25" s="338"/>
      <c r="X25" s="338"/>
      <c r="Y25" s="338"/>
      <c r="Z25" s="338"/>
      <c r="AA25" s="338"/>
      <c r="AB25" s="338"/>
      <c r="AC25" s="338"/>
      <c r="AD25" s="338"/>
      <c r="AE25" s="338"/>
      <c r="AF25" s="338"/>
      <c r="AG25" s="338"/>
      <c r="AH25" s="338"/>
      <c r="AI25" s="338"/>
      <c r="AJ25" s="338"/>
      <c r="AK25" s="338"/>
      <c r="AL25" s="338"/>
      <c r="AM25" s="338"/>
      <c r="AN25" s="338"/>
      <c r="AO25" s="338"/>
      <c r="AP25" s="338"/>
      <c r="AQ25" s="339"/>
      <c r="AR25" s="340"/>
      <c r="AS25" s="341"/>
      <c r="AT25" s="341"/>
      <c r="AU25" s="341"/>
      <c r="AV25" s="341"/>
      <c r="AW25" s="341"/>
      <c r="AX25" s="341"/>
      <c r="AY25" s="341"/>
      <c r="AZ25" s="341"/>
      <c r="BA25" s="341"/>
      <c r="BB25" s="341"/>
      <c r="BC25" s="341"/>
      <c r="BD25" s="341"/>
      <c r="BE25" s="341"/>
      <c r="BF25" s="341"/>
      <c r="BG25" s="341"/>
      <c r="BH25" s="342"/>
    </row>
    <row r="26" spans="1:62" ht="15" customHeight="1">
      <c r="A26" s="140"/>
      <c r="B26" s="356"/>
      <c r="C26" s="194"/>
      <c r="D26" s="355"/>
      <c r="E26" s="355"/>
      <c r="F26" s="355"/>
      <c r="G26" s="355"/>
      <c r="H26" s="355"/>
      <c r="I26" s="355"/>
      <c r="J26" s="356"/>
      <c r="K26" s="195"/>
      <c r="L26" s="355"/>
      <c r="M26" s="355"/>
      <c r="N26" s="355"/>
      <c r="O26" s="355"/>
      <c r="P26" s="355"/>
      <c r="Q26" s="355"/>
      <c r="R26" s="355"/>
      <c r="S26" s="355"/>
      <c r="T26" s="356"/>
      <c r="U26" s="337"/>
      <c r="V26" s="338"/>
      <c r="W26" s="338"/>
      <c r="X26" s="338"/>
      <c r="Y26" s="338"/>
      <c r="Z26" s="338"/>
      <c r="AA26" s="338"/>
      <c r="AB26" s="338"/>
      <c r="AC26" s="338"/>
      <c r="AD26" s="338"/>
      <c r="AE26" s="338"/>
      <c r="AF26" s="338"/>
      <c r="AG26" s="338"/>
      <c r="AH26" s="338"/>
      <c r="AI26" s="338"/>
      <c r="AJ26" s="338"/>
      <c r="AK26" s="338"/>
      <c r="AL26" s="338"/>
      <c r="AM26" s="338"/>
      <c r="AN26" s="338"/>
      <c r="AO26" s="338"/>
      <c r="AP26" s="338"/>
      <c r="AQ26" s="339"/>
      <c r="AR26" s="340"/>
      <c r="AS26" s="341"/>
      <c r="AT26" s="341"/>
      <c r="AU26" s="341"/>
      <c r="AV26" s="341"/>
      <c r="AW26" s="341"/>
      <c r="AX26" s="341"/>
      <c r="AY26" s="341"/>
      <c r="AZ26" s="341"/>
      <c r="BA26" s="341"/>
      <c r="BB26" s="341"/>
      <c r="BC26" s="341"/>
      <c r="BD26" s="341"/>
      <c r="BE26" s="341"/>
      <c r="BF26" s="341"/>
      <c r="BG26" s="341"/>
      <c r="BH26" s="342"/>
    </row>
    <row r="27" spans="1:62" ht="15" customHeight="1">
      <c r="A27" s="140"/>
      <c r="B27" s="356"/>
      <c r="C27" s="194"/>
      <c r="D27" s="355"/>
      <c r="E27" s="355"/>
      <c r="F27" s="355"/>
      <c r="G27" s="355"/>
      <c r="H27" s="355"/>
      <c r="I27" s="355"/>
      <c r="J27" s="356"/>
      <c r="K27" s="195"/>
      <c r="L27" s="355"/>
      <c r="M27" s="355"/>
      <c r="N27" s="355"/>
      <c r="O27" s="355"/>
      <c r="P27" s="355"/>
      <c r="Q27" s="355"/>
      <c r="R27" s="355"/>
      <c r="S27" s="355"/>
      <c r="T27" s="356"/>
      <c r="U27" s="337"/>
      <c r="V27" s="338"/>
      <c r="W27" s="338"/>
      <c r="X27" s="338"/>
      <c r="Y27" s="338"/>
      <c r="Z27" s="338"/>
      <c r="AA27" s="338"/>
      <c r="AB27" s="338"/>
      <c r="AC27" s="338"/>
      <c r="AD27" s="338"/>
      <c r="AE27" s="338"/>
      <c r="AF27" s="338"/>
      <c r="AG27" s="338"/>
      <c r="AH27" s="338"/>
      <c r="AI27" s="338"/>
      <c r="AJ27" s="338"/>
      <c r="AK27" s="338"/>
      <c r="AL27" s="338"/>
      <c r="AM27" s="338"/>
      <c r="AN27" s="338"/>
      <c r="AO27" s="338"/>
      <c r="AP27" s="338"/>
      <c r="AQ27" s="339"/>
      <c r="AR27" s="340"/>
      <c r="AS27" s="341"/>
      <c r="AT27" s="341"/>
      <c r="AU27" s="341"/>
      <c r="AV27" s="341"/>
      <c r="AW27" s="341"/>
      <c r="AX27" s="341"/>
      <c r="AY27" s="341"/>
      <c r="AZ27" s="341"/>
      <c r="BA27" s="341"/>
      <c r="BB27" s="341"/>
      <c r="BC27" s="341"/>
      <c r="BD27" s="341"/>
      <c r="BE27" s="341"/>
      <c r="BF27" s="341"/>
      <c r="BG27" s="341"/>
      <c r="BH27" s="342"/>
    </row>
    <row r="28" spans="1:62" ht="15" customHeight="1">
      <c r="A28" s="140"/>
      <c r="B28" s="356"/>
      <c r="C28" s="194"/>
      <c r="D28" s="355"/>
      <c r="E28" s="355"/>
      <c r="F28" s="355"/>
      <c r="G28" s="355"/>
      <c r="H28" s="355"/>
      <c r="I28" s="355"/>
      <c r="J28" s="356"/>
      <c r="K28" s="195"/>
      <c r="L28" s="355"/>
      <c r="M28" s="355"/>
      <c r="N28" s="355"/>
      <c r="O28" s="355"/>
      <c r="P28" s="355"/>
      <c r="Q28" s="355"/>
      <c r="R28" s="355"/>
      <c r="S28" s="355"/>
      <c r="T28" s="356"/>
      <c r="U28" s="337"/>
      <c r="V28" s="338"/>
      <c r="W28" s="338"/>
      <c r="X28" s="338"/>
      <c r="Y28" s="338"/>
      <c r="Z28" s="338"/>
      <c r="AA28" s="338"/>
      <c r="AB28" s="338"/>
      <c r="AC28" s="338"/>
      <c r="AD28" s="338"/>
      <c r="AE28" s="338"/>
      <c r="AF28" s="338"/>
      <c r="AG28" s="338"/>
      <c r="AH28" s="338"/>
      <c r="AI28" s="338"/>
      <c r="AJ28" s="338"/>
      <c r="AK28" s="338"/>
      <c r="AL28" s="338"/>
      <c r="AM28" s="338"/>
      <c r="AN28" s="338"/>
      <c r="AO28" s="338"/>
      <c r="AP28" s="338"/>
      <c r="AQ28" s="339"/>
      <c r="AR28" s="340"/>
      <c r="AS28" s="341"/>
      <c r="AT28" s="341"/>
      <c r="AU28" s="341"/>
      <c r="AV28" s="341"/>
      <c r="AW28" s="341"/>
      <c r="AX28" s="341"/>
      <c r="AY28" s="341"/>
      <c r="AZ28" s="341"/>
      <c r="BA28" s="341"/>
      <c r="BB28" s="341"/>
      <c r="BC28" s="341"/>
      <c r="BD28" s="341"/>
      <c r="BE28" s="341"/>
      <c r="BF28" s="341"/>
      <c r="BG28" s="341"/>
      <c r="BH28" s="342"/>
    </row>
    <row r="29" spans="1:62" ht="15" customHeight="1">
      <c r="A29" s="140"/>
      <c r="B29" s="356"/>
      <c r="C29" s="194"/>
      <c r="D29" s="355"/>
      <c r="E29" s="355"/>
      <c r="F29" s="355"/>
      <c r="G29" s="355"/>
      <c r="H29" s="355"/>
      <c r="I29" s="355"/>
      <c r="J29" s="356"/>
      <c r="K29" s="195"/>
      <c r="L29" s="355"/>
      <c r="M29" s="355"/>
      <c r="N29" s="355"/>
      <c r="O29" s="355"/>
      <c r="P29" s="355"/>
      <c r="Q29" s="355"/>
      <c r="R29" s="355"/>
      <c r="S29" s="355"/>
      <c r="T29" s="356"/>
      <c r="U29" s="337"/>
      <c r="V29" s="338"/>
      <c r="W29" s="338"/>
      <c r="X29" s="338"/>
      <c r="Y29" s="338"/>
      <c r="Z29" s="338"/>
      <c r="AA29" s="338"/>
      <c r="AB29" s="338"/>
      <c r="AC29" s="338"/>
      <c r="AD29" s="338"/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8"/>
      <c r="AQ29" s="339"/>
      <c r="AR29" s="340"/>
      <c r="AS29" s="341"/>
      <c r="AT29" s="341"/>
      <c r="AU29" s="341"/>
      <c r="AV29" s="341"/>
      <c r="AW29" s="341"/>
      <c r="AX29" s="341"/>
      <c r="AY29" s="341"/>
      <c r="AZ29" s="341"/>
      <c r="BA29" s="341"/>
      <c r="BB29" s="341"/>
      <c r="BC29" s="341"/>
      <c r="BD29" s="341"/>
      <c r="BE29" s="341"/>
      <c r="BF29" s="341"/>
      <c r="BG29" s="341"/>
      <c r="BH29" s="342"/>
    </row>
    <row r="30" spans="1:62" ht="15" customHeight="1">
      <c r="A30" s="135"/>
      <c r="B30" s="359"/>
      <c r="C30" s="360"/>
      <c r="D30" s="358"/>
      <c r="E30" s="358"/>
      <c r="F30" s="358"/>
      <c r="G30" s="358"/>
      <c r="H30" s="358"/>
      <c r="I30" s="358"/>
      <c r="J30" s="359"/>
      <c r="K30" s="357"/>
      <c r="L30" s="358"/>
      <c r="M30" s="358"/>
      <c r="N30" s="358"/>
      <c r="O30" s="358"/>
      <c r="P30" s="358"/>
      <c r="Q30" s="358"/>
      <c r="R30" s="358"/>
      <c r="S30" s="358"/>
      <c r="T30" s="359"/>
      <c r="U30" s="167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354"/>
      <c r="AR30" s="343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5"/>
    </row>
    <row r="31" spans="1:62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</row>
    <row r="32" spans="1:6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</row>
    <row r="33" spans="1:62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</row>
    <row r="34" spans="1:62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</row>
    <row r="35" spans="1:62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</row>
    <row r="36" spans="1:62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</row>
    <row r="37" spans="1:62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</row>
    <row r="38" spans="1:62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</row>
    <row r="39" spans="1:62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</row>
    <row r="40" spans="1:62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</row>
    <row r="41" spans="1:62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</row>
    <row r="42" spans="1:6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</row>
    <row r="43" spans="1:62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</row>
    <row r="44" spans="1:62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</row>
    <row r="45" spans="1:62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</row>
    <row r="46" spans="1:62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</row>
    <row r="47" spans="1:62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</row>
    <row r="48" spans="1:62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</row>
    <row r="49" spans="1:62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</row>
    <row r="50" spans="1:62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</row>
    <row r="51" spans="1:62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</row>
    <row r="52" spans="1:6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</row>
    <row r="53" spans="1:62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</row>
    <row r="54" spans="1:62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</row>
    <row r="55" spans="1:62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</row>
    <row r="56" spans="1:62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</row>
    <row r="57" spans="1:62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</row>
    <row r="58" spans="1:62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</row>
    <row r="59" spans="1:62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</row>
    <row r="60" spans="1:62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</row>
    <row r="61" spans="1:62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</row>
    <row r="62" spans="1: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</row>
    <row r="63" spans="1:62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</row>
    <row r="64" spans="1:62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</row>
    <row r="65" spans="1:62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</row>
    <row r="66" spans="1:62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</row>
    <row r="67" spans="1:62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</row>
    <row r="68" spans="1:62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</row>
    <row r="69" spans="1:62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</row>
    <row r="70" spans="1:62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</row>
    <row r="71" spans="1:62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</row>
    <row r="72" spans="1:6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</row>
    <row r="73" spans="1:62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</row>
    <row r="74" spans="1:62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</row>
    <row r="75" spans="1:62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</row>
    <row r="76" spans="1:62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</row>
    <row r="77" spans="1:62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</row>
    <row r="78" spans="1:62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</row>
    <row r="79" spans="1:62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</row>
    <row r="80" spans="1:62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</row>
    <row r="81" spans="1:62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</row>
    <row r="82" spans="1:6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</row>
    <row r="83" spans="1:62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</row>
    <row r="84" spans="1:62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</row>
    <row r="85" spans="1:62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</row>
    <row r="86" spans="1:62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</row>
    <row r="87" spans="1:62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</row>
    <row r="88" spans="1:62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</row>
    <row r="89" spans="1:62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</row>
    <row r="90" spans="1:62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</row>
    <row r="91" spans="1:62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</row>
    <row r="92" spans="1:6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</row>
    <row r="93" spans="1:62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</row>
    <row r="94" spans="1:62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</row>
    <row r="95" spans="1:62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</row>
    <row r="96" spans="1:62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</row>
    <row r="97" spans="1:62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</row>
    <row r="98" spans="1:62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</row>
    <row r="99" spans="1:62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</row>
    <row r="100" spans="1:62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</row>
    <row r="101" spans="1:62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</row>
    <row r="102" spans="1:6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</row>
    <row r="103" spans="1:62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</row>
    <row r="104" spans="1:62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</row>
    <row r="105" spans="1:62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</row>
    <row r="106" spans="1:62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</row>
    <row r="107" spans="1:62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</row>
    <row r="108" spans="1:62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</row>
    <row r="109" spans="1:62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</row>
    <row r="110" spans="1:62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</row>
    <row r="111" spans="1:62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</row>
    <row r="112" spans="1:6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</row>
    <row r="113" spans="1:62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</row>
    <row r="114" spans="1:62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</row>
    <row r="115" spans="1:62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</row>
    <row r="116" spans="1:62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</row>
    <row r="117" spans="1:62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</row>
    <row r="118" spans="1:62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</row>
    <row r="119" spans="1:62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</row>
    <row r="120" spans="1:62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</row>
    <row r="121" spans="1:62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</row>
    <row r="122" spans="1:6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</row>
    <row r="123" spans="1:62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</row>
    <row r="124" spans="1:62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</row>
    <row r="125" spans="1:62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</row>
    <row r="126" spans="1:62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</row>
    <row r="127" spans="1:62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</row>
    <row r="128" spans="1:62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</row>
    <row r="129" spans="1:62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</row>
    <row r="130" spans="1:62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</row>
    <row r="131" spans="1:62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</row>
    <row r="132" spans="1:6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</row>
    <row r="133" spans="1:62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</row>
    <row r="134" spans="1:62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</row>
    <row r="135" spans="1:62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</row>
    <row r="136" spans="1:62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</row>
    <row r="137" spans="1:62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</row>
    <row r="138" spans="1:62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</row>
    <row r="139" spans="1:62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</row>
    <row r="140" spans="1:62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</row>
    <row r="141" spans="1:62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</row>
    <row r="142" spans="1:6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</row>
    <row r="143" spans="1:62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</row>
    <row r="144" spans="1:62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</row>
    <row r="145" spans="1:62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</row>
    <row r="146" spans="1:62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</row>
    <row r="147" spans="1:62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</row>
    <row r="148" spans="1:62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</row>
    <row r="149" spans="1:62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</row>
    <row r="150" spans="1:62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</row>
    <row r="151" spans="1:62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</row>
    <row r="152" spans="1:6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</row>
    <row r="153" spans="1:62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</row>
    <row r="154" spans="1:62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</row>
    <row r="155" spans="1:62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</row>
    <row r="156" spans="1:62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</row>
    <row r="157" spans="1:62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</row>
    <row r="158" spans="1:62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</row>
    <row r="159" spans="1:62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</row>
    <row r="160" spans="1:62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</row>
    <row r="161" spans="1:62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</row>
    <row r="162" spans="1: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</row>
    <row r="163" spans="1:62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</row>
    <row r="164" spans="1:62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</row>
    <row r="165" spans="1:62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</row>
    <row r="166" spans="1:62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</row>
    <row r="167" spans="1:62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</row>
    <row r="168" spans="1:62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</row>
    <row r="169" spans="1:62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</row>
    <row r="170" spans="1:62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</row>
    <row r="171" spans="1:62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</row>
    <row r="172" spans="1:6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</row>
    <row r="173" spans="1:62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</row>
    <row r="174" spans="1:62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</row>
    <row r="175" spans="1:62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</row>
    <row r="176" spans="1:62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</row>
    <row r="177" spans="1:62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</row>
    <row r="178" spans="1:62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</row>
    <row r="179" spans="1:62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</row>
    <row r="180" spans="1:62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</row>
    <row r="181" spans="1:62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</row>
    <row r="182" spans="1:6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</row>
    <row r="183" spans="1:62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</row>
    <row r="184" spans="1:62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</row>
    <row r="185" spans="1:62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</row>
    <row r="186" spans="1:62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</row>
    <row r="187" spans="1:62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</row>
    <row r="188" spans="1:62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</row>
    <row r="189" spans="1:62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</row>
    <row r="190" spans="1:62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</row>
    <row r="191" spans="1:62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</row>
    <row r="192" spans="1:6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</row>
    <row r="193" spans="1:62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</row>
    <row r="194" spans="1:62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</row>
    <row r="195" spans="1:62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</row>
    <row r="196" spans="1:62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</row>
    <row r="197" spans="1:62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</row>
    <row r="198" spans="1:62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</row>
    <row r="199" spans="1:62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</row>
    <row r="200" spans="1:62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</row>
    <row r="201" spans="1:62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</row>
    <row r="202" spans="1:6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</row>
    <row r="203" spans="1:62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</row>
    <row r="204" spans="1:62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</row>
    <row r="205" spans="1:62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</row>
    <row r="206" spans="1:62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</row>
    <row r="207" spans="1:62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</row>
    <row r="208" spans="1:62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</row>
    <row r="209" spans="1:62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</row>
    <row r="210" spans="1:62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</row>
    <row r="211" spans="1:62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</row>
    <row r="212" spans="1:6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</row>
    <row r="213" spans="1:62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</row>
    <row r="214" spans="1:62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</row>
    <row r="215" spans="1:62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</row>
    <row r="216" spans="1:62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</row>
    <row r="217" spans="1:62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</row>
    <row r="218" spans="1:62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</row>
    <row r="219" spans="1:62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</row>
    <row r="220" spans="1:62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</row>
    <row r="221" spans="1:62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</row>
    <row r="222" spans="1:6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</row>
    <row r="223" spans="1:62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</row>
    <row r="224" spans="1:62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</row>
    <row r="225" spans="1:62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</row>
    <row r="226" spans="1:62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</row>
    <row r="227" spans="1:62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</row>
    <row r="228" spans="1:62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</row>
    <row r="229" spans="1:62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</row>
    <row r="230" spans="1:62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</row>
    <row r="231" spans="1:62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</row>
    <row r="232" spans="1:6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</row>
    <row r="233" spans="1:62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</row>
    <row r="234" spans="1:62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</row>
    <row r="235" spans="1:62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</row>
    <row r="236" spans="1:62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</row>
    <row r="237" spans="1:62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</row>
    <row r="238" spans="1:62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</row>
    <row r="239" spans="1:62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</row>
    <row r="240" spans="1:62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</row>
    <row r="241" spans="1:62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</row>
    <row r="242" spans="1:6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</row>
    <row r="243" spans="1:62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</row>
    <row r="244" spans="1:62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</row>
    <row r="245" spans="1:62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</row>
    <row r="246" spans="1:62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</row>
    <row r="247" spans="1:62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</row>
    <row r="248" spans="1:62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</row>
    <row r="249" spans="1:62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</row>
    <row r="250" spans="1:62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</row>
    <row r="251" spans="1:62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</row>
    <row r="252" spans="1:6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</row>
    <row r="253" spans="1:62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</row>
    <row r="254" spans="1:62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</row>
    <row r="255" spans="1:62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</row>
    <row r="256" spans="1:62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</row>
    <row r="257" spans="1:62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</row>
    <row r="258" spans="1:62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</row>
    <row r="259" spans="1:62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</row>
    <row r="260" spans="1:62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</row>
    <row r="261" spans="1:62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</row>
    <row r="262" spans="1: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</row>
    <row r="263" spans="1:62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</row>
    <row r="264" spans="1:62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</row>
    <row r="265" spans="1:62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</row>
    <row r="266" spans="1:62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</row>
    <row r="267" spans="1:62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</row>
    <row r="268" spans="1:62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</row>
    <row r="269" spans="1:62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</row>
    <row r="270" spans="1:62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</row>
    <row r="271" spans="1:62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</row>
    <row r="272" spans="1:6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</row>
    <row r="273" spans="1:62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</row>
    <row r="274" spans="1:62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</row>
    <row r="275" spans="1:62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</row>
    <row r="276" spans="1:62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</row>
    <row r="277" spans="1:62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</row>
    <row r="278" spans="1:62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</row>
    <row r="279" spans="1:62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</row>
    <row r="280" spans="1:62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</row>
    <row r="281" spans="1:62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</row>
    <row r="282" spans="1:6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</row>
    <row r="283" spans="1:62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</row>
    <row r="284" spans="1:62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</row>
    <row r="285" spans="1:62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</row>
    <row r="286" spans="1:62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</row>
    <row r="287" spans="1:62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</row>
    <row r="288" spans="1:62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</row>
    <row r="289" spans="1:62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</row>
    <row r="290" spans="1:62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</row>
    <row r="291" spans="1:62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</row>
    <row r="292" spans="1:6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</row>
    <row r="293" spans="1:62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</row>
    <row r="294" spans="1:62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</row>
    <row r="295" spans="1:62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</row>
    <row r="296" spans="1:62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</row>
    <row r="297" spans="1:62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</row>
    <row r="298" spans="1:62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</row>
    <row r="299" spans="1:62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</row>
    <row r="300" spans="1:62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</row>
    <row r="301" spans="1:62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</row>
    <row r="302" spans="1:6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</row>
    <row r="303" spans="1:62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</row>
    <row r="304" spans="1:62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</row>
    <row r="305" spans="1:62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</row>
    <row r="306" spans="1:62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</row>
    <row r="307" spans="1:62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</row>
    <row r="308" spans="1:62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</row>
    <row r="309" spans="1:62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</row>
    <row r="310" spans="1:62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</row>
    <row r="311" spans="1:62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</row>
    <row r="312" spans="1:6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</row>
    <row r="313" spans="1:62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</row>
    <row r="314" spans="1:62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</row>
    <row r="315" spans="1:62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</row>
    <row r="316" spans="1:62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</row>
    <row r="317" spans="1:62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</row>
    <row r="318" spans="1:62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</row>
    <row r="319" spans="1:62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</row>
    <row r="320" spans="1:62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</row>
    <row r="321" spans="1:62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</row>
    <row r="322" spans="1:6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</row>
    <row r="323" spans="1:62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</row>
    <row r="324" spans="1:62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</row>
    <row r="325" spans="1:62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</row>
    <row r="326" spans="1:62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</row>
    <row r="327" spans="1:62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</row>
    <row r="328" spans="1:62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</row>
    <row r="329" spans="1:62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</row>
    <row r="330" spans="1:62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</row>
    <row r="331" spans="1:62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</row>
    <row r="332" spans="1:6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</row>
    <row r="333" spans="1:62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</row>
    <row r="334" spans="1:62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</row>
    <row r="335" spans="1:62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</row>
    <row r="336" spans="1:62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</row>
    <row r="337" spans="1:62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</row>
    <row r="338" spans="1:62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</row>
    <row r="339" spans="1:62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</row>
    <row r="340" spans="1:62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</row>
    <row r="341" spans="1:62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</row>
    <row r="342" spans="1:6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</row>
    <row r="343" spans="1:62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</row>
    <row r="344" spans="1:62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</row>
    <row r="345" spans="1:62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</row>
    <row r="346" spans="1:62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</row>
    <row r="347" spans="1:62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</row>
    <row r="348" spans="1:62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</row>
    <row r="349" spans="1:62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</row>
    <row r="350" spans="1:62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</row>
    <row r="351" spans="1:62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</row>
    <row r="352" spans="1:6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</row>
    <row r="353" spans="1:62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</row>
    <row r="354" spans="1:62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</row>
    <row r="355" spans="1:62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</row>
    <row r="356" spans="1:62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</row>
    <row r="357" spans="1:62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</row>
    <row r="358" spans="1:62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</row>
    <row r="359" spans="1:62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</row>
    <row r="360" spans="1:62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</row>
    <row r="361" spans="1:62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</row>
    <row r="362" spans="1: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</row>
    <row r="363" spans="1:62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</row>
    <row r="364" spans="1:62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</row>
    <row r="365" spans="1:62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</row>
    <row r="366" spans="1:62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</row>
    <row r="367" spans="1:62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</row>
    <row r="368" spans="1:62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</row>
    <row r="369" spans="1:62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</row>
    <row r="370" spans="1:62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</row>
    <row r="371" spans="1:62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</row>
    <row r="372" spans="1:6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</row>
    <row r="373" spans="1:62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</row>
    <row r="374" spans="1:62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</row>
    <row r="375" spans="1:62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</row>
    <row r="376" spans="1:62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</row>
    <row r="377" spans="1:62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</row>
    <row r="378" spans="1:62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</row>
    <row r="379" spans="1:62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</row>
    <row r="380" spans="1:62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</row>
    <row r="381" spans="1:62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</row>
    <row r="382" spans="1:6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</row>
    <row r="383" spans="1:62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</row>
    <row r="384" spans="1:62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</row>
    <row r="385" spans="1:62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</row>
    <row r="386" spans="1:62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</row>
    <row r="387" spans="1:62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</row>
    <row r="388" spans="1:62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</row>
    <row r="389" spans="1:62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</row>
    <row r="390" spans="1:62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</row>
    <row r="391" spans="1:62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</row>
    <row r="392" spans="1:6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</row>
    <row r="393" spans="1:62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</row>
    <row r="394" spans="1:62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</row>
    <row r="395" spans="1:62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</row>
    <row r="396" spans="1:62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</row>
    <row r="397" spans="1:62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</row>
    <row r="398" spans="1:62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</row>
    <row r="399" spans="1:62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</row>
    <row r="400" spans="1:62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</row>
    <row r="401" spans="1:62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</row>
    <row r="402" spans="1:6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</row>
    <row r="403" spans="1:62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</row>
    <row r="404" spans="1:62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</row>
    <row r="405" spans="1:62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</row>
    <row r="406" spans="1:62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</row>
    <row r="407" spans="1:62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</row>
    <row r="408" spans="1:62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</row>
    <row r="409" spans="1:62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</row>
    <row r="410" spans="1:62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</row>
    <row r="411" spans="1:62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</row>
    <row r="412" spans="1:6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</row>
    <row r="413" spans="1:62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</row>
    <row r="414" spans="1:62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</row>
    <row r="415" spans="1:62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</row>
    <row r="416" spans="1:62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</row>
    <row r="417" spans="1:62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</row>
    <row r="418" spans="1:62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</row>
    <row r="419" spans="1:62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</row>
    <row r="420" spans="1:62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</row>
    <row r="421" spans="1:62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</row>
    <row r="422" spans="1:6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</row>
    <row r="423" spans="1:62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</row>
    <row r="424" spans="1:62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</row>
    <row r="425" spans="1:62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</row>
    <row r="426" spans="1:62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</row>
    <row r="427" spans="1:62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</row>
    <row r="428" spans="1:62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</row>
    <row r="429" spans="1:62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</row>
    <row r="430" spans="1:62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</row>
    <row r="431" spans="1:62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</row>
    <row r="432" spans="1:6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</row>
    <row r="433" spans="1:62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</row>
    <row r="434" spans="1:62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</row>
    <row r="435" spans="1:62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</row>
    <row r="436" spans="1:62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</row>
    <row r="437" spans="1:62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</row>
    <row r="438" spans="1:62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</row>
    <row r="439" spans="1:62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</row>
    <row r="440" spans="1:62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</row>
    <row r="441" spans="1:62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</row>
    <row r="442" spans="1:6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</row>
    <row r="443" spans="1:62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</row>
    <row r="444" spans="1:62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</row>
    <row r="445" spans="1:62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</row>
    <row r="446" spans="1:62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</row>
    <row r="447" spans="1:62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</row>
    <row r="448" spans="1:62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</row>
    <row r="449" spans="1:62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</row>
    <row r="450" spans="1:62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</row>
    <row r="451" spans="1:62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</row>
    <row r="452" spans="1:6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</row>
    <row r="453" spans="1:62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</row>
    <row r="454" spans="1:62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</row>
    <row r="455" spans="1:62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</row>
    <row r="456" spans="1:62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</row>
    <row r="457" spans="1:62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</row>
    <row r="458" spans="1:62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</row>
    <row r="459" spans="1:62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</row>
    <row r="460" spans="1:62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</row>
    <row r="461" spans="1:62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</row>
    <row r="462" spans="1: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</row>
    <row r="463" spans="1:62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</row>
    <row r="464" spans="1:62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</row>
    <row r="465" spans="1:62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</row>
    <row r="466" spans="1:62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</row>
    <row r="467" spans="1:62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</row>
    <row r="468" spans="1:62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</row>
    <row r="469" spans="1:62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</row>
    <row r="470" spans="1:62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</row>
    <row r="471" spans="1:62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</row>
    <row r="472" spans="1:6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</row>
    <row r="473" spans="1:62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</row>
    <row r="474" spans="1:62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</row>
    <row r="475" spans="1:62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</row>
    <row r="476" spans="1:62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</row>
    <row r="477" spans="1:62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</row>
    <row r="478" spans="1:62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</row>
    <row r="479" spans="1:62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</row>
    <row r="480" spans="1:62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</row>
    <row r="481" spans="1:62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</row>
    <row r="482" spans="1:6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</row>
    <row r="483" spans="1:62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</row>
    <row r="484" spans="1:62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</row>
    <row r="485" spans="1:62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</row>
    <row r="486" spans="1:62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</row>
    <row r="487" spans="1:62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</row>
    <row r="488" spans="1:62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</row>
    <row r="489" spans="1:62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</row>
    <row r="490" spans="1:62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</row>
    <row r="491" spans="1:62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</row>
    <row r="492" spans="1:6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</row>
    <row r="493" spans="1:62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</row>
    <row r="494" spans="1:62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</row>
    <row r="495" spans="1:62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</row>
    <row r="496" spans="1:62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</row>
    <row r="497" spans="1:62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</row>
    <row r="498" spans="1:62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</row>
    <row r="499" spans="1:62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</row>
    <row r="500" spans="1:62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</row>
    <row r="501" spans="1:62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</row>
    <row r="502" spans="1:6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</row>
    <row r="503" spans="1:62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</row>
    <row r="504" spans="1:62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</row>
    <row r="505" spans="1:62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</row>
    <row r="506" spans="1:62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</row>
    <row r="507" spans="1:62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</row>
    <row r="508" spans="1:62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</row>
    <row r="509" spans="1:62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</row>
    <row r="510" spans="1:62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</row>
    <row r="511" spans="1:62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</row>
    <row r="512" spans="1:6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</row>
    <row r="513" spans="1:62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</row>
    <row r="514" spans="1:62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</row>
    <row r="515" spans="1:62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</row>
    <row r="516" spans="1:62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</row>
    <row r="517" spans="1:62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</row>
    <row r="518" spans="1:62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</row>
    <row r="519" spans="1:62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</row>
    <row r="520" spans="1:62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</row>
    <row r="521" spans="1:62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</row>
    <row r="522" spans="1:6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</row>
    <row r="523" spans="1:62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</row>
    <row r="524" spans="1:62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</row>
    <row r="525" spans="1:62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</row>
    <row r="526" spans="1:62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</row>
    <row r="527" spans="1:62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</row>
    <row r="528" spans="1:62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</row>
    <row r="529" spans="1:62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</row>
    <row r="530" spans="1:62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</row>
    <row r="531" spans="1:62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</row>
    <row r="532" spans="1:6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</row>
    <row r="533" spans="1:62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</row>
    <row r="534" spans="1:62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</row>
    <row r="535" spans="1:62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</row>
    <row r="536" spans="1:62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</row>
    <row r="537" spans="1:62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</row>
    <row r="538" spans="1:62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</row>
    <row r="539" spans="1:62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</row>
    <row r="540" spans="1:62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</row>
    <row r="541" spans="1:62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</row>
    <row r="542" spans="1:6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</row>
    <row r="543" spans="1:62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</row>
    <row r="544" spans="1:62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</row>
    <row r="545" spans="1:62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</row>
    <row r="546" spans="1:62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</row>
    <row r="547" spans="1:62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</row>
    <row r="548" spans="1:62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</row>
    <row r="549" spans="1:62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</row>
    <row r="550" spans="1:62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</row>
    <row r="551" spans="1:62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</row>
    <row r="552" spans="1:6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</row>
    <row r="553" spans="1:62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</row>
    <row r="554" spans="1:62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</row>
    <row r="555" spans="1:62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</row>
    <row r="556" spans="1:62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</row>
    <row r="557" spans="1:62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</row>
    <row r="558" spans="1:62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</row>
    <row r="559" spans="1:62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</row>
    <row r="560" spans="1:62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</row>
    <row r="561" spans="1:62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</row>
    <row r="562" spans="1: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</row>
    <row r="563" spans="1:62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</row>
    <row r="564" spans="1:62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</row>
    <row r="565" spans="1:62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</row>
    <row r="566" spans="1:62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</row>
    <row r="567" spans="1:62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</row>
    <row r="568" spans="1:62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</row>
    <row r="569" spans="1:62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</row>
    <row r="570" spans="1:62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</row>
    <row r="571" spans="1:62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</row>
    <row r="572" spans="1:6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</row>
    <row r="573" spans="1:62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</row>
    <row r="574" spans="1:62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</row>
    <row r="575" spans="1:62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</row>
    <row r="576" spans="1:62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</row>
    <row r="577" spans="1:62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</row>
    <row r="578" spans="1:62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</row>
    <row r="579" spans="1:62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</row>
    <row r="580" spans="1:62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</row>
    <row r="581" spans="1:62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</row>
    <row r="582" spans="1:6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</row>
    <row r="583" spans="1:62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</row>
    <row r="584" spans="1:62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</row>
    <row r="585" spans="1:62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</row>
    <row r="586" spans="1:62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</row>
    <row r="587" spans="1:62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</row>
    <row r="588" spans="1:62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</row>
    <row r="589" spans="1:62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</row>
    <row r="590" spans="1:62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</row>
    <row r="591" spans="1:62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</row>
    <row r="592" spans="1:6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</row>
    <row r="593" spans="1:62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</row>
    <row r="594" spans="1:62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</row>
    <row r="595" spans="1:62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</row>
    <row r="596" spans="1:62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</row>
    <row r="597" spans="1:62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</row>
    <row r="598" spans="1:62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</row>
    <row r="599" spans="1:62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</row>
    <row r="600" spans="1:62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</row>
    <row r="601" spans="1:62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</row>
    <row r="602" spans="1:6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</row>
    <row r="603" spans="1:62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</row>
    <row r="604" spans="1:62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</row>
    <row r="605" spans="1:62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</row>
    <row r="606" spans="1:62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</row>
    <row r="607" spans="1:62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</row>
    <row r="608" spans="1:62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</row>
    <row r="609" spans="1:62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</row>
    <row r="610" spans="1:62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</row>
    <row r="611" spans="1:62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</row>
    <row r="612" spans="1:6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</row>
    <row r="613" spans="1:62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</row>
    <row r="614" spans="1:62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</row>
    <row r="615" spans="1:62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</row>
    <row r="616" spans="1:62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</row>
    <row r="617" spans="1:62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</row>
    <row r="618" spans="1:62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</row>
    <row r="619" spans="1:62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</row>
    <row r="620" spans="1:62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</row>
    <row r="621" spans="1:62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</row>
    <row r="622" spans="1:6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</row>
    <row r="623" spans="1:62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</row>
    <row r="624" spans="1:62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</row>
    <row r="625" spans="1:62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</row>
    <row r="626" spans="1:62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</row>
    <row r="627" spans="1:62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</row>
    <row r="628" spans="1:62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</row>
    <row r="629" spans="1:62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</row>
    <row r="630" spans="1:62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</row>
    <row r="631" spans="1:62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</row>
    <row r="632" spans="1:6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</row>
    <row r="633" spans="1:62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</row>
    <row r="634" spans="1:62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</row>
    <row r="635" spans="1:62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</row>
    <row r="636" spans="1:62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</row>
    <row r="637" spans="1:62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</row>
    <row r="638" spans="1:62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</row>
    <row r="639" spans="1:62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</row>
    <row r="640" spans="1:62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</row>
    <row r="641" spans="1:62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</row>
    <row r="642" spans="1:6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</row>
    <row r="643" spans="1:62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</row>
    <row r="644" spans="1:62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</row>
    <row r="645" spans="1:62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</row>
    <row r="646" spans="1:62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</row>
    <row r="647" spans="1:62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</row>
    <row r="648" spans="1:62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</row>
    <row r="649" spans="1:62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</row>
    <row r="650" spans="1:62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</row>
    <row r="651" spans="1:62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</row>
    <row r="652" spans="1:6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</row>
    <row r="653" spans="1:62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</row>
    <row r="654" spans="1:62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</row>
    <row r="655" spans="1:62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</row>
    <row r="656" spans="1:62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</row>
    <row r="657" spans="1:62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</row>
    <row r="658" spans="1:62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</row>
    <row r="659" spans="1:62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</row>
    <row r="660" spans="1:62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</row>
    <row r="661" spans="1:62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</row>
    <row r="662" spans="1: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</row>
    <row r="663" spans="1:62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</row>
    <row r="664" spans="1:62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</row>
    <row r="665" spans="1:62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</row>
    <row r="666" spans="1:62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</row>
    <row r="667" spans="1:62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</row>
    <row r="668" spans="1:62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</row>
    <row r="669" spans="1:62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</row>
    <row r="670" spans="1:62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</row>
    <row r="671" spans="1:62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</row>
    <row r="672" spans="1:6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</row>
    <row r="673" spans="1:62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</row>
    <row r="674" spans="1:62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</row>
    <row r="675" spans="1:62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</row>
    <row r="676" spans="1:62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</row>
    <row r="677" spans="1:62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</row>
    <row r="678" spans="1:62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</row>
    <row r="679" spans="1:62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</row>
    <row r="680" spans="1:62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</row>
    <row r="681" spans="1:62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</row>
    <row r="682" spans="1:6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</row>
    <row r="683" spans="1:62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</row>
    <row r="684" spans="1:62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</row>
    <row r="685" spans="1:62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</row>
    <row r="686" spans="1:62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</row>
    <row r="687" spans="1:62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</row>
    <row r="688" spans="1:62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</row>
    <row r="689" spans="1:62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</row>
    <row r="690" spans="1:62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</row>
    <row r="691" spans="1:62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</row>
    <row r="692" spans="1:6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</row>
    <row r="693" spans="1:62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</row>
    <row r="694" spans="1:62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</row>
    <row r="695" spans="1:62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</row>
    <row r="696" spans="1:62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</row>
    <row r="697" spans="1:62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</row>
    <row r="698" spans="1:62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</row>
    <row r="699" spans="1:62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</row>
    <row r="700" spans="1:62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</row>
    <row r="701" spans="1:62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</row>
    <row r="702" spans="1:6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</row>
    <row r="703" spans="1:62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</row>
    <row r="704" spans="1:62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</row>
    <row r="705" spans="1:62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</row>
    <row r="706" spans="1:62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</row>
    <row r="707" spans="1:62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</row>
    <row r="708" spans="1:62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</row>
    <row r="709" spans="1:62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</row>
    <row r="710" spans="1:62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</row>
    <row r="711" spans="1:62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</row>
    <row r="712" spans="1:6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</row>
    <row r="713" spans="1:62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</row>
    <row r="714" spans="1:62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</row>
    <row r="715" spans="1:62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</row>
    <row r="716" spans="1:62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</row>
    <row r="717" spans="1:62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</row>
    <row r="718" spans="1:62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</row>
    <row r="719" spans="1:62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</row>
    <row r="720" spans="1:62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</row>
    <row r="721" spans="1:62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</row>
    <row r="722" spans="1:6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</row>
    <row r="723" spans="1:62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</row>
    <row r="724" spans="1:62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</row>
    <row r="725" spans="1:62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</row>
    <row r="726" spans="1:62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</row>
    <row r="727" spans="1:62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</row>
    <row r="728" spans="1:62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</row>
    <row r="729" spans="1:62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</row>
    <row r="730" spans="1:62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</row>
    <row r="731" spans="1:62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</row>
    <row r="732" spans="1:6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</row>
    <row r="733" spans="1:62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</row>
    <row r="734" spans="1:62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</row>
    <row r="735" spans="1:62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</row>
    <row r="736" spans="1:62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</row>
    <row r="737" spans="1:62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</row>
    <row r="738" spans="1:62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</row>
    <row r="739" spans="1:62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</row>
    <row r="740" spans="1:62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</row>
    <row r="741" spans="1:62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</row>
    <row r="742" spans="1:6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</row>
    <row r="743" spans="1:62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</row>
    <row r="744" spans="1:62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</row>
    <row r="745" spans="1:62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</row>
    <row r="746" spans="1:62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</row>
    <row r="747" spans="1:62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</row>
    <row r="748" spans="1:62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</row>
    <row r="749" spans="1:62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</row>
    <row r="750" spans="1:62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</row>
    <row r="751" spans="1:62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</row>
    <row r="752" spans="1:6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</row>
    <row r="753" spans="1:62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</row>
    <row r="754" spans="1:62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</row>
    <row r="755" spans="1:62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</row>
    <row r="756" spans="1:62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</row>
    <row r="757" spans="1:62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</row>
    <row r="758" spans="1:62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</row>
    <row r="759" spans="1:62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</row>
    <row r="760" spans="1:62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</row>
    <row r="761" spans="1:62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</row>
    <row r="762" spans="1: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</row>
    <row r="763" spans="1:62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</row>
    <row r="764" spans="1:62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</row>
    <row r="765" spans="1:62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</row>
    <row r="766" spans="1:62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</row>
    <row r="767" spans="1:62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</row>
    <row r="768" spans="1:62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</row>
    <row r="769" spans="1:62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</row>
    <row r="770" spans="1:62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</row>
    <row r="771" spans="1:62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</row>
    <row r="772" spans="1:6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</row>
    <row r="773" spans="1:62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</row>
    <row r="774" spans="1:62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</row>
    <row r="775" spans="1:62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</row>
    <row r="776" spans="1:62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</row>
    <row r="777" spans="1:62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</row>
    <row r="778" spans="1:62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</row>
    <row r="779" spans="1:62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</row>
    <row r="780" spans="1:62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</row>
    <row r="781" spans="1:62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</row>
    <row r="782" spans="1:6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</row>
    <row r="783" spans="1:62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</row>
    <row r="784" spans="1:62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</row>
    <row r="785" spans="1:62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</row>
    <row r="786" spans="1:62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</row>
    <row r="787" spans="1:62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</row>
    <row r="788" spans="1:62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</row>
    <row r="789" spans="1:62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</row>
    <row r="790" spans="1:62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</row>
    <row r="791" spans="1:62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</row>
    <row r="792" spans="1:6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</row>
    <row r="793" spans="1:62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</row>
    <row r="794" spans="1:62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</row>
    <row r="795" spans="1:62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</row>
    <row r="796" spans="1:62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</row>
    <row r="797" spans="1:62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</row>
    <row r="798" spans="1:62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</row>
    <row r="799" spans="1:62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</row>
    <row r="800" spans="1:62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</row>
    <row r="801" spans="1:62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</row>
    <row r="802" spans="1:6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</row>
    <row r="803" spans="1:62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</row>
    <row r="804" spans="1:62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</row>
    <row r="805" spans="1:62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</row>
    <row r="806" spans="1:62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</row>
    <row r="807" spans="1:62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</row>
    <row r="808" spans="1:62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</row>
    <row r="809" spans="1:62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</row>
    <row r="810" spans="1:62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</row>
    <row r="811" spans="1:62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</row>
    <row r="812" spans="1:6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</row>
    <row r="813" spans="1:62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</row>
    <row r="814" spans="1:62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</row>
    <row r="815" spans="1:62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</row>
    <row r="816" spans="1:62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</row>
    <row r="817" spans="1:62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</row>
    <row r="818" spans="1:62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</row>
    <row r="819" spans="1:62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</row>
    <row r="820" spans="1:62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</row>
    <row r="821" spans="1:62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</row>
    <row r="822" spans="1:6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</row>
    <row r="823" spans="1:62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</row>
    <row r="824" spans="1:62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</row>
    <row r="825" spans="1:62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</row>
    <row r="826" spans="1:62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</row>
    <row r="827" spans="1:62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</row>
    <row r="828" spans="1:62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</row>
    <row r="829" spans="1:62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</row>
    <row r="830" spans="1:62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</row>
    <row r="831" spans="1:62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</row>
    <row r="832" spans="1:6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</row>
    <row r="833" spans="1:62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</row>
    <row r="834" spans="1:62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</row>
    <row r="835" spans="1:62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</row>
    <row r="836" spans="1:62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</row>
    <row r="837" spans="1:62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</row>
    <row r="838" spans="1:62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</row>
    <row r="839" spans="1:62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</row>
    <row r="840" spans="1:62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</row>
    <row r="841" spans="1:62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</row>
    <row r="842" spans="1:6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</row>
    <row r="843" spans="1:62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</row>
    <row r="844" spans="1:62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</row>
    <row r="845" spans="1:62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</row>
    <row r="846" spans="1:62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</row>
    <row r="847" spans="1:62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</row>
    <row r="848" spans="1:62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</row>
    <row r="849" spans="1:62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</row>
    <row r="850" spans="1:62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</row>
    <row r="851" spans="1:62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</row>
    <row r="852" spans="1:6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</row>
    <row r="853" spans="1:62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</row>
    <row r="854" spans="1:62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</row>
    <row r="855" spans="1:62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</row>
    <row r="856" spans="1:62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</row>
    <row r="857" spans="1:62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</row>
    <row r="858" spans="1:62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</row>
    <row r="859" spans="1:62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</row>
    <row r="860" spans="1:62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</row>
    <row r="861" spans="1:62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</row>
    <row r="862" spans="1: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</row>
    <row r="863" spans="1:62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</row>
    <row r="864" spans="1:62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</row>
    <row r="865" spans="1:62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</row>
    <row r="866" spans="1:62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</row>
    <row r="867" spans="1:62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</row>
    <row r="868" spans="1:62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</row>
    <row r="869" spans="1:62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</row>
    <row r="870" spans="1:62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</row>
    <row r="871" spans="1:62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</row>
    <row r="872" spans="1:6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</row>
    <row r="873" spans="1:62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</row>
    <row r="874" spans="1:62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</row>
    <row r="875" spans="1:62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</row>
    <row r="876" spans="1:62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</row>
    <row r="877" spans="1:62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</row>
    <row r="878" spans="1:62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</row>
    <row r="879" spans="1:62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</row>
    <row r="880" spans="1:62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</row>
    <row r="881" spans="1:62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</row>
    <row r="882" spans="1:6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</row>
    <row r="883" spans="1:62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</row>
    <row r="884" spans="1:62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</row>
    <row r="885" spans="1:62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</row>
    <row r="886" spans="1:62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</row>
    <row r="887" spans="1:62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</row>
    <row r="888" spans="1:62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</row>
    <row r="889" spans="1:62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</row>
    <row r="890" spans="1:62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</row>
    <row r="891" spans="1:62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</row>
    <row r="892" spans="1:6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</row>
    <row r="893" spans="1:62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</row>
    <row r="894" spans="1:62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</row>
    <row r="895" spans="1:62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</row>
    <row r="896" spans="1:62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</row>
    <row r="897" spans="1:62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</row>
    <row r="898" spans="1:62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</row>
    <row r="899" spans="1:62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</row>
    <row r="900" spans="1:62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</row>
    <row r="901" spans="1:62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</row>
    <row r="902" spans="1:6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</row>
    <row r="903" spans="1:62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</row>
    <row r="904" spans="1:62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</row>
    <row r="905" spans="1:62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</row>
    <row r="906" spans="1:62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</row>
    <row r="907" spans="1:62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</row>
    <row r="908" spans="1:62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</row>
    <row r="909" spans="1:62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</row>
    <row r="910" spans="1:62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</row>
    <row r="911" spans="1:62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</row>
    <row r="912" spans="1:6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</row>
    <row r="913" spans="1:62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</row>
    <row r="914" spans="1:62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</row>
    <row r="915" spans="1:62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</row>
    <row r="916" spans="1:62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</row>
    <row r="917" spans="1:62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</row>
    <row r="918" spans="1:62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</row>
    <row r="919" spans="1:62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</row>
    <row r="920" spans="1:62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</row>
    <row r="921" spans="1:62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</row>
    <row r="922" spans="1:6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</row>
    <row r="923" spans="1:62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</row>
    <row r="924" spans="1:62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</row>
    <row r="925" spans="1:62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</row>
    <row r="926" spans="1:62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</row>
    <row r="927" spans="1:62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</row>
    <row r="928" spans="1:62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</row>
    <row r="929" spans="1:62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</row>
    <row r="930" spans="1:62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</row>
    <row r="931" spans="1:62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</row>
    <row r="932" spans="1:6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</row>
    <row r="933" spans="1:62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</row>
    <row r="934" spans="1:62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</row>
    <row r="935" spans="1:62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</row>
    <row r="936" spans="1:62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</row>
    <row r="937" spans="1:62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</row>
    <row r="938" spans="1:62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</row>
    <row r="939" spans="1:62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</row>
    <row r="940" spans="1:62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</row>
    <row r="941" spans="1:62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</row>
    <row r="942" spans="1:6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</row>
    <row r="943" spans="1:62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</row>
    <row r="944" spans="1:62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</row>
    <row r="945" spans="1:62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</row>
    <row r="946" spans="1:62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</row>
    <row r="947" spans="1:62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</row>
    <row r="948" spans="1:62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</row>
    <row r="949" spans="1:62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</row>
    <row r="950" spans="1:62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</row>
    <row r="951" spans="1:62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</row>
    <row r="952" spans="1:6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</row>
    <row r="953" spans="1:62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</row>
    <row r="954" spans="1:62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</row>
    <row r="955" spans="1:62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</row>
    <row r="956" spans="1:62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</row>
    <row r="957" spans="1:62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</row>
    <row r="958" spans="1:62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</row>
    <row r="959" spans="1:62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</row>
    <row r="960" spans="1:62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</row>
    <row r="961" spans="1:62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</row>
    <row r="962" spans="1: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</row>
    <row r="963" spans="1:62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</row>
    <row r="964" spans="1:62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</row>
    <row r="965" spans="1:62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</row>
    <row r="966" spans="1:62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</row>
    <row r="967" spans="1:62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</row>
    <row r="968" spans="1:62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</row>
    <row r="969" spans="1:62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</row>
    <row r="970" spans="1:62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</row>
    <row r="971" spans="1:62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</row>
    <row r="972" spans="1:6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</row>
    <row r="973" spans="1:62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</row>
    <row r="974" spans="1:62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</row>
    <row r="975" spans="1:62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</row>
    <row r="976" spans="1:62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</row>
    <row r="977" spans="1:62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</row>
    <row r="978" spans="1:62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</row>
    <row r="979" spans="1:62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</row>
    <row r="980" spans="1:62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</row>
    <row r="981" spans="1:62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</row>
    <row r="982" spans="1:6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</row>
    <row r="983" spans="1:62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</row>
    <row r="984" spans="1:62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</row>
    <row r="985" spans="1:62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</row>
    <row r="986" spans="1:62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</row>
    <row r="987" spans="1:62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</row>
    <row r="988" spans="1:62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</row>
    <row r="989" spans="1:62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</row>
    <row r="990" spans="1:62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</row>
    <row r="991" spans="1:62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</row>
    <row r="992" spans="1:6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</row>
    <row r="993" spans="1:62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</row>
    <row r="994" spans="1:62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</row>
    <row r="995" spans="1:62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</row>
    <row r="996" spans="1:62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</row>
    <row r="997" spans="1:62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</row>
    <row r="998" spans="1:62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</row>
    <row r="999" spans="1:62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</row>
  </sheetData>
  <mergeCells count="142">
    <mergeCell ref="K1:Z1"/>
    <mergeCell ref="K2:Z2"/>
    <mergeCell ref="AK1:BH1"/>
    <mergeCell ref="AK2:BH2"/>
    <mergeCell ref="A5:B5"/>
    <mergeCell ref="A6:B6"/>
    <mergeCell ref="C6:J6"/>
    <mergeCell ref="K6:T6"/>
    <mergeCell ref="A3:B4"/>
    <mergeCell ref="C3:J4"/>
    <mergeCell ref="K3:T4"/>
    <mergeCell ref="C5:J5"/>
    <mergeCell ref="K5:T5"/>
    <mergeCell ref="AA2:AJ2"/>
    <mergeCell ref="A1:J2"/>
    <mergeCell ref="AA1:AJ1"/>
    <mergeCell ref="AR3:BH4"/>
    <mergeCell ref="AR5:BH5"/>
    <mergeCell ref="AR6:BH6"/>
    <mergeCell ref="A7:B7"/>
    <mergeCell ref="C7:J7"/>
    <mergeCell ref="A9:B9"/>
    <mergeCell ref="C9:J9"/>
    <mergeCell ref="A8:B8"/>
    <mergeCell ref="C8:J8"/>
    <mergeCell ref="A10:B10"/>
    <mergeCell ref="C10:J10"/>
    <mergeCell ref="A11:B11"/>
    <mergeCell ref="C11:J11"/>
    <mergeCell ref="C12:J12"/>
    <mergeCell ref="A12:B12"/>
    <mergeCell ref="A13:B13"/>
    <mergeCell ref="A14:B14"/>
    <mergeCell ref="A15:B15"/>
    <mergeCell ref="A16:B16"/>
    <mergeCell ref="A17:B17"/>
    <mergeCell ref="A18:B18"/>
    <mergeCell ref="C13:J13"/>
    <mergeCell ref="C14:J14"/>
    <mergeCell ref="C15:J15"/>
    <mergeCell ref="C16:J16"/>
    <mergeCell ref="C17:J17"/>
    <mergeCell ref="C18:J18"/>
    <mergeCell ref="C19:J19"/>
    <mergeCell ref="A26:B26"/>
    <mergeCell ref="A27:B27"/>
    <mergeCell ref="A28:B28"/>
    <mergeCell ref="A29:B29"/>
    <mergeCell ref="A30:B30"/>
    <mergeCell ref="A19:B19"/>
    <mergeCell ref="A20:B20"/>
    <mergeCell ref="A21:B21"/>
    <mergeCell ref="A22:B22"/>
    <mergeCell ref="A23:B23"/>
    <mergeCell ref="A24:B24"/>
    <mergeCell ref="A25:B25"/>
    <mergeCell ref="C27:J27"/>
    <mergeCell ref="C28:J28"/>
    <mergeCell ref="C29:J29"/>
    <mergeCell ref="C30:J30"/>
    <mergeCell ref="C20:J20"/>
    <mergeCell ref="C21:J21"/>
    <mergeCell ref="C22:J22"/>
    <mergeCell ref="C23:J23"/>
    <mergeCell ref="C24:J24"/>
    <mergeCell ref="C25:J25"/>
    <mergeCell ref="C26:J26"/>
    <mergeCell ref="K7:T7"/>
    <mergeCell ref="K9:T9"/>
    <mergeCell ref="K10:T10"/>
    <mergeCell ref="K11:T11"/>
    <mergeCell ref="K12:T12"/>
    <mergeCell ref="K13:T13"/>
    <mergeCell ref="K14:T14"/>
    <mergeCell ref="K8:T8"/>
    <mergeCell ref="K15:T15"/>
    <mergeCell ref="U26:AQ26"/>
    <mergeCell ref="U27:AQ27"/>
    <mergeCell ref="U28:AQ28"/>
    <mergeCell ref="U29:AQ29"/>
    <mergeCell ref="U30:AQ30"/>
    <mergeCell ref="K16:T16"/>
    <mergeCell ref="K17:T17"/>
    <mergeCell ref="K18:T18"/>
    <mergeCell ref="K19:T19"/>
    <mergeCell ref="K27:T27"/>
    <mergeCell ref="K28:T28"/>
    <mergeCell ref="K29:T29"/>
    <mergeCell ref="K30:T30"/>
    <mergeCell ref="K20:T20"/>
    <mergeCell ref="K21:T21"/>
    <mergeCell ref="K22:T22"/>
    <mergeCell ref="K23:T23"/>
    <mergeCell ref="K24:T24"/>
    <mergeCell ref="K25:T25"/>
    <mergeCell ref="K26:T26"/>
    <mergeCell ref="U21:AQ21"/>
    <mergeCell ref="U22:AQ22"/>
    <mergeCell ref="U23:AQ23"/>
    <mergeCell ref="U24:AQ24"/>
    <mergeCell ref="AR7:BH7"/>
    <mergeCell ref="AR8:BH8"/>
    <mergeCell ref="AR9:BH9"/>
    <mergeCell ref="AR10:BH10"/>
    <mergeCell ref="AR11:BH11"/>
    <mergeCell ref="AR12:BH12"/>
    <mergeCell ref="AR13:BH13"/>
    <mergeCell ref="AR14:BH14"/>
    <mergeCell ref="AR15:BH15"/>
    <mergeCell ref="AR16:BH16"/>
    <mergeCell ref="AR17:BH17"/>
    <mergeCell ref="AR18:BH18"/>
    <mergeCell ref="AR19:BH19"/>
    <mergeCell ref="AR20:BH20"/>
    <mergeCell ref="AR21:BH21"/>
    <mergeCell ref="AR22:BH22"/>
    <mergeCell ref="AR23:BH23"/>
    <mergeCell ref="AR24:BH24"/>
    <mergeCell ref="U25:AQ25"/>
    <mergeCell ref="AR25:BH25"/>
    <mergeCell ref="AR26:BH26"/>
    <mergeCell ref="AR27:BH27"/>
    <mergeCell ref="AR28:BH28"/>
    <mergeCell ref="AR29:BH29"/>
    <mergeCell ref="AR30:BH30"/>
    <mergeCell ref="U3:AQ4"/>
    <mergeCell ref="U5:AQ5"/>
    <mergeCell ref="U6:AQ6"/>
    <mergeCell ref="U7:AQ7"/>
    <mergeCell ref="U8:AQ8"/>
    <mergeCell ref="U9:AQ9"/>
    <mergeCell ref="U10:AQ10"/>
    <mergeCell ref="U11:AQ11"/>
    <mergeCell ref="U12:AQ12"/>
    <mergeCell ref="U13:AQ13"/>
    <mergeCell ref="U14:AQ14"/>
    <mergeCell ref="U15:AQ15"/>
    <mergeCell ref="U16:AQ16"/>
    <mergeCell ref="U17:AQ17"/>
    <mergeCell ref="U18:AQ18"/>
    <mergeCell ref="U19:AQ19"/>
    <mergeCell ref="U20:AQ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L1000"/>
  <sheetViews>
    <sheetView showGridLines="0" zoomScaleNormal="100" workbookViewId="0">
      <selection sqref="A1:L2"/>
    </sheetView>
  </sheetViews>
  <sheetFormatPr baseColWidth="10" defaultColWidth="12.6640625" defaultRowHeight="15" customHeight="1"/>
  <cols>
    <col min="1" max="6" width="2.1640625" style="30" customWidth="1"/>
    <col min="7" max="8" width="2.1640625" style="44" customWidth="1"/>
    <col min="9" max="62" width="2.1640625" style="30" customWidth="1"/>
    <col min="63" max="64" width="7.83203125" style="30" customWidth="1"/>
    <col min="65" max="16384" width="12.6640625" style="30"/>
  </cols>
  <sheetData>
    <row r="1" spans="1:64" ht="15" customHeight="1">
      <c r="A1" s="125" t="s">
        <v>31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6"/>
      <c r="M1" s="122" t="s">
        <v>8</v>
      </c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4"/>
      <c r="AC1" s="122" t="s">
        <v>9</v>
      </c>
      <c r="AD1" s="129"/>
      <c r="AE1" s="129"/>
      <c r="AF1" s="129"/>
      <c r="AG1" s="129"/>
      <c r="AH1" s="129"/>
      <c r="AI1" s="129"/>
      <c r="AJ1" s="129"/>
      <c r="AK1" s="129"/>
      <c r="AL1" s="130"/>
      <c r="AM1" s="122" t="s">
        <v>41</v>
      </c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3"/>
      <c r="BE1" s="123"/>
      <c r="BF1" s="123"/>
      <c r="BG1" s="123"/>
      <c r="BH1" s="123"/>
      <c r="BI1" s="123"/>
      <c r="BJ1" s="124"/>
      <c r="BK1" s="18"/>
      <c r="BL1" s="18"/>
    </row>
    <row r="2" spans="1:64" ht="15" customHeight="1">
      <c r="A2" s="126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8"/>
      <c r="M2" s="119" t="str">
        <f>表紙・改定履歴!A8</f>
        <v>Webダイレクト販売</v>
      </c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1"/>
      <c r="AC2" s="119" t="str">
        <f>表紙・改定履歴!A12</f>
        <v>管理データアップロード画面</v>
      </c>
      <c r="AD2" s="129"/>
      <c r="AE2" s="129"/>
      <c r="AF2" s="129"/>
      <c r="AG2" s="129"/>
      <c r="AH2" s="129"/>
      <c r="AI2" s="129"/>
      <c r="AJ2" s="129"/>
      <c r="AK2" s="129"/>
      <c r="AL2" s="129"/>
      <c r="AM2" s="119" t="str">
        <f>表紙・改定履歴!A13</f>
        <v>G0304</v>
      </c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0"/>
      <c r="BI2" s="120"/>
      <c r="BJ2" s="121"/>
      <c r="BK2" s="18"/>
      <c r="BL2" s="18"/>
    </row>
    <row r="3" spans="1:64" ht="15" customHeight="1">
      <c r="A3" s="180" t="s">
        <v>17</v>
      </c>
      <c r="B3" s="182"/>
      <c r="C3" s="180" t="s">
        <v>74</v>
      </c>
      <c r="D3" s="181"/>
      <c r="E3" s="181"/>
      <c r="F3" s="181"/>
      <c r="G3" s="181"/>
      <c r="H3" s="181"/>
      <c r="I3" s="181"/>
      <c r="J3" s="181"/>
      <c r="K3" s="181"/>
      <c r="L3" s="182"/>
      <c r="M3" s="366" t="s">
        <v>73</v>
      </c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2"/>
      <c r="BK3" s="18"/>
      <c r="BL3" s="18"/>
    </row>
    <row r="4" spans="1:64" ht="15" customHeight="1">
      <c r="A4" s="183"/>
      <c r="B4" s="185"/>
      <c r="C4" s="183"/>
      <c r="D4" s="184"/>
      <c r="E4" s="184"/>
      <c r="F4" s="184"/>
      <c r="G4" s="184"/>
      <c r="H4" s="184"/>
      <c r="I4" s="184"/>
      <c r="J4" s="184"/>
      <c r="K4" s="184"/>
      <c r="L4" s="185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4"/>
      <c r="BA4" s="184"/>
      <c r="BB4" s="184"/>
      <c r="BC4" s="184"/>
      <c r="BD4" s="184"/>
      <c r="BE4" s="184"/>
      <c r="BF4" s="184"/>
      <c r="BG4" s="184"/>
      <c r="BH4" s="184"/>
      <c r="BI4" s="184"/>
      <c r="BJ4" s="185"/>
      <c r="BK4" s="18"/>
      <c r="BL4" s="18"/>
    </row>
    <row r="5" spans="1:64" s="44" customFormat="1" ht="39" customHeight="1">
      <c r="A5" s="409">
        <v>1</v>
      </c>
      <c r="B5" s="410"/>
      <c r="C5" s="411" t="s">
        <v>200</v>
      </c>
      <c r="D5" s="412"/>
      <c r="E5" s="412"/>
      <c r="F5" s="412"/>
      <c r="G5" s="412"/>
      <c r="H5" s="412"/>
      <c r="I5" s="412"/>
      <c r="J5" s="412"/>
      <c r="K5" s="412"/>
      <c r="L5" s="413"/>
      <c r="M5" s="414" t="s">
        <v>201</v>
      </c>
      <c r="N5" s="414"/>
      <c r="O5" s="414"/>
      <c r="P5" s="414"/>
      <c r="Q5" s="414"/>
      <c r="R5" s="414"/>
      <c r="S5" s="414"/>
      <c r="T5" s="414"/>
      <c r="U5" s="414"/>
      <c r="V5" s="414"/>
      <c r="W5" s="414"/>
      <c r="X5" s="414"/>
      <c r="Y5" s="414"/>
      <c r="Z5" s="414"/>
      <c r="AA5" s="414"/>
      <c r="AB5" s="414"/>
      <c r="AC5" s="414"/>
      <c r="AD5" s="414"/>
      <c r="AE5" s="414"/>
      <c r="AF5" s="414"/>
      <c r="AG5" s="414"/>
      <c r="AH5" s="414"/>
      <c r="AI5" s="414"/>
      <c r="AJ5" s="414"/>
      <c r="AK5" s="414"/>
      <c r="AL5" s="414"/>
      <c r="AM5" s="414"/>
      <c r="AN5" s="414"/>
      <c r="AO5" s="414"/>
      <c r="AP5" s="414"/>
      <c r="AQ5" s="414"/>
      <c r="AR5" s="414"/>
      <c r="AS5" s="414"/>
      <c r="AT5" s="414"/>
      <c r="AU5" s="414"/>
      <c r="AV5" s="414"/>
      <c r="AW5" s="414"/>
      <c r="AX5" s="414"/>
      <c r="AY5" s="414"/>
      <c r="AZ5" s="414"/>
      <c r="BA5" s="414"/>
      <c r="BB5" s="414"/>
      <c r="BC5" s="414"/>
      <c r="BD5" s="414"/>
      <c r="BE5" s="414"/>
      <c r="BF5" s="414"/>
      <c r="BG5" s="414"/>
      <c r="BH5" s="414"/>
      <c r="BI5" s="414"/>
      <c r="BJ5" s="415"/>
      <c r="BK5" s="18"/>
      <c r="BL5" s="18"/>
    </row>
    <row r="6" spans="1:64" ht="15" customHeight="1">
      <c r="A6" s="401">
        <v>2</v>
      </c>
      <c r="B6" s="402"/>
      <c r="C6" s="406" t="s">
        <v>199</v>
      </c>
      <c r="D6" s="404"/>
      <c r="E6" s="404"/>
      <c r="F6" s="404"/>
      <c r="G6" s="404"/>
      <c r="H6" s="404"/>
      <c r="I6" s="404"/>
      <c r="J6" s="404"/>
      <c r="K6" s="404"/>
      <c r="L6" s="405"/>
      <c r="M6" s="395" t="s">
        <v>202</v>
      </c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  <c r="AA6" s="396"/>
      <c r="AB6" s="396"/>
      <c r="AC6" s="396"/>
      <c r="AD6" s="396"/>
      <c r="AE6" s="396"/>
      <c r="AF6" s="396"/>
      <c r="AG6" s="396"/>
      <c r="AH6" s="396"/>
      <c r="AI6" s="396"/>
      <c r="AJ6" s="396"/>
      <c r="AK6" s="396"/>
      <c r="AL6" s="396"/>
      <c r="AM6" s="396"/>
      <c r="AN6" s="396"/>
      <c r="AO6" s="396"/>
      <c r="AP6" s="396"/>
      <c r="AQ6" s="396"/>
      <c r="AR6" s="396"/>
      <c r="AS6" s="396"/>
      <c r="AT6" s="396"/>
      <c r="AU6" s="396"/>
      <c r="AV6" s="396"/>
      <c r="AW6" s="396"/>
      <c r="AX6" s="396"/>
      <c r="AY6" s="396"/>
      <c r="AZ6" s="396"/>
      <c r="BA6" s="396"/>
      <c r="BB6" s="396"/>
      <c r="BC6" s="396"/>
      <c r="BD6" s="396"/>
      <c r="BE6" s="396"/>
      <c r="BF6" s="396"/>
      <c r="BG6" s="396"/>
      <c r="BH6" s="396"/>
      <c r="BI6" s="396"/>
      <c r="BJ6" s="397"/>
      <c r="BK6" s="18"/>
      <c r="BL6" s="18"/>
    </row>
    <row r="7" spans="1:64" ht="15" customHeight="1">
      <c r="A7" s="401">
        <v>3</v>
      </c>
      <c r="B7" s="402"/>
      <c r="C7" s="403" t="s">
        <v>213</v>
      </c>
      <c r="D7" s="404"/>
      <c r="E7" s="404"/>
      <c r="F7" s="404"/>
      <c r="G7" s="404"/>
      <c r="H7" s="404"/>
      <c r="I7" s="404"/>
      <c r="J7" s="404"/>
      <c r="K7" s="404"/>
      <c r="L7" s="405"/>
      <c r="M7" s="395" t="s">
        <v>214</v>
      </c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  <c r="AA7" s="396"/>
      <c r="AB7" s="396"/>
      <c r="AC7" s="396"/>
      <c r="AD7" s="396"/>
      <c r="AE7" s="396"/>
      <c r="AF7" s="396"/>
      <c r="AG7" s="396"/>
      <c r="AH7" s="396"/>
      <c r="AI7" s="396"/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7"/>
      <c r="BK7" s="18"/>
      <c r="BL7" s="18"/>
    </row>
    <row r="8" spans="1:64" ht="39" customHeight="1">
      <c r="A8" s="401">
        <v>4</v>
      </c>
      <c r="B8" s="402"/>
      <c r="C8" s="403" t="s">
        <v>216</v>
      </c>
      <c r="D8" s="404"/>
      <c r="E8" s="404"/>
      <c r="F8" s="404"/>
      <c r="G8" s="404"/>
      <c r="H8" s="404"/>
      <c r="I8" s="404"/>
      <c r="J8" s="404"/>
      <c r="K8" s="404"/>
      <c r="L8" s="405"/>
      <c r="M8" s="395" t="s">
        <v>215</v>
      </c>
      <c r="N8" s="404"/>
      <c r="O8" s="404"/>
      <c r="P8" s="404"/>
      <c r="Q8" s="404"/>
      <c r="R8" s="404"/>
      <c r="S8" s="404"/>
      <c r="T8" s="404"/>
      <c r="U8" s="404"/>
      <c r="V8" s="404"/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404"/>
      <c r="AL8" s="404"/>
      <c r="AM8" s="404"/>
      <c r="AN8" s="404"/>
      <c r="AO8" s="404"/>
      <c r="AP8" s="404"/>
      <c r="AQ8" s="404"/>
      <c r="AR8" s="404"/>
      <c r="AS8" s="404"/>
      <c r="AT8" s="404"/>
      <c r="AU8" s="404"/>
      <c r="AV8" s="404"/>
      <c r="AW8" s="404"/>
      <c r="AX8" s="404"/>
      <c r="AY8" s="404"/>
      <c r="AZ8" s="404"/>
      <c r="BA8" s="404"/>
      <c r="BB8" s="404"/>
      <c r="BC8" s="404"/>
      <c r="BD8" s="404"/>
      <c r="BE8" s="404"/>
      <c r="BF8" s="404"/>
      <c r="BG8" s="404"/>
      <c r="BH8" s="404"/>
      <c r="BI8" s="404"/>
      <c r="BJ8" s="405"/>
      <c r="BK8" s="18"/>
      <c r="BL8" s="18"/>
    </row>
    <row r="9" spans="1:64" ht="15" customHeight="1">
      <c r="A9" s="401">
        <v>5</v>
      </c>
      <c r="B9" s="402"/>
      <c r="C9" s="406" t="s">
        <v>198</v>
      </c>
      <c r="D9" s="404"/>
      <c r="E9" s="404"/>
      <c r="F9" s="404"/>
      <c r="G9" s="404"/>
      <c r="H9" s="404"/>
      <c r="I9" s="404"/>
      <c r="J9" s="404"/>
      <c r="K9" s="404"/>
      <c r="L9" s="405"/>
      <c r="M9" s="395" t="s">
        <v>203</v>
      </c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  <c r="AA9" s="396"/>
      <c r="AB9" s="396"/>
      <c r="AC9" s="396"/>
      <c r="AD9" s="396"/>
      <c r="AE9" s="396"/>
      <c r="AF9" s="396"/>
      <c r="AG9" s="396"/>
      <c r="AH9" s="396"/>
      <c r="AI9" s="396"/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7"/>
      <c r="BK9" s="18"/>
      <c r="BL9" s="18"/>
    </row>
    <row r="10" spans="1:64" s="64" customFormat="1" ht="15" customHeight="1">
      <c r="A10" s="407">
        <v>6</v>
      </c>
      <c r="B10" s="408"/>
      <c r="C10" s="398" t="s">
        <v>600</v>
      </c>
      <c r="D10" s="399"/>
      <c r="E10" s="399"/>
      <c r="F10" s="399"/>
      <c r="G10" s="399"/>
      <c r="H10" s="399"/>
      <c r="I10" s="399"/>
      <c r="J10" s="399"/>
      <c r="K10" s="399"/>
      <c r="L10" s="400"/>
      <c r="M10" s="398" t="s">
        <v>601</v>
      </c>
      <c r="N10" s="399"/>
      <c r="O10" s="399"/>
      <c r="P10" s="399"/>
      <c r="Q10" s="399"/>
      <c r="R10" s="399"/>
      <c r="S10" s="399"/>
      <c r="T10" s="399"/>
      <c r="U10" s="399"/>
      <c r="V10" s="399"/>
      <c r="W10" s="399"/>
      <c r="X10" s="399"/>
      <c r="Y10" s="399"/>
      <c r="Z10" s="399"/>
      <c r="AA10" s="399"/>
      <c r="AB10" s="399"/>
      <c r="AC10" s="399"/>
      <c r="AD10" s="399"/>
      <c r="AE10" s="399"/>
      <c r="AF10" s="399"/>
      <c r="AG10" s="399"/>
      <c r="AH10" s="399"/>
      <c r="AI10" s="399"/>
      <c r="AJ10" s="399"/>
      <c r="AK10" s="399"/>
      <c r="AL10" s="399"/>
      <c r="AM10" s="399"/>
      <c r="AN10" s="399"/>
      <c r="AO10" s="399"/>
      <c r="AP10" s="399"/>
      <c r="AQ10" s="399"/>
      <c r="AR10" s="399"/>
      <c r="AS10" s="399"/>
      <c r="AT10" s="399"/>
      <c r="AU10" s="399"/>
      <c r="AV10" s="399"/>
      <c r="AW10" s="399"/>
      <c r="AX10" s="399"/>
      <c r="AY10" s="399"/>
      <c r="AZ10" s="399"/>
      <c r="BA10" s="399"/>
      <c r="BB10" s="399"/>
      <c r="BC10" s="399"/>
      <c r="BD10" s="399"/>
      <c r="BE10" s="399"/>
      <c r="BF10" s="399"/>
      <c r="BG10" s="399"/>
      <c r="BH10" s="399"/>
      <c r="BI10" s="399"/>
      <c r="BJ10" s="400"/>
      <c r="BK10" s="18"/>
      <c r="BL10" s="18"/>
    </row>
    <row r="11" spans="1:64" s="64" customFormat="1" ht="15" customHeight="1">
      <c r="A11" s="65"/>
      <c r="B11" s="66"/>
      <c r="C11" s="67"/>
      <c r="D11" s="32"/>
      <c r="E11" s="32"/>
      <c r="F11" s="32"/>
      <c r="G11" s="32"/>
      <c r="H11" s="32"/>
      <c r="I11" s="32"/>
      <c r="J11" s="32"/>
      <c r="K11" s="32"/>
      <c r="L11" s="68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68"/>
      <c r="BK11" s="18"/>
      <c r="BL11" s="18"/>
    </row>
    <row r="12" spans="1:64" ht="15" customHeight="1">
      <c r="A12" s="391"/>
      <c r="B12" s="392"/>
      <c r="C12" s="393"/>
      <c r="D12" s="392"/>
      <c r="E12" s="392"/>
      <c r="F12" s="392"/>
      <c r="G12" s="392"/>
      <c r="H12" s="392"/>
      <c r="I12" s="392"/>
      <c r="J12" s="392"/>
      <c r="K12" s="392"/>
      <c r="L12" s="394"/>
      <c r="M12" s="379" t="s">
        <v>204</v>
      </c>
      <c r="N12" s="379"/>
      <c r="O12" s="379"/>
      <c r="P12" s="379"/>
      <c r="Q12" s="379"/>
      <c r="R12" s="379"/>
      <c r="S12" s="379"/>
      <c r="T12" s="379"/>
      <c r="U12" s="379"/>
      <c r="V12" s="379"/>
      <c r="W12" s="379"/>
      <c r="X12" s="379"/>
      <c r="Y12" s="379"/>
      <c r="Z12" s="379"/>
      <c r="AA12" s="379"/>
      <c r="AB12" s="379"/>
      <c r="AC12" s="379"/>
      <c r="AD12" s="379"/>
      <c r="AE12" s="379"/>
      <c r="AF12" s="379"/>
      <c r="AG12" s="379"/>
      <c r="AH12" s="379"/>
      <c r="AI12" s="379"/>
      <c r="AJ12" s="379"/>
      <c r="AK12" s="379"/>
      <c r="AL12" s="379"/>
      <c r="AM12" s="379"/>
      <c r="AN12" s="379"/>
      <c r="AO12" s="379"/>
      <c r="AP12" s="379"/>
      <c r="AQ12" s="379"/>
      <c r="AR12" s="379"/>
      <c r="AS12" s="379"/>
      <c r="AT12" s="379"/>
      <c r="AU12" s="379"/>
      <c r="AV12" s="379"/>
      <c r="AW12" s="379"/>
      <c r="AX12" s="379"/>
      <c r="AY12" s="379"/>
      <c r="AZ12" s="379"/>
      <c r="BA12" s="379"/>
      <c r="BB12" s="379"/>
      <c r="BC12" s="379"/>
      <c r="BD12" s="379"/>
      <c r="BE12" s="379"/>
      <c r="BF12" s="379"/>
      <c r="BG12" s="379"/>
      <c r="BH12" s="379"/>
      <c r="BI12" s="379"/>
      <c r="BJ12" s="380"/>
      <c r="BK12" s="18"/>
      <c r="BL12" s="18"/>
    </row>
    <row r="13" spans="1:64" ht="15" customHeight="1">
      <c r="A13" s="384"/>
      <c r="B13" s="355"/>
      <c r="C13" s="387"/>
      <c r="D13" s="355"/>
      <c r="E13" s="355"/>
      <c r="F13" s="355"/>
      <c r="G13" s="355"/>
      <c r="H13" s="355"/>
      <c r="I13" s="355"/>
      <c r="J13" s="355"/>
      <c r="K13" s="355"/>
      <c r="L13" s="388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381"/>
      <c r="BK13" s="18"/>
      <c r="BL13" s="18"/>
    </row>
    <row r="14" spans="1:64" ht="15" customHeight="1">
      <c r="A14" s="384"/>
      <c r="B14" s="355"/>
      <c r="C14" s="387"/>
      <c r="D14" s="355"/>
      <c r="E14" s="355"/>
      <c r="F14" s="355"/>
      <c r="G14" s="355"/>
      <c r="H14" s="355"/>
      <c r="I14" s="355"/>
      <c r="J14" s="355"/>
      <c r="K14" s="355"/>
      <c r="L14" s="388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381"/>
      <c r="BK14" s="18"/>
      <c r="BL14" s="18"/>
    </row>
    <row r="15" spans="1:64" ht="15" customHeight="1">
      <c r="A15" s="384"/>
      <c r="B15" s="355"/>
      <c r="C15" s="387"/>
      <c r="D15" s="355"/>
      <c r="E15" s="355"/>
      <c r="F15" s="355"/>
      <c r="G15" s="355"/>
      <c r="H15" s="355"/>
      <c r="I15" s="355"/>
      <c r="J15" s="355"/>
      <c r="K15" s="355"/>
      <c r="L15" s="388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95"/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381"/>
      <c r="BK15" s="18"/>
      <c r="BL15" s="18"/>
    </row>
    <row r="16" spans="1:64" ht="15" customHeight="1">
      <c r="A16" s="384"/>
      <c r="B16" s="355"/>
      <c r="C16" s="387"/>
      <c r="D16" s="355"/>
      <c r="E16" s="355"/>
      <c r="F16" s="355"/>
      <c r="G16" s="355"/>
      <c r="H16" s="355"/>
      <c r="I16" s="355"/>
      <c r="J16" s="355"/>
      <c r="K16" s="355"/>
      <c r="L16" s="388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381"/>
      <c r="BK16" s="18"/>
      <c r="BL16" s="18"/>
    </row>
    <row r="17" spans="1:64" ht="15" customHeight="1">
      <c r="A17" s="384"/>
      <c r="B17" s="355"/>
      <c r="C17" s="387"/>
      <c r="D17" s="355"/>
      <c r="E17" s="355"/>
      <c r="F17" s="355"/>
      <c r="G17" s="355"/>
      <c r="H17" s="355"/>
      <c r="I17" s="355"/>
      <c r="J17" s="355"/>
      <c r="K17" s="355"/>
      <c r="L17" s="388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381"/>
      <c r="BK17" s="18"/>
      <c r="BL17" s="18"/>
    </row>
    <row r="18" spans="1:64" ht="15" customHeight="1">
      <c r="A18" s="384"/>
      <c r="B18" s="355"/>
      <c r="C18" s="387"/>
      <c r="D18" s="355"/>
      <c r="E18" s="355"/>
      <c r="F18" s="355"/>
      <c r="G18" s="355"/>
      <c r="H18" s="355"/>
      <c r="I18" s="355"/>
      <c r="J18" s="355"/>
      <c r="K18" s="355"/>
      <c r="L18" s="388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381"/>
      <c r="BK18" s="18"/>
      <c r="BL18" s="18"/>
    </row>
    <row r="19" spans="1:64" ht="15" customHeight="1">
      <c r="A19" s="384"/>
      <c r="B19" s="355"/>
      <c r="C19" s="387"/>
      <c r="D19" s="355"/>
      <c r="E19" s="355"/>
      <c r="F19" s="355"/>
      <c r="G19" s="355"/>
      <c r="H19" s="355"/>
      <c r="I19" s="355"/>
      <c r="J19" s="355"/>
      <c r="K19" s="355"/>
      <c r="L19" s="388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381"/>
      <c r="BK19" s="18"/>
      <c r="BL19" s="18"/>
    </row>
    <row r="20" spans="1:64" ht="15" customHeight="1">
      <c r="A20" s="384"/>
      <c r="B20" s="355"/>
      <c r="C20" s="387"/>
      <c r="D20" s="355"/>
      <c r="E20" s="355"/>
      <c r="F20" s="355"/>
      <c r="G20" s="355"/>
      <c r="H20" s="355"/>
      <c r="I20" s="355"/>
      <c r="J20" s="355"/>
      <c r="K20" s="355"/>
      <c r="L20" s="388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381"/>
      <c r="BK20" s="18"/>
      <c r="BL20" s="18"/>
    </row>
    <row r="21" spans="1:64" ht="15" customHeight="1">
      <c r="A21" s="384"/>
      <c r="B21" s="355"/>
      <c r="C21" s="387"/>
      <c r="D21" s="355"/>
      <c r="E21" s="355"/>
      <c r="F21" s="355"/>
      <c r="G21" s="355"/>
      <c r="H21" s="355"/>
      <c r="I21" s="355"/>
      <c r="J21" s="355"/>
      <c r="K21" s="355"/>
      <c r="L21" s="388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381"/>
      <c r="BK21" s="18"/>
      <c r="BL21" s="18"/>
    </row>
    <row r="22" spans="1:64" ht="15" customHeight="1">
      <c r="A22" s="384"/>
      <c r="B22" s="355"/>
      <c r="C22" s="387"/>
      <c r="D22" s="355"/>
      <c r="E22" s="355"/>
      <c r="F22" s="355"/>
      <c r="G22" s="355"/>
      <c r="H22" s="355"/>
      <c r="I22" s="355"/>
      <c r="J22" s="355"/>
      <c r="K22" s="355"/>
      <c r="L22" s="388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381"/>
      <c r="BK22" s="18"/>
      <c r="BL22" s="18"/>
    </row>
    <row r="23" spans="1:64" ht="15" customHeight="1">
      <c r="A23" s="384"/>
      <c r="B23" s="355"/>
      <c r="C23" s="387"/>
      <c r="D23" s="355"/>
      <c r="E23" s="355"/>
      <c r="F23" s="355"/>
      <c r="G23" s="355"/>
      <c r="H23" s="355"/>
      <c r="I23" s="355"/>
      <c r="J23" s="355"/>
      <c r="K23" s="355"/>
      <c r="L23" s="388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381"/>
      <c r="BK23" s="18"/>
      <c r="BL23" s="18"/>
    </row>
    <row r="24" spans="1:64" ht="15" customHeight="1">
      <c r="A24" s="384"/>
      <c r="B24" s="355"/>
      <c r="C24" s="387"/>
      <c r="D24" s="355"/>
      <c r="E24" s="355"/>
      <c r="F24" s="355"/>
      <c r="G24" s="355"/>
      <c r="H24" s="355"/>
      <c r="I24" s="355"/>
      <c r="J24" s="355"/>
      <c r="K24" s="355"/>
      <c r="L24" s="388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381"/>
      <c r="BK24" s="18"/>
      <c r="BL24" s="18"/>
    </row>
    <row r="25" spans="1:64" ht="15" customHeight="1">
      <c r="A25" s="384"/>
      <c r="B25" s="355"/>
      <c r="C25" s="387"/>
      <c r="D25" s="355"/>
      <c r="E25" s="355"/>
      <c r="F25" s="355"/>
      <c r="G25" s="355"/>
      <c r="H25" s="355"/>
      <c r="I25" s="355"/>
      <c r="J25" s="355"/>
      <c r="K25" s="355"/>
      <c r="L25" s="388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381"/>
      <c r="BK25" s="18"/>
      <c r="BL25" s="18"/>
    </row>
    <row r="26" spans="1:64" ht="15" customHeight="1">
      <c r="A26" s="384"/>
      <c r="B26" s="355"/>
      <c r="C26" s="387"/>
      <c r="D26" s="355"/>
      <c r="E26" s="355"/>
      <c r="F26" s="355"/>
      <c r="G26" s="355"/>
      <c r="H26" s="355"/>
      <c r="I26" s="355"/>
      <c r="J26" s="355"/>
      <c r="K26" s="355"/>
      <c r="L26" s="388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381"/>
      <c r="BK26" s="18"/>
      <c r="BL26" s="18"/>
    </row>
    <row r="27" spans="1:64" ht="15" customHeight="1">
      <c r="A27" s="384"/>
      <c r="B27" s="355"/>
      <c r="C27" s="387"/>
      <c r="D27" s="355"/>
      <c r="E27" s="355"/>
      <c r="F27" s="355"/>
      <c r="G27" s="355"/>
      <c r="H27" s="355"/>
      <c r="I27" s="355"/>
      <c r="J27" s="355"/>
      <c r="K27" s="355"/>
      <c r="L27" s="388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381"/>
      <c r="BK27" s="18"/>
      <c r="BL27" s="18"/>
    </row>
    <row r="28" spans="1:64" ht="15" customHeight="1">
      <c r="A28" s="384"/>
      <c r="B28" s="355"/>
      <c r="C28" s="387"/>
      <c r="D28" s="355"/>
      <c r="E28" s="355"/>
      <c r="F28" s="355"/>
      <c r="G28" s="355"/>
      <c r="H28" s="355"/>
      <c r="I28" s="355"/>
      <c r="J28" s="355"/>
      <c r="K28" s="355"/>
      <c r="L28" s="388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381"/>
      <c r="BK28" s="18"/>
      <c r="BL28" s="18"/>
    </row>
    <row r="29" spans="1:64" ht="15" customHeight="1">
      <c r="A29" s="384"/>
      <c r="B29" s="355"/>
      <c r="C29" s="387"/>
      <c r="D29" s="355"/>
      <c r="E29" s="355"/>
      <c r="F29" s="355"/>
      <c r="G29" s="355"/>
      <c r="H29" s="355"/>
      <c r="I29" s="355"/>
      <c r="J29" s="355"/>
      <c r="K29" s="355"/>
      <c r="L29" s="388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381"/>
      <c r="BK29" s="18"/>
      <c r="BL29" s="18"/>
    </row>
    <row r="30" spans="1:64" ht="15" customHeight="1">
      <c r="A30" s="384"/>
      <c r="B30" s="355"/>
      <c r="C30" s="387"/>
      <c r="D30" s="355"/>
      <c r="E30" s="355"/>
      <c r="F30" s="355"/>
      <c r="G30" s="355"/>
      <c r="H30" s="355"/>
      <c r="I30" s="355"/>
      <c r="J30" s="355"/>
      <c r="K30" s="355"/>
      <c r="L30" s="388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381"/>
      <c r="BK30" s="18"/>
      <c r="BL30" s="18"/>
    </row>
    <row r="31" spans="1:64" ht="15" customHeight="1">
      <c r="A31" s="384"/>
      <c r="B31" s="355"/>
      <c r="C31" s="387"/>
      <c r="D31" s="355"/>
      <c r="E31" s="355"/>
      <c r="F31" s="355"/>
      <c r="G31" s="355"/>
      <c r="H31" s="355"/>
      <c r="I31" s="355"/>
      <c r="J31" s="355"/>
      <c r="K31" s="355"/>
      <c r="L31" s="388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381"/>
      <c r="BK31" s="18"/>
      <c r="BL31" s="18"/>
    </row>
    <row r="32" spans="1:64" ht="15" customHeight="1">
      <c r="A32" s="384"/>
      <c r="B32" s="355"/>
      <c r="C32" s="387"/>
      <c r="D32" s="355"/>
      <c r="E32" s="355"/>
      <c r="F32" s="355"/>
      <c r="G32" s="355"/>
      <c r="H32" s="355"/>
      <c r="I32" s="355"/>
      <c r="J32" s="355"/>
      <c r="K32" s="355"/>
      <c r="L32" s="388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381"/>
      <c r="BK32" s="18"/>
      <c r="BL32" s="18"/>
    </row>
    <row r="33" spans="1:64" ht="15" customHeight="1">
      <c r="A33" s="385"/>
      <c r="B33" s="386"/>
      <c r="C33" s="389"/>
      <c r="D33" s="386"/>
      <c r="E33" s="386"/>
      <c r="F33" s="386"/>
      <c r="G33" s="386"/>
      <c r="H33" s="386"/>
      <c r="I33" s="386"/>
      <c r="J33" s="386"/>
      <c r="K33" s="386"/>
      <c r="L33" s="390"/>
      <c r="M33" s="382"/>
      <c r="N33" s="382"/>
      <c r="O33" s="382"/>
      <c r="P33" s="382"/>
      <c r="Q33" s="382"/>
      <c r="R33" s="382"/>
      <c r="S33" s="382"/>
      <c r="T33" s="382"/>
      <c r="U33" s="382"/>
      <c r="V33" s="382"/>
      <c r="W33" s="382"/>
      <c r="X33" s="382"/>
      <c r="Y33" s="382"/>
      <c r="Z33" s="382"/>
      <c r="AA33" s="382"/>
      <c r="AB33" s="382"/>
      <c r="AC33" s="382"/>
      <c r="AD33" s="382"/>
      <c r="AE33" s="382"/>
      <c r="AF33" s="382"/>
      <c r="AG33" s="382"/>
      <c r="AH33" s="382"/>
      <c r="AI33" s="382"/>
      <c r="AJ33" s="382"/>
      <c r="AK33" s="382"/>
      <c r="AL33" s="382"/>
      <c r="AM33" s="382"/>
      <c r="AN33" s="382"/>
      <c r="AO33" s="382"/>
      <c r="AP33" s="382"/>
      <c r="AQ33" s="382"/>
      <c r="AR33" s="382"/>
      <c r="AS33" s="382"/>
      <c r="AT33" s="382"/>
      <c r="AU33" s="382"/>
      <c r="AV33" s="382"/>
      <c r="AW33" s="382"/>
      <c r="AX33" s="382"/>
      <c r="AY33" s="382"/>
      <c r="AZ33" s="382"/>
      <c r="BA33" s="382"/>
      <c r="BB33" s="382"/>
      <c r="BC33" s="382"/>
      <c r="BD33" s="382"/>
      <c r="BE33" s="382"/>
      <c r="BF33" s="382"/>
      <c r="BG33" s="382"/>
      <c r="BH33" s="382"/>
      <c r="BI33" s="382"/>
      <c r="BJ33" s="383"/>
      <c r="BK33" s="18"/>
      <c r="BL33" s="18"/>
    </row>
    <row r="34" spans="1:6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</row>
    <row r="35" spans="1:64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</row>
    <row r="36" spans="1:64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</row>
    <row r="37" spans="1:64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</row>
    <row r="38" spans="1:64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</row>
    <row r="39" spans="1:64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</row>
    <row r="40" spans="1:64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</row>
    <row r="41" spans="1:64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</row>
    <row r="42" spans="1:64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</row>
    <row r="43" spans="1:64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</row>
    <row r="44" spans="1:6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</row>
    <row r="45" spans="1:64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</row>
    <row r="46" spans="1:64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</row>
    <row r="47" spans="1:64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</row>
    <row r="48" spans="1:64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</row>
    <row r="49" spans="1:64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</row>
    <row r="50" spans="1:64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</row>
    <row r="51" spans="1:64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</row>
    <row r="52" spans="1:64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</row>
    <row r="53" spans="1:64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</row>
    <row r="54" spans="1:6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</row>
    <row r="55" spans="1:64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</row>
    <row r="56" spans="1:64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</row>
    <row r="59" spans="1:64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</row>
    <row r="60" spans="1:64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</row>
    <row r="61" spans="1:64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</row>
    <row r="62" spans="1:64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</row>
    <row r="63" spans="1:64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</row>
    <row r="64" spans="1: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</row>
    <row r="65" spans="1:64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</row>
    <row r="66" spans="1:64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</row>
    <row r="67" spans="1:64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</row>
    <row r="68" spans="1:64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</row>
    <row r="69" spans="1:64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</row>
    <row r="70" spans="1:64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</row>
    <row r="71" spans="1:64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</row>
    <row r="72" spans="1:64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</row>
    <row r="73" spans="1:64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</row>
    <row r="74" spans="1:6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</row>
    <row r="75" spans="1:64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</row>
    <row r="76" spans="1:64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</row>
    <row r="77" spans="1:64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</row>
    <row r="78" spans="1:64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</row>
    <row r="79" spans="1:64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</row>
    <row r="80" spans="1:64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</row>
    <row r="81" spans="1:64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</row>
    <row r="82" spans="1:64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</row>
    <row r="83" spans="1:64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</row>
    <row r="84" spans="1:6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</row>
    <row r="85" spans="1:64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</row>
    <row r="86" spans="1:64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</row>
    <row r="87" spans="1:64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</row>
    <row r="88" spans="1:64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</row>
    <row r="89" spans="1:64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</row>
    <row r="90" spans="1:64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</row>
    <row r="91" spans="1:64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</row>
    <row r="92" spans="1:64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</row>
    <row r="93" spans="1:64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</row>
    <row r="94" spans="1:6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</row>
    <row r="95" spans="1:64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</row>
    <row r="96" spans="1:64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</row>
    <row r="97" spans="1:64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</row>
    <row r="98" spans="1:64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</row>
    <row r="99" spans="1:64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</row>
    <row r="100" spans="1:64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</row>
    <row r="101" spans="1:64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</row>
    <row r="102" spans="1:64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</row>
    <row r="103" spans="1:64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</row>
    <row r="104" spans="1:6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</row>
    <row r="105" spans="1:64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</row>
    <row r="106" spans="1:64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</row>
    <row r="107" spans="1:64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</row>
    <row r="108" spans="1:64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</row>
    <row r="109" spans="1:64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</row>
    <row r="110" spans="1:64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</row>
    <row r="111" spans="1:64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</row>
    <row r="112" spans="1:64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</row>
    <row r="113" spans="1:64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</row>
    <row r="114" spans="1:6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</row>
    <row r="115" spans="1:64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</row>
    <row r="116" spans="1:64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</row>
    <row r="117" spans="1:64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</row>
    <row r="118" spans="1:64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</row>
    <row r="119" spans="1:64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</row>
    <row r="120" spans="1:64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</row>
    <row r="121" spans="1:64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</row>
    <row r="122" spans="1:64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</row>
    <row r="123" spans="1:64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</row>
    <row r="124" spans="1:6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</row>
    <row r="125" spans="1:64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</row>
    <row r="126" spans="1:64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</row>
    <row r="127" spans="1:64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</row>
    <row r="128" spans="1:64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</row>
    <row r="129" spans="1:64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</row>
    <row r="130" spans="1:64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</row>
    <row r="131" spans="1:64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</row>
    <row r="132" spans="1:64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</row>
    <row r="133" spans="1:64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</row>
    <row r="134" spans="1:6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</row>
    <row r="135" spans="1:64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</row>
    <row r="136" spans="1:64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</row>
    <row r="137" spans="1:64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</row>
    <row r="138" spans="1:64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</row>
    <row r="139" spans="1:64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</row>
    <row r="140" spans="1:64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</row>
    <row r="141" spans="1:64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</row>
    <row r="142" spans="1:64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</row>
    <row r="143" spans="1:64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</row>
    <row r="144" spans="1:6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</row>
    <row r="145" spans="1:64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</row>
    <row r="146" spans="1:64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</row>
    <row r="147" spans="1:64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</row>
    <row r="148" spans="1:64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</row>
    <row r="149" spans="1:64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</row>
    <row r="150" spans="1:64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</row>
    <row r="151" spans="1:64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</row>
    <row r="152" spans="1:64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</row>
    <row r="153" spans="1:64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</row>
    <row r="154" spans="1:6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</row>
    <row r="155" spans="1:64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</row>
    <row r="156" spans="1:64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</row>
    <row r="157" spans="1:64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</row>
    <row r="158" spans="1:64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</row>
    <row r="159" spans="1:64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</row>
    <row r="160" spans="1:64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</row>
    <row r="161" spans="1:64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</row>
    <row r="162" spans="1:64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</row>
    <row r="163" spans="1:64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</row>
    <row r="164" spans="1: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</row>
    <row r="165" spans="1:64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</row>
    <row r="166" spans="1:64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</row>
    <row r="167" spans="1:64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</row>
    <row r="168" spans="1:64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</row>
    <row r="169" spans="1:64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</row>
    <row r="170" spans="1:64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</row>
    <row r="171" spans="1:64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</row>
    <row r="172" spans="1:64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</row>
    <row r="173" spans="1:64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</row>
    <row r="174" spans="1:6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</row>
    <row r="175" spans="1:64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</row>
    <row r="176" spans="1:64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</row>
    <row r="177" spans="1:64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</row>
    <row r="178" spans="1:64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</row>
    <row r="179" spans="1:64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</row>
    <row r="180" spans="1:64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</row>
    <row r="181" spans="1:64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</row>
    <row r="182" spans="1:64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</row>
    <row r="183" spans="1:64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</row>
    <row r="184" spans="1:6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</row>
    <row r="185" spans="1:64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</row>
    <row r="186" spans="1:64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</row>
    <row r="187" spans="1:64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</row>
    <row r="188" spans="1:64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</row>
    <row r="189" spans="1:64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</row>
    <row r="190" spans="1:64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</row>
    <row r="191" spans="1:64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</row>
    <row r="192" spans="1:64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</row>
    <row r="193" spans="1:64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</row>
    <row r="194" spans="1:6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</row>
    <row r="195" spans="1:64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</row>
    <row r="196" spans="1:64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</row>
    <row r="197" spans="1:64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</row>
    <row r="198" spans="1:64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</row>
    <row r="199" spans="1:64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</row>
    <row r="200" spans="1:64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</row>
    <row r="201" spans="1:64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</row>
    <row r="202" spans="1:64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</row>
    <row r="203" spans="1:64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</row>
    <row r="204" spans="1:6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</row>
    <row r="205" spans="1:64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</row>
    <row r="206" spans="1:64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</row>
    <row r="207" spans="1:64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</row>
    <row r="208" spans="1:64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</row>
    <row r="209" spans="1:64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</row>
    <row r="210" spans="1:64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</row>
    <row r="211" spans="1:64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</row>
    <row r="212" spans="1:64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</row>
    <row r="213" spans="1:64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</row>
    <row r="214" spans="1:6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</row>
    <row r="215" spans="1:64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</row>
    <row r="216" spans="1:64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</row>
    <row r="217" spans="1:64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</row>
    <row r="218" spans="1:64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</row>
    <row r="219" spans="1:64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</row>
    <row r="220" spans="1:64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</row>
    <row r="221" spans="1:64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</row>
    <row r="222" spans="1:64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</row>
    <row r="223" spans="1:64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</row>
    <row r="224" spans="1:6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</row>
    <row r="225" spans="1:64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</row>
    <row r="226" spans="1:64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</row>
    <row r="227" spans="1:64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</row>
    <row r="228" spans="1:64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</row>
    <row r="229" spans="1:64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</row>
    <row r="230" spans="1:64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</row>
    <row r="231" spans="1:64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</row>
    <row r="232" spans="1:64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</row>
    <row r="233" spans="1:64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</row>
    <row r="234" spans="1:6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</row>
    <row r="235" spans="1:64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</row>
    <row r="236" spans="1:64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</row>
    <row r="237" spans="1:64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</row>
    <row r="238" spans="1:64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</row>
    <row r="239" spans="1:64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</row>
    <row r="240" spans="1:64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</row>
    <row r="241" spans="1:64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</row>
    <row r="242" spans="1:64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</row>
    <row r="243" spans="1:64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</row>
    <row r="244" spans="1:6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</row>
    <row r="245" spans="1:64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</row>
    <row r="246" spans="1:64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</row>
    <row r="247" spans="1:64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</row>
    <row r="248" spans="1:64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</row>
    <row r="249" spans="1:64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</row>
    <row r="250" spans="1:64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</row>
    <row r="251" spans="1:64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</row>
    <row r="252" spans="1:64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</row>
    <row r="253" spans="1:64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</row>
    <row r="254" spans="1:6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</row>
    <row r="255" spans="1:64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</row>
    <row r="256" spans="1:64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</row>
    <row r="257" spans="1:64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</row>
    <row r="258" spans="1:64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</row>
    <row r="259" spans="1:64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</row>
    <row r="260" spans="1:64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</row>
    <row r="261" spans="1:64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</row>
    <row r="262" spans="1:64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</row>
    <row r="263" spans="1:64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</row>
    <row r="264" spans="1: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</row>
    <row r="265" spans="1:64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</row>
    <row r="266" spans="1:64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</row>
    <row r="267" spans="1:64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</row>
    <row r="268" spans="1:64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</row>
    <row r="269" spans="1:64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</row>
    <row r="270" spans="1:64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</row>
    <row r="271" spans="1:64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</row>
    <row r="272" spans="1:64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</row>
    <row r="273" spans="1:64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</row>
    <row r="274" spans="1:6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</row>
    <row r="275" spans="1:64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</row>
    <row r="276" spans="1:64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</row>
    <row r="277" spans="1:64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</row>
    <row r="278" spans="1:64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</row>
    <row r="279" spans="1:64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</row>
    <row r="280" spans="1:64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</row>
    <row r="281" spans="1:64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</row>
    <row r="282" spans="1:64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</row>
    <row r="283" spans="1:64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</row>
    <row r="284" spans="1:6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</row>
    <row r="285" spans="1:64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</row>
    <row r="286" spans="1:64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</row>
    <row r="287" spans="1:64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</row>
    <row r="288" spans="1:64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</row>
    <row r="289" spans="1:64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</row>
    <row r="290" spans="1:64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</row>
    <row r="291" spans="1:64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</row>
    <row r="292" spans="1:64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</row>
    <row r="293" spans="1:64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</row>
    <row r="294" spans="1:6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</row>
    <row r="295" spans="1:64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</row>
    <row r="296" spans="1:64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</row>
    <row r="297" spans="1:64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</row>
    <row r="298" spans="1:64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</row>
    <row r="299" spans="1:64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</row>
    <row r="300" spans="1:64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</row>
    <row r="301" spans="1:64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</row>
    <row r="302" spans="1:64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</row>
    <row r="303" spans="1:64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</row>
    <row r="304" spans="1:6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</row>
    <row r="305" spans="1:64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</row>
    <row r="306" spans="1:64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</row>
    <row r="307" spans="1:64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</row>
    <row r="308" spans="1:64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</row>
    <row r="309" spans="1:64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</row>
    <row r="310" spans="1:64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</row>
    <row r="311" spans="1:64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</row>
    <row r="312" spans="1:64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</row>
    <row r="313" spans="1:64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</row>
    <row r="314" spans="1:6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</row>
    <row r="315" spans="1:64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</row>
    <row r="316" spans="1:64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</row>
    <row r="317" spans="1:64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</row>
    <row r="318" spans="1:64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</row>
    <row r="319" spans="1:64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</row>
    <row r="320" spans="1:64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</row>
    <row r="321" spans="1:64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</row>
    <row r="322" spans="1:64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</row>
    <row r="323" spans="1:64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</row>
    <row r="324" spans="1:6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</row>
    <row r="325" spans="1:64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</row>
    <row r="326" spans="1:64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</row>
    <row r="327" spans="1:64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</row>
    <row r="328" spans="1:64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</row>
    <row r="329" spans="1:64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</row>
    <row r="330" spans="1:64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</row>
    <row r="331" spans="1:64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</row>
    <row r="332" spans="1:64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</row>
    <row r="333" spans="1:64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</row>
    <row r="334" spans="1:6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</row>
    <row r="335" spans="1:64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</row>
    <row r="336" spans="1:64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</row>
    <row r="337" spans="1:64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</row>
    <row r="338" spans="1:64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</row>
    <row r="339" spans="1:64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</row>
    <row r="340" spans="1:64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</row>
    <row r="341" spans="1:64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</row>
    <row r="342" spans="1:64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</row>
    <row r="343" spans="1:64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</row>
    <row r="344" spans="1:6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</row>
    <row r="345" spans="1:64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</row>
    <row r="346" spans="1:64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</row>
    <row r="347" spans="1:64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</row>
    <row r="348" spans="1:64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</row>
    <row r="349" spans="1:64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</row>
    <row r="350" spans="1:64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</row>
    <row r="351" spans="1:64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</row>
    <row r="352" spans="1:64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</row>
    <row r="353" spans="1:64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</row>
    <row r="354" spans="1:6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</row>
    <row r="355" spans="1:64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</row>
    <row r="356" spans="1:64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</row>
    <row r="357" spans="1:64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</row>
    <row r="358" spans="1:64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</row>
    <row r="359" spans="1:64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</row>
    <row r="360" spans="1:64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</row>
    <row r="361" spans="1:64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</row>
    <row r="362" spans="1:64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</row>
    <row r="363" spans="1:64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</row>
    <row r="364" spans="1: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</row>
    <row r="365" spans="1:64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</row>
    <row r="366" spans="1:64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</row>
    <row r="367" spans="1:64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</row>
    <row r="368" spans="1:64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</row>
    <row r="369" spans="1:64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</row>
    <row r="370" spans="1:64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</row>
    <row r="371" spans="1:64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</row>
    <row r="372" spans="1:64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</row>
    <row r="373" spans="1:64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</row>
    <row r="374" spans="1:6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</row>
    <row r="375" spans="1:64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</row>
    <row r="376" spans="1:64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</row>
    <row r="377" spans="1:64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</row>
    <row r="378" spans="1:64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</row>
    <row r="379" spans="1:64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</row>
    <row r="380" spans="1:64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</row>
    <row r="381" spans="1:64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</row>
    <row r="382" spans="1:64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</row>
    <row r="383" spans="1:64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</row>
    <row r="384" spans="1:6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</row>
    <row r="385" spans="1:64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</row>
    <row r="386" spans="1:64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</row>
    <row r="387" spans="1:64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</row>
    <row r="388" spans="1:64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</row>
    <row r="389" spans="1:64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</row>
    <row r="390" spans="1:64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</row>
    <row r="391" spans="1:64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</row>
    <row r="392" spans="1:64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</row>
    <row r="393" spans="1:64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</row>
    <row r="394" spans="1:6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</row>
    <row r="395" spans="1:64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</row>
    <row r="396" spans="1:64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</row>
    <row r="397" spans="1:64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</row>
    <row r="398" spans="1:64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</row>
    <row r="399" spans="1:64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</row>
    <row r="400" spans="1:64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</row>
    <row r="401" spans="1:64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</row>
    <row r="402" spans="1:64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</row>
    <row r="403" spans="1:64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</row>
    <row r="404" spans="1:6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</row>
    <row r="405" spans="1:64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</row>
    <row r="406" spans="1:64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</row>
    <row r="407" spans="1:64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</row>
    <row r="408" spans="1:64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</row>
    <row r="409" spans="1:64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</row>
    <row r="410" spans="1:64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</row>
    <row r="411" spans="1:64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</row>
    <row r="412" spans="1:64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</row>
    <row r="413" spans="1:64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</row>
    <row r="414" spans="1:6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</row>
    <row r="415" spans="1:64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</row>
    <row r="416" spans="1:64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</row>
    <row r="417" spans="1:64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</row>
    <row r="418" spans="1:64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</row>
    <row r="419" spans="1:64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</row>
    <row r="420" spans="1:64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</row>
    <row r="421" spans="1:64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</row>
    <row r="422" spans="1:64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</row>
    <row r="423" spans="1:64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</row>
    <row r="424" spans="1:6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</row>
    <row r="425" spans="1:64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</row>
    <row r="426" spans="1:64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</row>
    <row r="427" spans="1:64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</row>
    <row r="428" spans="1:64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</row>
    <row r="429" spans="1:64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</row>
    <row r="430" spans="1:64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</row>
    <row r="431" spans="1:64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</row>
    <row r="432" spans="1:64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</row>
    <row r="433" spans="1:64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</row>
    <row r="434" spans="1:6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</row>
    <row r="435" spans="1:64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</row>
    <row r="436" spans="1:64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</row>
    <row r="437" spans="1:64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</row>
    <row r="438" spans="1:64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</row>
    <row r="439" spans="1:64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</row>
    <row r="440" spans="1:64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</row>
    <row r="441" spans="1:64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</row>
    <row r="442" spans="1:64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</row>
    <row r="443" spans="1:64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</row>
    <row r="444" spans="1:6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</row>
    <row r="445" spans="1:64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</row>
    <row r="446" spans="1:64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</row>
    <row r="447" spans="1:64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</row>
    <row r="448" spans="1:64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</row>
    <row r="449" spans="1:64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</row>
    <row r="450" spans="1:64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</row>
    <row r="451" spans="1:64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</row>
    <row r="452" spans="1:64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</row>
    <row r="453" spans="1:64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</row>
    <row r="454" spans="1:6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</row>
    <row r="455" spans="1:64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</row>
    <row r="456" spans="1:64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</row>
    <row r="457" spans="1:64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</row>
    <row r="458" spans="1:64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</row>
    <row r="459" spans="1:64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</row>
    <row r="460" spans="1:64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</row>
    <row r="461" spans="1:64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</row>
    <row r="462" spans="1:64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</row>
    <row r="463" spans="1:64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</row>
    <row r="464" spans="1: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</row>
    <row r="465" spans="1:64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</row>
    <row r="466" spans="1:64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</row>
    <row r="467" spans="1:64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</row>
    <row r="468" spans="1:64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</row>
    <row r="469" spans="1:64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</row>
    <row r="470" spans="1:64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</row>
    <row r="471" spans="1:64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</row>
    <row r="472" spans="1:64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</row>
    <row r="473" spans="1:64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</row>
    <row r="474" spans="1:6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</row>
    <row r="475" spans="1:64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</row>
    <row r="476" spans="1:64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</row>
    <row r="477" spans="1:64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</row>
    <row r="478" spans="1:64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</row>
    <row r="479" spans="1:64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</row>
    <row r="480" spans="1:64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</row>
    <row r="481" spans="1:64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</row>
    <row r="482" spans="1:64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</row>
    <row r="483" spans="1:64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</row>
    <row r="484" spans="1:6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</row>
    <row r="485" spans="1:64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</row>
    <row r="486" spans="1:64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</row>
    <row r="487" spans="1:64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</row>
    <row r="488" spans="1:64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</row>
    <row r="489" spans="1:64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</row>
    <row r="490" spans="1:64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</row>
    <row r="491" spans="1:64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</row>
    <row r="492" spans="1:64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</row>
    <row r="493" spans="1:64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</row>
    <row r="494" spans="1:6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</row>
    <row r="495" spans="1:64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</row>
    <row r="496" spans="1:64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</row>
    <row r="497" spans="1:64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</row>
    <row r="498" spans="1:64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</row>
    <row r="499" spans="1:64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</row>
    <row r="500" spans="1:64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</row>
    <row r="501" spans="1:64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</row>
    <row r="502" spans="1:64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</row>
    <row r="503" spans="1:64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</row>
    <row r="504" spans="1:6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</row>
    <row r="505" spans="1:64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</row>
    <row r="506" spans="1:64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</row>
    <row r="507" spans="1:64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</row>
    <row r="508" spans="1:64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</row>
    <row r="509" spans="1:64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</row>
    <row r="510" spans="1:64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</row>
    <row r="511" spans="1:64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</row>
    <row r="512" spans="1:64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</row>
    <row r="513" spans="1:64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</row>
    <row r="514" spans="1:6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</row>
    <row r="515" spans="1:64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</row>
    <row r="516" spans="1:64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</row>
    <row r="517" spans="1:64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</row>
    <row r="518" spans="1:64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</row>
    <row r="519" spans="1:64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</row>
    <row r="520" spans="1:64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</row>
    <row r="521" spans="1:64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</row>
    <row r="522" spans="1:64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</row>
    <row r="523" spans="1:64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</row>
    <row r="524" spans="1:6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</row>
    <row r="525" spans="1:64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</row>
    <row r="526" spans="1:64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</row>
    <row r="527" spans="1:64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</row>
    <row r="528" spans="1:64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</row>
    <row r="529" spans="1:64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</row>
    <row r="530" spans="1:64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</row>
    <row r="531" spans="1:64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</row>
    <row r="532" spans="1:64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</row>
    <row r="533" spans="1:64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</row>
    <row r="534" spans="1:6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</row>
    <row r="535" spans="1:64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</row>
    <row r="536" spans="1:64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</row>
    <row r="537" spans="1:64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</row>
    <row r="538" spans="1:64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</row>
    <row r="539" spans="1:64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</row>
    <row r="540" spans="1:64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</row>
    <row r="541" spans="1:64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</row>
    <row r="542" spans="1:64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</row>
    <row r="543" spans="1:64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</row>
    <row r="544" spans="1:6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</row>
    <row r="545" spans="1:64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</row>
    <row r="546" spans="1:64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</row>
    <row r="547" spans="1:64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</row>
    <row r="548" spans="1:64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</row>
    <row r="549" spans="1:64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</row>
    <row r="550" spans="1:64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</row>
    <row r="551" spans="1:64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</row>
    <row r="552" spans="1:64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</row>
    <row r="553" spans="1:64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</row>
    <row r="554" spans="1:6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</row>
    <row r="555" spans="1:64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</row>
    <row r="556" spans="1:64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</row>
    <row r="557" spans="1:64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</row>
    <row r="558" spans="1:64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</row>
    <row r="559" spans="1:64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</row>
    <row r="560" spans="1:64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</row>
    <row r="561" spans="1:64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</row>
    <row r="562" spans="1:64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</row>
    <row r="563" spans="1:64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</row>
    <row r="564" spans="1: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</row>
    <row r="565" spans="1:64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</row>
    <row r="566" spans="1:64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</row>
    <row r="567" spans="1:64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</row>
    <row r="568" spans="1:64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</row>
    <row r="569" spans="1:64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</row>
    <row r="570" spans="1:64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</row>
    <row r="571" spans="1:64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</row>
    <row r="572" spans="1:64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</row>
    <row r="573" spans="1:64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</row>
    <row r="574" spans="1:6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</row>
    <row r="575" spans="1:64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</row>
    <row r="576" spans="1:64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</row>
    <row r="577" spans="1:64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</row>
    <row r="578" spans="1:64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</row>
    <row r="579" spans="1:64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</row>
    <row r="580" spans="1:64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</row>
    <row r="581" spans="1:64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</row>
    <row r="582" spans="1:64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</row>
    <row r="583" spans="1:64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</row>
    <row r="584" spans="1:6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</row>
    <row r="585" spans="1:64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</row>
    <row r="586" spans="1:64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</row>
    <row r="587" spans="1:64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</row>
    <row r="588" spans="1:64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</row>
    <row r="589" spans="1:64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</row>
    <row r="590" spans="1:64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</row>
    <row r="591" spans="1:64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</row>
    <row r="592" spans="1:64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</row>
    <row r="593" spans="1:64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</row>
    <row r="594" spans="1:6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</row>
    <row r="595" spans="1:64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</row>
    <row r="596" spans="1:64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</row>
    <row r="597" spans="1:64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</row>
    <row r="598" spans="1:64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</row>
    <row r="599" spans="1:64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</row>
    <row r="600" spans="1:64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</row>
    <row r="601" spans="1:64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</row>
    <row r="602" spans="1:64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</row>
    <row r="603" spans="1:64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</row>
    <row r="604" spans="1:6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</row>
    <row r="605" spans="1:64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</row>
    <row r="606" spans="1:64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</row>
    <row r="607" spans="1:64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</row>
    <row r="608" spans="1:64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</row>
    <row r="609" spans="1:64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</row>
    <row r="610" spans="1:64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</row>
    <row r="611" spans="1:64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</row>
    <row r="612" spans="1:64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</row>
    <row r="613" spans="1:64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</row>
    <row r="614" spans="1:6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</row>
    <row r="615" spans="1:64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</row>
    <row r="616" spans="1:64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</row>
    <row r="617" spans="1:64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</row>
    <row r="618" spans="1:64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</row>
    <row r="619" spans="1:64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</row>
    <row r="620" spans="1:64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</row>
    <row r="621" spans="1:64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</row>
    <row r="622" spans="1:64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</row>
    <row r="623" spans="1:64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</row>
    <row r="624" spans="1:6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</row>
    <row r="625" spans="1:64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</row>
    <row r="626" spans="1:64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</row>
    <row r="627" spans="1:64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</row>
    <row r="628" spans="1:64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</row>
    <row r="629" spans="1:64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</row>
    <row r="630" spans="1:64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</row>
    <row r="631" spans="1:64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</row>
    <row r="632" spans="1:64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</row>
    <row r="633" spans="1:64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</row>
    <row r="634" spans="1:6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</row>
    <row r="635" spans="1:64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</row>
    <row r="636" spans="1:64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</row>
    <row r="637" spans="1:64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</row>
    <row r="638" spans="1:64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</row>
    <row r="639" spans="1:64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</row>
    <row r="640" spans="1:64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</row>
    <row r="641" spans="1:64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</row>
    <row r="642" spans="1:64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</row>
    <row r="643" spans="1:64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</row>
    <row r="644" spans="1:6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</row>
    <row r="645" spans="1:64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</row>
    <row r="646" spans="1:64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</row>
    <row r="647" spans="1:64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</row>
    <row r="648" spans="1:64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</row>
    <row r="649" spans="1:64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</row>
    <row r="650" spans="1:64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</row>
    <row r="651" spans="1:64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</row>
    <row r="652" spans="1:64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</row>
    <row r="653" spans="1:64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</row>
    <row r="654" spans="1:6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</row>
    <row r="655" spans="1:64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</row>
    <row r="656" spans="1:64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</row>
    <row r="657" spans="1:64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</row>
    <row r="658" spans="1:64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</row>
    <row r="659" spans="1:64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</row>
    <row r="660" spans="1:64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</row>
    <row r="661" spans="1:64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</row>
    <row r="662" spans="1:64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</row>
    <row r="663" spans="1:64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</row>
    <row r="664" spans="1: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</row>
    <row r="665" spans="1:64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</row>
    <row r="666" spans="1:64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</row>
    <row r="667" spans="1:64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</row>
    <row r="668" spans="1:64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</row>
    <row r="669" spans="1:64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</row>
    <row r="670" spans="1:64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</row>
    <row r="671" spans="1:64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</row>
    <row r="672" spans="1:64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</row>
    <row r="673" spans="1:64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</row>
    <row r="674" spans="1:6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</row>
    <row r="675" spans="1:64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</row>
    <row r="676" spans="1:64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</row>
    <row r="677" spans="1:64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</row>
    <row r="678" spans="1:64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</row>
    <row r="679" spans="1:64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</row>
    <row r="680" spans="1:64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</row>
    <row r="681" spans="1:64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</row>
    <row r="682" spans="1:64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</row>
    <row r="683" spans="1:64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</row>
    <row r="684" spans="1:6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</row>
    <row r="685" spans="1:64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</row>
    <row r="686" spans="1:64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</row>
    <row r="687" spans="1:64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</row>
    <row r="688" spans="1:64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</row>
    <row r="689" spans="1:64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</row>
    <row r="690" spans="1:64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</row>
    <row r="691" spans="1:64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</row>
    <row r="692" spans="1:64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</row>
    <row r="693" spans="1:64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</row>
    <row r="694" spans="1:6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</row>
    <row r="695" spans="1:64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</row>
    <row r="696" spans="1:64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</row>
    <row r="697" spans="1:64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</row>
    <row r="698" spans="1:64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</row>
    <row r="699" spans="1:64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</row>
    <row r="700" spans="1:64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</row>
    <row r="701" spans="1:64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</row>
    <row r="702" spans="1:64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</row>
    <row r="703" spans="1:64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</row>
    <row r="704" spans="1:6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</row>
    <row r="705" spans="1:64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</row>
    <row r="706" spans="1:64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</row>
    <row r="707" spans="1:64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</row>
    <row r="708" spans="1:64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</row>
    <row r="709" spans="1:64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</row>
    <row r="710" spans="1:64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</row>
    <row r="711" spans="1:64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</row>
    <row r="712" spans="1:64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</row>
    <row r="713" spans="1:64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</row>
    <row r="714" spans="1:6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</row>
    <row r="715" spans="1:64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</row>
    <row r="716" spans="1:64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</row>
    <row r="717" spans="1:64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</row>
    <row r="718" spans="1:64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</row>
    <row r="719" spans="1:64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</row>
    <row r="720" spans="1:64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</row>
    <row r="721" spans="1:64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</row>
    <row r="722" spans="1:64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</row>
    <row r="723" spans="1:64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</row>
    <row r="724" spans="1:6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</row>
    <row r="725" spans="1:64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</row>
    <row r="726" spans="1:64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</row>
    <row r="727" spans="1:64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</row>
    <row r="728" spans="1:64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</row>
    <row r="729" spans="1:64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</row>
    <row r="730" spans="1:64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</row>
    <row r="731" spans="1:64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</row>
    <row r="732" spans="1:64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</row>
    <row r="733" spans="1:64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</row>
    <row r="734" spans="1:6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</row>
    <row r="735" spans="1:64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</row>
    <row r="736" spans="1:64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</row>
    <row r="737" spans="1:64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</row>
    <row r="738" spans="1:64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</row>
    <row r="739" spans="1:64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</row>
    <row r="740" spans="1:64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</row>
    <row r="741" spans="1:64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</row>
    <row r="742" spans="1:64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</row>
    <row r="743" spans="1:64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</row>
    <row r="744" spans="1:6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</row>
    <row r="745" spans="1:64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</row>
    <row r="746" spans="1:64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</row>
    <row r="747" spans="1:64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</row>
    <row r="748" spans="1:64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</row>
    <row r="749" spans="1:64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</row>
    <row r="750" spans="1:64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</row>
    <row r="751" spans="1:64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</row>
    <row r="752" spans="1:64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</row>
    <row r="753" spans="1:64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</row>
    <row r="754" spans="1:6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</row>
    <row r="755" spans="1:64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</row>
    <row r="756" spans="1:64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</row>
    <row r="757" spans="1:64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</row>
    <row r="758" spans="1:64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</row>
    <row r="759" spans="1:64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</row>
    <row r="760" spans="1:64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</row>
    <row r="761" spans="1:64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</row>
    <row r="762" spans="1:64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</row>
    <row r="763" spans="1:64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</row>
    <row r="764" spans="1: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</row>
    <row r="765" spans="1:64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</row>
    <row r="766" spans="1:64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</row>
    <row r="767" spans="1:64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</row>
    <row r="768" spans="1:64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</row>
    <row r="769" spans="1:64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</row>
    <row r="770" spans="1:64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</row>
    <row r="771" spans="1:64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</row>
    <row r="772" spans="1:64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</row>
    <row r="773" spans="1:64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</row>
    <row r="774" spans="1:6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</row>
    <row r="775" spans="1:64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</row>
    <row r="776" spans="1:64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</row>
    <row r="777" spans="1:64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</row>
    <row r="778" spans="1:64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</row>
    <row r="779" spans="1:64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</row>
    <row r="780" spans="1:64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</row>
    <row r="781" spans="1:64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</row>
    <row r="782" spans="1:64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</row>
    <row r="783" spans="1:64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</row>
    <row r="784" spans="1:6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</row>
    <row r="785" spans="1:64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</row>
    <row r="786" spans="1:64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</row>
    <row r="787" spans="1:64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</row>
    <row r="788" spans="1:64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</row>
    <row r="789" spans="1:64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</row>
    <row r="790" spans="1:64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</row>
    <row r="791" spans="1:64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</row>
    <row r="792" spans="1:64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</row>
    <row r="793" spans="1:64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</row>
    <row r="794" spans="1:6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</row>
    <row r="795" spans="1:64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</row>
    <row r="796" spans="1:64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</row>
    <row r="797" spans="1:64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</row>
    <row r="798" spans="1:64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</row>
    <row r="799" spans="1:64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</row>
    <row r="800" spans="1:64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</row>
    <row r="801" spans="1:64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</row>
    <row r="802" spans="1:64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</row>
    <row r="803" spans="1:64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</row>
    <row r="804" spans="1:6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</row>
    <row r="805" spans="1:64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</row>
    <row r="806" spans="1:64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</row>
    <row r="807" spans="1:64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</row>
    <row r="808" spans="1:64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</row>
    <row r="809" spans="1:64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</row>
    <row r="810" spans="1:64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</row>
    <row r="811" spans="1:64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</row>
    <row r="812" spans="1:64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</row>
    <row r="813" spans="1:64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</row>
    <row r="814" spans="1:6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</row>
    <row r="815" spans="1:64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</row>
    <row r="816" spans="1:64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</row>
    <row r="817" spans="1:64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</row>
    <row r="818" spans="1:64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</row>
    <row r="819" spans="1:64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</row>
    <row r="820" spans="1:64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</row>
    <row r="821" spans="1:64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</row>
    <row r="822" spans="1:64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</row>
    <row r="823" spans="1:64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</row>
    <row r="824" spans="1:6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</row>
    <row r="825" spans="1:64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</row>
    <row r="826" spans="1:64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</row>
    <row r="827" spans="1:64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</row>
    <row r="828" spans="1:64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</row>
    <row r="829" spans="1:64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</row>
    <row r="830" spans="1:64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</row>
    <row r="831" spans="1:64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</row>
    <row r="832" spans="1:64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</row>
    <row r="833" spans="1:64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</row>
    <row r="834" spans="1:6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</row>
    <row r="835" spans="1:64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</row>
    <row r="836" spans="1:64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</row>
    <row r="837" spans="1:64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</row>
    <row r="838" spans="1:64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</row>
    <row r="839" spans="1:64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</row>
    <row r="840" spans="1:64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</row>
    <row r="841" spans="1:64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</row>
    <row r="842" spans="1:64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</row>
    <row r="843" spans="1:64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</row>
    <row r="844" spans="1:6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</row>
    <row r="845" spans="1:64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</row>
    <row r="846" spans="1:64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</row>
    <row r="847" spans="1:64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</row>
    <row r="848" spans="1:64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</row>
    <row r="849" spans="1:64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</row>
    <row r="850" spans="1:64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</row>
    <row r="851" spans="1:64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</row>
    <row r="852" spans="1:64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</row>
    <row r="853" spans="1:64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</row>
    <row r="854" spans="1:6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</row>
    <row r="855" spans="1:64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</row>
    <row r="856" spans="1:64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</row>
    <row r="857" spans="1:64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</row>
    <row r="858" spans="1:64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</row>
    <row r="859" spans="1:64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</row>
    <row r="860" spans="1:64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</row>
    <row r="861" spans="1:64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</row>
    <row r="862" spans="1:64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</row>
    <row r="863" spans="1:64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</row>
    <row r="864" spans="1: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</row>
    <row r="865" spans="1:64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</row>
    <row r="866" spans="1:64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</row>
    <row r="867" spans="1:64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</row>
    <row r="868" spans="1:64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</row>
    <row r="869" spans="1:64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</row>
    <row r="870" spans="1:64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</row>
    <row r="871" spans="1:64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</row>
    <row r="872" spans="1:64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</row>
    <row r="873" spans="1:64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</row>
    <row r="874" spans="1:6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</row>
    <row r="875" spans="1:64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</row>
    <row r="876" spans="1:64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</row>
    <row r="877" spans="1:64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</row>
    <row r="878" spans="1:64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</row>
    <row r="879" spans="1:64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</row>
    <row r="880" spans="1:64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</row>
    <row r="881" spans="1:64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</row>
    <row r="882" spans="1:64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</row>
    <row r="883" spans="1:64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</row>
    <row r="884" spans="1:6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</row>
    <row r="885" spans="1:64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</row>
    <row r="886" spans="1:64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</row>
    <row r="887" spans="1:64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</row>
    <row r="888" spans="1:64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</row>
    <row r="889" spans="1:64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</row>
    <row r="890" spans="1:64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</row>
    <row r="891" spans="1:64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</row>
    <row r="892" spans="1:64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</row>
    <row r="893" spans="1:64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</row>
    <row r="894" spans="1:6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</row>
    <row r="895" spans="1:64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</row>
    <row r="896" spans="1:64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</row>
    <row r="897" spans="1:64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</row>
    <row r="898" spans="1:64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</row>
    <row r="899" spans="1:64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</row>
    <row r="900" spans="1:64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</row>
    <row r="901" spans="1:64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</row>
    <row r="902" spans="1:64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</row>
    <row r="903" spans="1:64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</row>
    <row r="904" spans="1:6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</row>
    <row r="905" spans="1:64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</row>
    <row r="906" spans="1:64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</row>
    <row r="907" spans="1:64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</row>
    <row r="908" spans="1:64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</row>
    <row r="909" spans="1:64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</row>
    <row r="910" spans="1:64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</row>
    <row r="911" spans="1:64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</row>
    <row r="912" spans="1:64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</row>
    <row r="913" spans="1:64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</row>
    <row r="914" spans="1:6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</row>
    <row r="915" spans="1:64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</row>
    <row r="916" spans="1:64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</row>
    <row r="917" spans="1:64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</row>
    <row r="918" spans="1:64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</row>
    <row r="919" spans="1:64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</row>
    <row r="920" spans="1:64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</row>
    <row r="921" spans="1:64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</row>
    <row r="922" spans="1:64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</row>
    <row r="923" spans="1:64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</row>
    <row r="924" spans="1:6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</row>
    <row r="925" spans="1:64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</row>
    <row r="926" spans="1:64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</row>
    <row r="927" spans="1:64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</row>
    <row r="928" spans="1:64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</row>
    <row r="929" spans="1:64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</row>
    <row r="930" spans="1:64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</row>
    <row r="931" spans="1:64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</row>
    <row r="932" spans="1:64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</row>
    <row r="933" spans="1:64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</row>
    <row r="934" spans="1:6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</row>
    <row r="935" spans="1:64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</row>
    <row r="936" spans="1:64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</row>
    <row r="937" spans="1:64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</row>
    <row r="938" spans="1:64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</row>
    <row r="939" spans="1:64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</row>
    <row r="940" spans="1:64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</row>
    <row r="941" spans="1:64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</row>
    <row r="942" spans="1:64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</row>
    <row r="943" spans="1:64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</row>
    <row r="944" spans="1:6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</row>
    <row r="945" spans="1:64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</row>
    <row r="946" spans="1:64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</row>
    <row r="947" spans="1:64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</row>
    <row r="948" spans="1:64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</row>
    <row r="949" spans="1:64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</row>
    <row r="950" spans="1:64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</row>
    <row r="951" spans="1:64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</row>
    <row r="952" spans="1:64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</row>
    <row r="953" spans="1:64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</row>
    <row r="954" spans="1:6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</row>
    <row r="955" spans="1:64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</row>
    <row r="956" spans="1:64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</row>
    <row r="957" spans="1:64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</row>
    <row r="958" spans="1:64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</row>
    <row r="959" spans="1:64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</row>
    <row r="960" spans="1:64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</row>
    <row r="961" spans="1:64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</row>
    <row r="962" spans="1:64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</row>
    <row r="963" spans="1:64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</row>
    <row r="964" spans="1: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</row>
    <row r="965" spans="1:64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</row>
    <row r="966" spans="1:64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</row>
    <row r="967" spans="1:64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</row>
    <row r="968" spans="1:64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</row>
    <row r="969" spans="1:64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</row>
    <row r="970" spans="1:64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</row>
    <row r="971" spans="1:64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</row>
    <row r="972" spans="1:64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</row>
    <row r="973" spans="1:64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</row>
    <row r="974" spans="1:6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</row>
    <row r="975" spans="1:64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</row>
    <row r="976" spans="1:64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</row>
    <row r="977" spans="1:64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</row>
    <row r="978" spans="1:64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</row>
    <row r="979" spans="1:64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</row>
    <row r="980" spans="1:64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</row>
    <row r="981" spans="1:64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</row>
    <row r="982" spans="1:64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</row>
    <row r="983" spans="1:64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</row>
    <row r="984" spans="1:6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</row>
    <row r="985" spans="1:64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</row>
    <row r="986" spans="1:64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</row>
    <row r="987" spans="1:64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</row>
    <row r="988" spans="1:64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</row>
    <row r="989" spans="1:64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</row>
    <row r="990" spans="1:64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</row>
    <row r="991" spans="1:64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</row>
    <row r="992" spans="1:64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</row>
    <row r="993" spans="1:64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</row>
    <row r="994" spans="1:6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</row>
    <row r="995" spans="1:64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</row>
    <row r="996" spans="1:64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</row>
    <row r="997" spans="1:64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</row>
    <row r="998" spans="1:64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</row>
    <row r="999" spans="1:64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</row>
    <row r="1000" spans="1:64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</row>
  </sheetData>
  <mergeCells count="94">
    <mergeCell ref="A6:B6"/>
    <mergeCell ref="M3:BJ4"/>
    <mergeCell ref="M8:BJ8"/>
    <mergeCell ref="M6:BJ6"/>
    <mergeCell ref="C10:L10"/>
    <mergeCell ref="C6:L6"/>
    <mergeCell ref="A7:B7"/>
    <mergeCell ref="C7:L7"/>
    <mergeCell ref="A9:B9"/>
    <mergeCell ref="C9:L9"/>
    <mergeCell ref="A10:B10"/>
    <mergeCell ref="A5:B5"/>
    <mergeCell ref="C5:L5"/>
    <mergeCell ref="M5:BJ5"/>
    <mergeCell ref="AM1:BJ1"/>
    <mergeCell ref="AM2:BJ2"/>
    <mergeCell ref="M1:AB1"/>
    <mergeCell ref="M2:AB2"/>
    <mergeCell ref="A13:B13"/>
    <mergeCell ref="C13:L13"/>
    <mergeCell ref="M7:BJ7"/>
    <mergeCell ref="AC2:AL2"/>
    <mergeCell ref="M9:BJ9"/>
    <mergeCell ref="M10:BJ10"/>
    <mergeCell ref="A1:L2"/>
    <mergeCell ref="AC1:AL1"/>
    <mergeCell ref="A3:B4"/>
    <mergeCell ref="C3:L4"/>
    <mergeCell ref="A8:B8"/>
    <mergeCell ref="C8:L8"/>
    <mergeCell ref="A14:B14"/>
    <mergeCell ref="C14:L14"/>
    <mergeCell ref="A12:B12"/>
    <mergeCell ref="C12:L12"/>
    <mergeCell ref="A15:B15"/>
    <mergeCell ref="C15:L15"/>
    <mergeCell ref="C16:L16"/>
    <mergeCell ref="A16:B16"/>
    <mergeCell ref="A17:B17"/>
    <mergeCell ref="C17:L17"/>
    <mergeCell ref="A18:B18"/>
    <mergeCell ref="A19:B19"/>
    <mergeCell ref="A20:B20"/>
    <mergeCell ref="A21:B21"/>
    <mergeCell ref="A22:B22"/>
    <mergeCell ref="C31:L31"/>
    <mergeCell ref="A30:B30"/>
    <mergeCell ref="A31:B31"/>
    <mergeCell ref="C32:L32"/>
    <mergeCell ref="C33:L33"/>
    <mergeCell ref="C24:L24"/>
    <mergeCell ref="C18:L18"/>
    <mergeCell ref="C19:L19"/>
    <mergeCell ref="C20:L20"/>
    <mergeCell ref="C21:L21"/>
    <mergeCell ref="C22:L22"/>
    <mergeCell ref="C30:L30"/>
    <mergeCell ref="C28:L28"/>
    <mergeCell ref="C29:L29"/>
    <mergeCell ref="C25:L25"/>
    <mergeCell ref="C26:L26"/>
    <mergeCell ref="C27:L27"/>
    <mergeCell ref="C23:L23"/>
    <mergeCell ref="A32:B32"/>
    <mergeCell ref="A33:B33"/>
    <mergeCell ref="A23:B23"/>
    <mergeCell ref="A24:B24"/>
    <mergeCell ref="A25:B25"/>
    <mergeCell ref="A26:B26"/>
    <mergeCell ref="A27:B27"/>
    <mergeCell ref="A28:B28"/>
    <mergeCell ref="A29:B29"/>
    <mergeCell ref="M22:BJ22"/>
    <mergeCell ref="M23:BJ23"/>
    <mergeCell ref="M17:BJ17"/>
    <mergeCell ref="M18:BJ18"/>
    <mergeCell ref="M19:BJ19"/>
    <mergeCell ref="M20:BJ20"/>
    <mergeCell ref="M21:BJ21"/>
    <mergeCell ref="M31:BJ31"/>
    <mergeCell ref="M32:BJ32"/>
    <mergeCell ref="M33:BJ33"/>
    <mergeCell ref="M24:BJ24"/>
    <mergeCell ref="M25:BJ25"/>
    <mergeCell ref="M26:BJ26"/>
    <mergeCell ref="M27:BJ27"/>
    <mergeCell ref="M28:BJ28"/>
    <mergeCell ref="M29:BJ29"/>
    <mergeCell ref="M30:BJ30"/>
    <mergeCell ref="M12:BJ12"/>
    <mergeCell ref="M13:BJ13"/>
    <mergeCell ref="M14:BJ14"/>
    <mergeCell ref="M15:BJ15"/>
    <mergeCell ref="M16:BJ16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EA6A8-DEED-5945-8D18-D8AFB571FC0C}">
  <dimension ref="A1:AH60"/>
  <sheetViews>
    <sheetView zoomScale="86" zoomScaleNormal="100" workbookViewId="0"/>
  </sheetViews>
  <sheetFormatPr baseColWidth="10" defaultColWidth="11" defaultRowHeight="15" customHeight="1"/>
  <cols>
    <col min="1" max="1" width="4.6640625" customWidth="1"/>
    <col min="2" max="2" width="19.33203125" customWidth="1"/>
    <col min="3" max="3" width="24" bestFit="1" customWidth="1"/>
    <col min="4" max="4" width="27.83203125" customWidth="1"/>
    <col min="5" max="5" width="35" customWidth="1"/>
    <col min="6" max="6" width="10.1640625" customWidth="1"/>
    <col min="7" max="8" width="15.6640625" customWidth="1"/>
    <col min="9" max="9" width="21.6640625" bestFit="1" customWidth="1"/>
    <col min="10" max="10" width="30" customWidth="1"/>
    <col min="11" max="11" width="21" bestFit="1" customWidth="1"/>
    <col min="12" max="12" width="13.83203125" customWidth="1"/>
    <col min="13" max="13" width="12.1640625" customWidth="1"/>
    <col min="14" max="14" width="16.1640625" bestFit="1" customWidth="1"/>
    <col min="15" max="15" width="18.1640625" bestFit="1" customWidth="1"/>
    <col min="16" max="16" width="16.1640625" bestFit="1" customWidth="1"/>
    <col min="17" max="17" width="17.6640625" bestFit="1" customWidth="1"/>
    <col min="18" max="18" width="16.1640625" bestFit="1" customWidth="1"/>
    <col min="19" max="19" width="21.83203125" bestFit="1" customWidth="1"/>
    <col min="20" max="20" width="23.83203125" bestFit="1" customWidth="1"/>
    <col min="21" max="21" width="13.33203125" customWidth="1"/>
    <col min="23" max="23" width="23.33203125" customWidth="1"/>
    <col min="24" max="24" width="19.5" bestFit="1" customWidth="1"/>
    <col min="25" max="25" width="21.6640625" bestFit="1" customWidth="1"/>
    <col min="26" max="26" width="19.5" bestFit="1" customWidth="1"/>
    <col min="27" max="27" width="21.6640625" bestFit="1" customWidth="1"/>
    <col min="28" max="28" width="19.5" bestFit="1" customWidth="1"/>
    <col min="29" max="29" width="22.5" bestFit="1" customWidth="1"/>
    <col min="30" max="30" width="20.5" style="71" bestFit="1" customWidth="1"/>
    <col min="31" max="31" width="21.6640625" style="71" bestFit="1" customWidth="1"/>
    <col min="32" max="32" width="19.5" style="71" bestFit="1" customWidth="1"/>
    <col min="33" max="33" width="22.5" style="71" bestFit="1" customWidth="1"/>
    <col min="34" max="34" width="20.5" style="71" bestFit="1" customWidth="1"/>
    <col min="35" max="16384" width="11" style="71"/>
  </cols>
  <sheetData>
    <row r="1" spans="1:29" ht="17" customHeight="1">
      <c r="A1" s="75"/>
    </row>
    <row r="2" spans="1:29" ht="43" customHeight="1">
      <c r="A2" s="71"/>
      <c r="B2" s="73" t="s">
        <v>624</v>
      </c>
    </row>
    <row r="3" spans="1:29" ht="26" customHeight="1">
      <c r="A3" s="71"/>
      <c r="B3" s="73"/>
    </row>
    <row r="4" spans="1:29" s="74" customFormat="1" ht="32" customHeight="1">
      <c r="B4" s="73" t="s">
        <v>611</v>
      </c>
      <c r="C4" s="51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</row>
    <row r="5" spans="1:29" s="74" customFormat="1" ht="18" customHeight="1">
      <c r="B5" s="72" t="s">
        <v>627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</row>
    <row r="6" spans="1:29" s="74" customFormat="1" ht="18" customHeight="1">
      <c r="B6" s="72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</row>
    <row r="7" spans="1:29" s="74" customFormat="1" ht="18" customHeight="1">
      <c r="B7" s="72" t="s">
        <v>622</v>
      </c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</row>
    <row r="8" spans="1:29" ht="76" customHeight="1">
      <c r="A8" s="71"/>
      <c r="B8" s="76" t="s">
        <v>220</v>
      </c>
      <c r="C8" s="76" t="s">
        <v>180</v>
      </c>
      <c r="D8" s="79" t="s">
        <v>631</v>
      </c>
      <c r="E8" s="79" t="s">
        <v>632</v>
      </c>
      <c r="K8" s="51"/>
    </row>
    <row r="9" spans="1:29" ht="43" customHeight="1">
      <c r="A9" s="71"/>
      <c r="B9" s="53" t="s">
        <v>616</v>
      </c>
      <c r="C9" s="52" t="s">
        <v>177</v>
      </c>
      <c r="D9" s="53" t="s">
        <v>613</v>
      </c>
      <c r="E9" s="80" t="s">
        <v>629</v>
      </c>
      <c r="F9" s="77" t="s">
        <v>618</v>
      </c>
    </row>
    <row r="10" spans="1:29" ht="15" customHeight="1">
      <c r="A10" s="71"/>
      <c r="B10" s="53" t="s">
        <v>616</v>
      </c>
      <c r="C10" s="52" t="s">
        <v>178</v>
      </c>
      <c r="D10" s="53" t="s">
        <v>614</v>
      </c>
      <c r="E10" s="80" t="s">
        <v>628</v>
      </c>
      <c r="F10" s="77" t="s">
        <v>619</v>
      </c>
    </row>
    <row r="11" spans="1:29" ht="15" customHeight="1">
      <c r="A11" s="71"/>
      <c r="B11" s="53" t="s">
        <v>616</v>
      </c>
      <c r="C11" s="52" t="s">
        <v>179</v>
      </c>
      <c r="D11" s="53" t="s">
        <v>615</v>
      </c>
      <c r="E11" s="80" t="s">
        <v>628</v>
      </c>
    </row>
    <row r="12" spans="1:29" ht="36" customHeight="1">
      <c r="A12" s="71"/>
      <c r="B12" s="53" t="s">
        <v>617</v>
      </c>
      <c r="C12" s="52" t="s">
        <v>177</v>
      </c>
      <c r="D12" s="53" t="s">
        <v>613</v>
      </c>
      <c r="E12" s="80" t="s">
        <v>630</v>
      </c>
      <c r="F12" s="61"/>
    </row>
    <row r="13" spans="1:29" ht="15" customHeight="1">
      <c r="A13" s="71"/>
      <c r="B13" s="53" t="s">
        <v>617</v>
      </c>
      <c r="C13" s="52" t="s">
        <v>178</v>
      </c>
      <c r="D13" s="53" t="s">
        <v>614</v>
      </c>
      <c r="E13" s="80" t="s">
        <v>630</v>
      </c>
      <c r="F13" s="61"/>
    </row>
    <row r="14" spans="1:29" ht="15" customHeight="1">
      <c r="A14" s="71"/>
      <c r="B14" s="53" t="s">
        <v>617</v>
      </c>
      <c r="C14" s="52" t="s">
        <v>179</v>
      </c>
      <c r="D14" s="53" t="s">
        <v>615</v>
      </c>
      <c r="E14" s="80" t="s">
        <v>630</v>
      </c>
      <c r="F14" s="77" t="s">
        <v>620</v>
      </c>
    </row>
    <row r="15" spans="1:29" ht="15" customHeight="1">
      <c r="A15" s="60"/>
      <c r="B15" s="78" t="s">
        <v>221</v>
      </c>
      <c r="C15" s="78" t="s">
        <v>221</v>
      </c>
      <c r="D15" s="78" t="s">
        <v>221</v>
      </c>
      <c r="E15" s="78" t="s">
        <v>221</v>
      </c>
      <c r="H15" s="51"/>
    </row>
    <row r="16" spans="1:29" ht="15" customHeight="1">
      <c r="B16" s="78" t="s">
        <v>221</v>
      </c>
      <c r="C16" s="78" t="s">
        <v>221</v>
      </c>
      <c r="D16" s="78" t="s">
        <v>221</v>
      </c>
      <c r="E16" s="78" t="s">
        <v>221</v>
      </c>
    </row>
    <row r="18" spans="2:2" ht="15" customHeight="1">
      <c r="B18" s="72" t="s">
        <v>621</v>
      </c>
    </row>
    <row r="33" spans="1:34" ht="15" customHeight="1">
      <c r="E33" s="51"/>
    </row>
    <row r="38" spans="1:34" ht="15" customHeight="1">
      <c r="E38" s="51"/>
    </row>
    <row r="39" spans="1:34" s="74" customFormat="1" ht="28" customHeight="1">
      <c r="B39" s="73" t="s">
        <v>612</v>
      </c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</row>
    <row r="40" spans="1:34" s="74" customFormat="1" ht="17">
      <c r="B40" s="72" t="s">
        <v>738</v>
      </c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</row>
    <row r="41" spans="1:34" s="74" customFormat="1" ht="17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</row>
    <row r="42" spans="1:34">
      <c r="A42" s="51"/>
      <c r="B42" s="72" t="s">
        <v>739</v>
      </c>
      <c r="D42" s="58"/>
    </row>
    <row r="43" spans="1:34" s="85" customFormat="1" ht="61" customHeight="1">
      <c r="B43" s="89" t="s">
        <v>702</v>
      </c>
      <c r="C43" s="90" t="s">
        <v>182</v>
      </c>
      <c r="D43" s="89" t="s">
        <v>699</v>
      </c>
      <c r="E43" s="90" t="s">
        <v>181</v>
      </c>
      <c r="F43" s="90" t="s">
        <v>642</v>
      </c>
      <c r="G43" s="90" t="s">
        <v>635</v>
      </c>
      <c r="H43" s="90" t="s">
        <v>698</v>
      </c>
      <c r="I43" s="89" t="s">
        <v>705</v>
      </c>
      <c r="J43" s="89" t="s">
        <v>708</v>
      </c>
      <c r="K43" s="87" t="s">
        <v>709</v>
      </c>
      <c r="L43" s="438" t="s">
        <v>703</v>
      </c>
      <c r="M43" s="438" t="s">
        <v>704</v>
      </c>
      <c r="N43" s="92" t="s">
        <v>710</v>
      </c>
      <c r="O43" s="89" t="s">
        <v>711</v>
      </c>
      <c r="P43" s="89" t="s">
        <v>712</v>
      </c>
      <c r="Q43" s="89" t="s">
        <v>713</v>
      </c>
      <c r="R43" s="89" t="s">
        <v>715</v>
      </c>
      <c r="S43" s="89" t="s">
        <v>714</v>
      </c>
      <c r="T43" s="89" t="s">
        <v>716</v>
      </c>
      <c r="U43" s="89" t="s">
        <v>717</v>
      </c>
      <c r="V43" s="89" t="s">
        <v>718</v>
      </c>
      <c r="W43" s="89" t="s">
        <v>719</v>
      </c>
      <c r="X43" s="89" t="s">
        <v>720</v>
      </c>
      <c r="Y43" s="87" t="s">
        <v>721</v>
      </c>
      <c r="Z43" s="81" t="s">
        <v>197</v>
      </c>
      <c r="AA43" s="81" t="s">
        <v>239</v>
      </c>
      <c r="AB43" s="81" t="s">
        <v>240</v>
      </c>
      <c r="AC43" s="81" t="s">
        <v>241</v>
      </c>
      <c r="AD43" s="81" t="s">
        <v>242</v>
      </c>
      <c r="AE43" s="81" t="s">
        <v>243</v>
      </c>
      <c r="AF43" s="81" t="s">
        <v>244</v>
      </c>
      <c r="AG43" s="81" t="s">
        <v>245</v>
      </c>
      <c r="AH43" s="82" t="s">
        <v>246</v>
      </c>
    </row>
    <row r="44" spans="1:34" s="85" customFormat="1">
      <c r="B44" s="83">
        <v>1</v>
      </c>
      <c r="C44" s="83" t="s">
        <v>692</v>
      </c>
      <c r="D44" s="83">
        <v>1</v>
      </c>
      <c r="E44" s="84" t="s">
        <v>666</v>
      </c>
      <c r="F44" s="84" t="s">
        <v>641</v>
      </c>
      <c r="G44" s="84" t="s">
        <v>645</v>
      </c>
      <c r="H44" s="84" t="s">
        <v>732</v>
      </c>
      <c r="I44" s="84" t="s">
        <v>700</v>
      </c>
      <c r="J44" s="84" t="s">
        <v>706</v>
      </c>
      <c r="K44" s="84" t="s">
        <v>707</v>
      </c>
      <c r="L44" s="84" t="s">
        <v>700</v>
      </c>
      <c r="M44" s="84" t="s">
        <v>701</v>
      </c>
      <c r="N44" s="84" t="s">
        <v>693</v>
      </c>
      <c r="O44" s="84" t="s">
        <v>722</v>
      </c>
      <c r="P44" s="84" t="s">
        <v>636</v>
      </c>
      <c r="Q44" s="84" t="s">
        <v>723</v>
      </c>
      <c r="R44" s="84" t="s">
        <v>637</v>
      </c>
      <c r="S44" s="84" t="s">
        <v>723</v>
      </c>
      <c r="T44" s="84" t="s">
        <v>638</v>
      </c>
      <c r="U44" s="84" t="s">
        <v>724</v>
      </c>
      <c r="V44" s="84" t="s">
        <v>639</v>
      </c>
      <c r="W44" s="84" t="s">
        <v>700</v>
      </c>
      <c r="X44" s="84" t="s">
        <v>640</v>
      </c>
      <c r="Y44" s="84" t="s">
        <v>725</v>
      </c>
      <c r="Z44" s="83"/>
      <c r="AA44" s="83"/>
      <c r="AB44" s="83"/>
      <c r="AC44" s="83"/>
      <c r="AD44" s="83"/>
      <c r="AE44" s="83"/>
      <c r="AF44" s="83"/>
      <c r="AG44" s="83"/>
      <c r="AH44" s="83"/>
    </row>
    <row r="45" spans="1:34" s="85" customFormat="1">
      <c r="B45" s="83">
        <v>1</v>
      </c>
      <c r="C45" s="83" t="s">
        <v>692</v>
      </c>
      <c r="D45" s="83">
        <v>0</v>
      </c>
      <c r="E45" s="84" t="s">
        <v>647</v>
      </c>
      <c r="F45" s="84" t="s">
        <v>648</v>
      </c>
      <c r="G45" s="84" t="s">
        <v>645</v>
      </c>
      <c r="H45" s="84" t="s">
        <v>646</v>
      </c>
      <c r="I45" s="84" t="s">
        <v>700</v>
      </c>
      <c r="J45" s="84" t="s">
        <v>706</v>
      </c>
      <c r="K45" s="84" t="s">
        <v>707</v>
      </c>
      <c r="L45" s="84"/>
      <c r="M45" s="84"/>
      <c r="N45" s="84" t="s">
        <v>693</v>
      </c>
      <c r="O45" s="84" t="s">
        <v>722</v>
      </c>
      <c r="P45" s="84" t="s">
        <v>636</v>
      </c>
      <c r="Q45" s="84" t="s">
        <v>723</v>
      </c>
      <c r="R45" s="84" t="s">
        <v>637</v>
      </c>
      <c r="S45" s="84" t="s">
        <v>723</v>
      </c>
      <c r="T45" s="84"/>
      <c r="U45" s="84"/>
      <c r="V45" s="84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</row>
    <row r="46" spans="1:34" s="85" customFormat="1">
      <c r="B46" s="83">
        <v>1</v>
      </c>
      <c r="C46" s="83" t="s">
        <v>692</v>
      </c>
      <c r="D46" s="83">
        <v>0</v>
      </c>
      <c r="E46" s="84" t="s">
        <v>647</v>
      </c>
      <c r="F46" s="84" t="s">
        <v>649</v>
      </c>
      <c r="G46" s="84" t="s">
        <v>644</v>
      </c>
      <c r="H46" s="84" t="s">
        <v>650</v>
      </c>
      <c r="I46" s="84" t="s">
        <v>700</v>
      </c>
      <c r="J46" s="84" t="s">
        <v>706</v>
      </c>
      <c r="K46" s="84" t="s">
        <v>707</v>
      </c>
      <c r="L46" s="84"/>
      <c r="M46" s="84"/>
      <c r="N46" s="84" t="s">
        <v>693</v>
      </c>
      <c r="O46" s="84" t="s">
        <v>722</v>
      </c>
      <c r="P46" s="84" t="s">
        <v>636</v>
      </c>
      <c r="Q46" s="84" t="s">
        <v>723</v>
      </c>
      <c r="R46" s="84" t="s">
        <v>637</v>
      </c>
      <c r="S46" s="84" t="s">
        <v>723</v>
      </c>
      <c r="T46" s="84" t="s">
        <v>638</v>
      </c>
      <c r="U46" s="84" t="s">
        <v>724</v>
      </c>
      <c r="V46" s="84" t="s">
        <v>640</v>
      </c>
      <c r="W46" s="84" t="s">
        <v>700</v>
      </c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</row>
    <row r="47" spans="1:34" s="85" customFormat="1">
      <c r="B47" s="83">
        <v>1</v>
      </c>
      <c r="C47" s="83" t="s">
        <v>692</v>
      </c>
      <c r="D47" s="83">
        <v>0</v>
      </c>
      <c r="E47" s="84" t="s">
        <v>647</v>
      </c>
      <c r="F47" s="84" t="s">
        <v>651</v>
      </c>
      <c r="G47" s="84" t="s">
        <v>644</v>
      </c>
      <c r="H47" s="84" t="s">
        <v>652</v>
      </c>
      <c r="I47" s="84" t="s">
        <v>700</v>
      </c>
      <c r="J47" s="84" t="s">
        <v>706</v>
      </c>
      <c r="K47" s="84" t="s">
        <v>707</v>
      </c>
      <c r="L47" s="84"/>
      <c r="M47" s="84"/>
      <c r="N47" s="84" t="s">
        <v>693</v>
      </c>
      <c r="O47" s="84" t="s">
        <v>722</v>
      </c>
      <c r="P47" s="84" t="s">
        <v>636</v>
      </c>
      <c r="Q47" s="84" t="s">
        <v>723</v>
      </c>
      <c r="R47" s="84" t="s">
        <v>637</v>
      </c>
      <c r="S47" s="84" t="s">
        <v>723</v>
      </c>
      <c r="T47" s="84"/>
      <c r="U47" s="84"/>
      <c r="V47" s="84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</row>
    <row r="48" spans="1:34" s="85" customFormat="1">
      <c r="B48" s="83">
        <v>1</v>
      </c>
      <c r="C48" s="83" t="s">
        <v>692</v>
      </c>
      <c r="D48" s="83">
        <v>0</v>
      </c>
      <c r="E48" s="84" t="s">
        <v>647</v>
      </c>
      <c r="F48" s="84" t="s">
        <v>654</v>
      </c>
      <c r="G48" s="84" t="s">
        <v>644</v>
      </c>
      <c r="H48" s="84" t="s">
        <v>653</v>
      </c>
      <c r="I48" s="84" t="s">
        <v>700</v>
      </c>
      <c r="J48" s="84" t="s">
        <v>706</v>
      </c>
      <c r="K48" s="84" t="s">
        <v>707</v>
      </c>
      <c r="L48" s="84"/>
      <c r="M48" s="84"/>
      <c r="N48" s="88" t="s">
        <v>694</v>
      </c>
      <c r="O48" s="84" t="s">
        <v>700</v>
      </c>
      <c r="P48" s="84" t="s">
        <v>636</v>
      </c>
      <c r="Q48" s="84" t="s">
        <v>723</v>
      </c>
      <c r="R48" s="84" t="s">
        <v>637</v>
      </c>
      <c r="S48" s="84" t="s">
        <v>723</v>
      </c>
      <c r="T48" s="84"/>
      <c r="U48" s="84"/>
      <c r="V48" s="84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</row>
    <row r="49" spans="2:34" s="85" customFormat="1">
      <c r="B49" s="83">
        <v>1</v>
      </c>
      <c r="C49" s="83" t="s">
        <v>692</v>
      </c>
      <c r="D49" s="83">
        <v>0</v>
      </c>
      <c r="E49" s="84" t="s">
        <v>647</v>
      </c>
      <c r="F49" s="84" t="s">
        <v>655</v>
      </c>
      <c r="G49" s="84" t="s">
        <v>644</v>
      </c>
      <c r="H49" s="84" t="s">
        <v>656</v>
      </c>
      <c r="I49" s="84" t="s">
        <v>700</v>
      </c>
      <c r="J49" s="84" t="s">
        <v>706</v>
      </c>
      <c r="K49" s="84" t="s">
        <v>707</v>
      </c>
      <c r="L49" s="84"/>
      <c r="M49" s="84"/>
      <c r="N49" s="84" t="s">
        <v>693</v>
      </c>
      <c r="O49" s="84" t="s">
        <v>726</v>
      </c>
      <c r="P49" s="84" t="s">
        <v>636</v>
      </c>
      <c r="Q49" s="84" t="s">
        <v>723</v>
      </c>
      <c r="R49" s="84" t="s">
        <v>637</v>
      </c>
      <c r="S49" s="84" t="s">
        <v>723</v>
      </c>
      <c r="T49" s="84" t="s">
        <v>695</v>
      </c>
      <c r="U49" s="84" t="s">
        <v>727</v>
      </c>
      <c r="V49" s="84" t="s">
        <v>696</v>
      </c>
      <c r="W49" s="84" t="s">
        <v>725</v>
      </c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</row>
    <row r="50" spans="2:34" s="85" customFormat="1">
      <c r="B50" s="83">
        <v>1</v>
      </c>
      <c r="C50" s="83" t="s">
        <v>692</v>
      </c>
      <c r="D50" s="83">
        <v>0</v>
      </c>
      <c r="E50" s="84" t="s">
        <v>647</v>
      </c>
      <c r="F50" s="84" t="s">
        <v>658</v>
      </c>
      <c r="G50" s="84" t="s">
        <v>644</v>
      </c>
      <c r="H50" s="84" t="s">
        <v>657</v>
      </c>
      <c r="I50" s="84" t="s">
        <v>700</v>
      </c>
      <c r="J50" s="84" t="s">
        <v>706</v>
      </c>
      <c r="K50" s="84" t="s">
        <v>707</v>
      </c>
      <c r="L50" s="84"/>
      <c r="M50" s="84"/>
      <c r="N50" s="84" t="s">
        <v>693</v>
      </c>
      <c r="O50" s="84" t="s">
        <v>722</v>
      </c>
      <c r="P50" s="84" t="s">
        <v>636</v>
      </c>
      <c r="Q50" s="84" t="s">
        <v>723</v>
      </c>
      <c r="R50" s="84" t="s">
        <v>637</v>
      </c>
      <c r="S50" s="84" t="s">
        <v>723</v>
      </c>
      <c r="T50" s="84"/>
      <c r="U50" s="84"/>
      <c r="V50" s="84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</row>
    <row r="51" spans="2:34" s="85" customFormat="1">
      <c r="B51" s="83">
        <v>1</v>
      </c>
      <c r="C51" s="83" t="s">
        <v>692</v>
      </c>
      <c r="D51" s="83">
        <v>0</v>
      </c>
      <c r="E51" s="84" t="s">
        <v>647</v>
      </c>
      <c r="F51" s="84" t="s">
        <v>659</v>
      </c>
      <c r="G51" s="84" t="s">
        <v>645</v>
      </c>
      <c r="H51" s="84" t="s">
        <v>660</v>
      </c>
      <c r="I51" s="84" t="s">
        <v>700</v>
      </c>
      <c r="J51" s="84" t="s">
        <v>706</v>
      </c>
      <c r="K51" s="84" t="s">
        <v>707</v>
      </c>
      <c r="L51" s="84"/>
      <c r="M51" s="84"/>
      <c r="N51" s="84" t="s">
        <v>693</v>
      </c>
      <c r="O51" s="84" t="s">
        <v>728</v>
      </c>
      <c r="P51" s="84" t="s">
        <v>636</v>
      </c>
      <c r="Q51" s="84" t="s">
        <v>729</v>
      </c>
      <c r="R51" s="84" t="s">
        <v>637</v>
      </c>
      <c r="S51" s="84" t="s">
        <v>729</v>
      </c>
      <c r="T51" s="84"/>
      <c r="U51" s="84"/>
      <c r="V51" s="84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</row>
    <row r="52" spans="2:34" s="85" customFormat="1">
      <c r="B52" s="83">
        <v>1</v>
      </c>
      <c r="C52" s="83" t="s">
        <v>692</v>
      </c>
      <c r="D52" s="83">
        <v>0</v>
      </c>
      <c r="E52" s="84" t="s">
        <v>647</v>
      </c>
      <c r="F52" s="84" t="s">
        <v>662</v>
      </c>
      <c r="G52" s="84" t="s">
        <v>645</v>
      </c>
      <c r="H52" s="84" t="s">
        <v>661</v>
      </c>
      <c r="I52" s="84" t="s">
        <v>700</v>
      </c>
      <c r="J52" s="84" t="s">
        <v>706</v>
      </c>
      <c r="K52" s="84" t="s">
        <v>707</v>
      </c>
      <c r="L52" s="84"/>
      <c r="M52" s="84"/>
      <c r="N52" s="84" t="s">
        <v>693</v>
      </c>
      <c r="O52" s="84" t="s">
        <v>722</v>
      </c>
      <c r="P52" s="84" t="s">
        <v>636</v>
      </c>
      <c r="Q52" s="84" t="s">
        <v>723</v>
      </c>
      <c r="R52" s="84" t="s">
        <v>637</v>
      </c>
      <c r="S52" s="84" t="s">
        <v>723</v>
      </c>
      <c r="T52" s="84"/>
      <c r="U52" s="84"/>
      <c r="V52" s="84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</row>
    <row r="53" spans="2:34" s="85" customFormat="1">
      <c r="B53" s="83">
        <v>1</v>
      </c>
      <c r="C53" s="83" t="s">
        <v>692</v>
      </c>
      <c r="D53" s="83">
        <v>0</v>
      </c>
      <c r="E53" s="84" t="s">
        <v>647</v>
      </c>
      <c r="F53" s="84" t="s">
        <v>663</v>
      </c>
      <c r="G53" s="84" t="s">
        <v>645</v>
      </c>
      <c r="H53" s="84" t="s">
        <v>664</v>
      </c>
      <c r="I53" s="84" t="s">
        <v>700</v>
      </c>
      <c r="J53" s="84" t="s">
        <v>706</v>
      </c>
      <c r="K53" s="84" t="s">
        <v>707</v>
      </c>
      <c r="L53" s="84"/>
      <c r="M53" s="84"/>
      <c r="N53" s="84" t="s">
        <v>693</v>
      </c>
      <c r="O53" s="84" t="s">
        <v>726</v>
      </c>
      <c r="P53" s="84" t="s">
        <v>636</v>
      </c>
      <c r="Q53" s="84" t="s">
        <v>723</v>
      </c>
      <c r="R53" s="84" t="s">
        <v>637</v>
      </c>
      <c r="S53" s="84" t="s">
        <v>723</v>
      </c>
      <c r="T53" s="84"/>
      <c r="U53" s="84"/>
      <c r="V53" s="84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</row>
    <row r="54" spans="2:34" s="85" customFormat="1">
      <c r="B54" s="83">
        <v>1</v>
      </c>
      <c r="C54" s="83" t="s">
        <v>692</v>
      </c>
      <c r="D54" s="83">
        <v>0</v>
      </c>
      <c r="E54" s="84" t="s">
        <v>666</v>
      </c>
      <c r="F54" s="84" t="s">
        <v>641</v>
      </c>
      <c r="G54" s="84" t="s">
        <v>645</v>
      </c>
      <c r="H54" s="84" t="s">
        <v>665</v>
      </c>
      <c r="I54" s="84" t="s">
        <v>700</v>
      </c>
      <c r="J54" s="84" t="s">
        <v>706</v>
      </c>
      <c r="K54" s="84" t="s">
        <v>707</v>
      </c>
      <c r="L54" s="84"/>
      <c r="M54" s="84"/>
      <c r="N54" s="84" t="s">
        <v>694</v>
      </c>
      <c r="O54" s="84" t="s">
        <v>700</v>
      </c>
      <c r="P54" s="84" t="s">
        <v>697</v>
      </c>
      <c r="Q54" s="84" t="s">
        <v>730</v>
      </c>
      <c r="R54" s="84" t="s">
        <v>636</v>
      </c>
      <c r="S54" s="84" t="s">
        <v>723</v>
      </c>
      <c r="T54" s="84" t="s">
        <v>637</v>
      </c>
      <c r="U54" s="84" t="s">
        <v>723</v>
      </c>
      <c r="V54" s="84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</row>
    <row r="55" spans="2:34" ht="15" customHeight="1">
      <c r="B55" s="53" t="s">
        <v>221</v>
      </c>
      <c r="C55" s="53" t="s">
        <v>221</v>
      </c>
      <c r="D55" s="53" t="s">
        <v>221</v>
      </c>
      <c r="E55" s="53" t="s">
        <v>221</v>
      </c>
      <c r="F55" s="53" t="s">
        <v>221</v>
      </c>
      <c r="G55" s="53" t="s">
        <v>221</v>
      </c>
      <c r="H55" s="53" t="s">
        <v>221</v>
      </c>
      <c r="I55" s="53" t="s">
        <v>221</v>
      </c>
      <c r="J55" s="53" t="s">
        <v>221</v>
      </c>
      <c r="K55" s="53" t="s">
        <v>221</v>
      </c>
      <c r="L55" s="53" t="s">
        <v>221</v>
      </c>
      <c r="M55" s="53" t="s">
        <v>221</v>
      </c>
      <c r="N55" s="53" t="s">
        <v>221</v>
      </c>
      <c r="O55" s="53" t="s">
        <v>221</v>
      </c>
      <c r="P55" s="53" t="s">
        <v>221</v>
      </c>
      <c r="Q55" s="53" t="s">
        <v>221</v>
      </c>
      <c r="R55" s="53" t="s">
        <v>221</v>
      </c>
      <c r="S55" s="53" t="s">
        <v>221</v>
      </c>
      <c r="T55" s="53" t="s">
        <v>221</v>
      </c>
      <c r="U55" s="53" t="s">
        <v>221</v>
      </c>
      <c r="V55" s="53" t="s">
        <v>221</v>
      </c>
      <c r="W55" s="53" t="s">
        <v>221</v>
      </c>
      <c r="X55" s="53" t="s">
        <v>221</v>
      </c>
      <c r="Y55" s="53" t="s">
        <v>221</v>
      </c>
      <c r="Z55" s="53" t="s">
        <v>221</v>
      </c>
      <c r="AA55" s="53" t="s">
        <v>221</v>
      </c>
      <c r="AB55" s="53" t="s">
        <v>221</v>
      </c>
      <c r="AC55" s="53" t="s">
        <v>221</v>
      </c>
      <c r="AD55" s="53" t="s">
        <v>221</v>
      </c>
      <c r="AE55" s="53" t="s">
        <v>221</v>
      </c>
      <c r="AF55" s="53" t="s">
        <v>221</v>
      </c>
      <c r="AG55" s="53" t="s">
        <v>221</v>
      </c>
      <c r="AH55" s="53" t="s">
        <v>221</v>
      </c>
    </row>
    <row r="56" spans="2:34" ht="15" customHeight="1">
      <c r="B56" s="53" t="s">
        <v>221</v>
      </c>
      <c r="C56" s="53" t="s">
        <v>221</v>
      </c>
      <c r="D56" s="53" t="s">
        <v>221</v>
      </c>
      <c r="E56" s="53" t="s">
        <v>221</v>
      </c>
      <c r="F56" s="53" t="s">
        <v>221</v>
      </c>
      <c r="G56" s="53" t="s">
        <v>221</v>
      </c>
      <c r="H56" s="53" t="s">
        <v>221</v>
      </c>
      <c r="I56" s="53" t="s">
        <v>221</v>
      </c>
      <c r="J56" s="53" t="s">
        <v>221</v>
      </c>
      <c r="K56" s="53" t="s">
        <v>221</v>
      </c>
      <c r="L56" s="53" t="s">
        <v>221</v>
      </c>
      <c r="M56" s="53" t="s">
        <v>221</v>
      </c>
      <c r="N56" s="53" t="s">
        <v>221</v>
      </c>
      <c r="O56" s="53" t="s">
        <v>221</v>
      </c>
      <c r="P56" s="53" t="s">
        <v>221</v>
      </c>
      <c r="Q56" s="53" t="s">
        <v>221</v>
      </c>
      <c r="R56" s="53" t="s">
        <v>221</v>
      </c>
      <c r="S56" s="53" t="s">
        <v>221</v>
      </c>
      <c r="T56" s="53" t="s">
        <v>221</v>
      </c>
      <c r="U56" s="53" t="s">
        <v>221</v>
      </c>
      <c r="V56" s="53" t="s">
        <v>221</v>
      </c>
      <c r="W56" s="53" t="s">
        <v>221</v>
      </c>
      <c r="X56" s="53" t="s">
        <v>221</v>
      </c>
      <c r="Y56" s="53" t="s">
        <v>221</v>
      </c>
      <c r="Z56" s="53" t="s">
        <v>221</v>
      </c>
      <c r="AA56" s="53" t="s">
        <v>221</v>
      </c>
      <c r="AB56" s="53" t="s">
        <v>221</v>
      </c>
      <c r="AC56" s="53" t="s">
        <v>221</v>
      </c>
      <c r="AD56" s="53" t="s">
        <v>221</v>
      </c>
      <c r="AE56" s="53" t="s">
        <v>221</v>
      </c>
      <c r="AF56" s="53" t="s">
        <v>221</v>
      </c>
      <c r="AG56" s="53" t="s">
        <v>221</v>
      </c>
      <c r="AH56" s="53" t="s">
        <v>221</v>
      </c>
    </row>
    <row r="59" spans="2:34" ht="15" customHeight="1">
      <c r="B59" s="72" t="s">
        <v>621</v>
      </c>
      <c r="F59" s="72" t="s">
        <v>621</v>
      </c>
    </row>
    <row r="60" spans="2:34" ht="15" customHeight="1">
      <c r="F60" s="51" t="s">
        <v>623</v>
      </c>
    </row>
  </sheetData>
  <phoneticPr fontId="19"/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3AD52E-D633-F747-A845-8A6473E5C30F}">
          <x14:formula1>
            <xm:f>#REF!</xm:f>
          </x14:formula1>
          <xm:sqref>C44:C54</xm:sqref>
        </x14:dataValidation>
        <x14:dataValidation type="list" allowBlank="1" showInputMessage="1" showErrorMessage="1" xr:uid="{F37EFB66-7B28-C340-A3CE-95DF0712890C}">
          <x14:formula1>
            <xm:f>#REF!</xm:f>
          </x14:formula1>
          <xm:sqref>E44:G44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23D3C-AE3C-964C-AEED-4ED75E344068}">
  <sheetPr>
    <tabColor rgb="FFFFFF00"/>
  </sheetPr>
  <dimension ref="A1:AG1048566"/>
  <sheetViews>
    <sheetView zoomScale="92" workbookViewId="0">
      <selection sqref="A1:XFD12"/>
    </sheetView>
  </sheetViews>
  <sheetFormatPr baseColWidth="10" defaultRowHeight="14"/>
  <cols>
    <col min="1" max="1" width="6.1640625" style="85" customWidth="1"/>
    <col min="2" max="2" width="15.33203125" style="85" customWidth="1"/>
    <col min="3" max="3" width="7.83203125" style="85" customWidth="1"/>
    <col min="4" max="4" width="13.1640625" style="85" customWidth="1"/>
    <col min="5" max="5" width="14.83203125" style="85" customWidth="1"/>
    <col min="6" max="6" width="13.6640625" style="85" customWidth="1"/>
    <col min="7" max="7" width="34" style="85" customWidth="1"/>
    <col min="8" max="8" width="11.6640625" style="85" customWidth="1"/>
    <col min="9" max="9" width="9.5" style="85" customWidth="1"/>
    <col min="10" max="10" width="9.1640625" style="85" customWidth="1"/>
    <col min="11" max="11" width="13.83203125" style="85" customWidth="1"/>
    <col min="12" max="12" width="13.6640625" style="85" customWidth="1"/>
    <col min="13" max="13" width="21" style="85" customWidth="1"/>
    <col min="14" max="14" width="15.1640625" style="85" customWidth="1"/>
    <col min="15" max="15" width="20.6640625" style="85" customWidth="1"/>
    <col min="16" max="16" width="13.5" style="85" customWidth="1"/>
    <col min="17" max="17" width="18" style="85" customWidth="1"/>
    <col min="18" max="18" width="15" style="85" customWidth="1"/>
    <col min="19" max="19" width="20.83203125" style="85" customWidth="1"/>
    <col min="20" max="20" width="27.6640625" style="85" customWidth="1"/>
    <col min="21" max="21" width="21.83203125" style="85" customWidth="1"/>
    <col min="22" max="22" width="14.5" style="85" customWidth="1"/>
    <col min="23" max="23" width="23.1640625" style="85" customWidth="1"/>
    <col min="24" max="24" width="15.6640625" style="85" customWidth="1"/>
    <col min="25" max="33" width="27.6640625" style="85" customWidth="1"/>
    <col min="34" max="16384" width="10.83203125" style="85"/>
  </cols>
  <sheetData>
    <row r="1" spans="1:33" ht="61" customHeight="1">
      <c r="A1" s="89" t="s">
        <v>702</v>
      </c>
      <c r="B1" s="90" t="s">
        <v>182</v>
      </c>
      <c r="C1" s="89" t="s">
        <v>699</v>
      </c>
      <c r="D1" s="90" t="s">
        <v>181</v>
      </c>
      <c r="E1" s="90" t="s">
        <v>642</v>
      </c>
      <c r="F1" s="90" t="s">
        <v>635</v>
      </c>
      <c r="G1" s="90" t="s">
        <v>698</v>
      </c>
      <c r="H1" s="89" t="s">
        <v>705</v>
      </c>
      <c r="I1" s="89" t="s">
        <v>708</v>
      </c>
      <c r="J1" s="87" t="s">
        <v>709</v>
      </c>
      <c r="K1" s="91" t="s">
        <v>703</v>
      </c>
      <c r="L1" s="91" t="s">
        <v>704</v>
      </c>
      <c r="M1" s="92" t="s">
        <v>710</v>
      </c>
      <c r="N1" s="89" t="s">
        <v>711</v>
      </c>
      <c r="O1" s="89" t="s">
        <v>712</v>
      </c>
      <c r="P1" s="89" t="s">
        <v>713</v>
      </c>
      <c r="Q1" s="89" t="s">
        <v>715</v>
      </c>
      <c r="R1" s="89" t="s">
        <v>714</v>
      </c>
      <c r="S1" s="89" t="s">
        <v>716</v>
      </c>
      <c r="T1" s="89" t="s">
        <v>717</v>
      </c>
      <c r="U1" s="89" t="s">
        <v>718</v>
      </c>
      <c r="V1" s="89" t="s">
        <v>719</v>
      </c>
      <c r="W1" s="89" t="s">
        <v>720</v>
      </c>
      <c r="X1" s="87" t="s">
        <v>721</v>
      </c>
      <c r="Y1" s="81" t="s">
        <v>197</v>
      </c>
      <c r="Z1" s="81" t="s">
        <v>239</v>
      </c>
      <c r="AA1" s="81" t="s">
        <v>240</v>
      </c>
      <c r="AB1" s="81" t="s">
        <v>241</v>
      </c>
      <c r="AC1" s="81" t="s">
        <v>242</v>
      </c>
      <c r="AD1" s="81" t="s">
        <v>243</v>
      </c>
      <c r="AE1" s="81" t="s">
        <v>244</v>
      </c>
      <c r="AF1" s="81" t="s">
        <v>245</v>
      </c>
      <c r="AG1" s="82" t="s">
        <v>246</v>
      </c>
    </row>
    <row r="2" spans="1:33" ht="15">
      <c r="A2" s="83">
        <v>1</v>
      </c>
      <c r="B2" s="83" t="s">
        <v>692</v>
      </c>
      <c r="C2" s="83">
        <v>1</v>
      </c>
      <c r="D2" s="84" t="s">
        <v>666</v>
      </c>
      <c r="E2" s="84" t="s">
        <v>641</v>
      </c>
      <c r="F2" s="84" t="s">
        <v>645</v>
      </c>
      <c r="G2" s="84" t="s">
        <v>732</v>
      </c>
      <c r="H2" s="84" t="s">
        <v>700</v>
      </c>
      <c r="I2" s="84" t="s">
        <v>706</v>
      </c>
      <c r="J2" s="84" t="s">
        <v>707</v>
      </c>
      <c r="K2" s="84" t="s">
        <v>700</v>
      </c>
      <c r="L2" s="84" t="s">
        <v>701</v>
      </c>
      <c r="M2" s="84" t="s">
        <v>693</v>
      </c>
      <c r="N2" s="84" t="s">
        <v>722</v>
      </c>
      <c r="O2" s="84" t="s">
        <v>636</v>
      </c>
      <c r="P2" s="84" t="s">
        <v>723</v>
      </c>
      <c r="Q2" s="84" t="s">
        <v>637</v>
      </c>
      <c r="R2" s="84" t="s">
        <v>723</v>
      </c>
      <c r="S2" s="84" t="s">
        <v>638</v>
      </c>
      <c r="T2" s="84" t="s">
        <v>724</v>
      </c>
      <c r="U2" s="84" t="s">
        <v>639</v>
      </c>
      <c r="V2" s="84" t="s">
        <v>700</v>
      </c>
      <c r="W2" s="84" t="s">
        <v>640</v>
      </c>
      <c r="X2" s="84" t="s">
        <v>725</v>
      </c>
      <c r="Y2" s="83"/>
      <c r="Z2" s="83"/>
      <c r="AA2" s="83"/>
      <c r="AB2" s="83"/>
      <c r="AC2" s="83"/>
      <c r="AD2" s="83"/>
      <c r="AE2" s="83"/>
      <c r="AF2" s="83"/>
      <c r="AG2" s="83"/>
    </row>
    <row r="3" spans="1:33" ht="15">
      <c r="A3" s="83">
        <v>1</v>
      </c>
      <c r="B3" s="83" t="s">
        <v>692</v>
      </c>
      <c r="C3" s="83">
        <v>0</v>
      </c>
      <c r="D3" s="84" t="s">
        <v>647</v>
      </c>
      <c r="E3" s="84" t="s">
        <v>648</v>
      </c>
      <c r="F3" s="84" t="s">
        <v>645</v>
      </c>
      <c r="G3" s="84" t="s">
        <v>646</v>
      </c>
      <c r="H3" s="84" t="s">
        <v>700</v>
      </c>
      <c r="I3" s="84" t="s">
        <v>706</v>
      </c>
      <c r="J3" s="84" t="s">
        <v>707</v>
      </c>
      <c r="K3" s="84"/>
      <c r="L3" s="84"/>
      <c r="M3" s="84" t="s">
        <v>693</v>
      </c>
      <c r="N3" s="84" t="s">
        <v>722</v>
      </c>
      <c r="O3" s="84" t="s">
        <v>636</v>
      </c>
      <c r="P3" s="84" t="s">
        <v>723</v>
      </c>
      <c r="Q3" s="84" t="s">
        <v>637</v>
      </c>
      <c r="R3" s="84" t="s">
        <v>723</v>
      </c>
      <c r="S3" s="84"/>
      <c r="T3" s="84"/>
      <c r="U3" s="84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</row>
    <row r="4" spans="1:33" ht="15">
      <c r="A4" s="83">
        <v>1</v>
      </c>
      <c r="B4" s="83" t="s">
        <v>692</v>
      </c>
      <c r="C4" s="83">
        <v>0</v>
      </c>
      <c r="D4" s="84" t="s">
        <v>647</v>
      </c>
      <c r="E4" s="84" t="s">
        <v>649</v>
      </c>
      <c r="F4" s="84" t="s">
        <v>644</v>
      </c>
      <c r="G4" s="84" t="s">
        <v>650</v>
      </c>
      <c r="H4" s="84" t="s">
        <v>700</v>
      </c>
      <c r="I4" s="84" t="s">
        <v>706</v>
      </c>
      <c r="J4" s="84" t="s">
        <v>707</v>
      </c>
      <c r="K4" s="84"/>
      <c r="L4" s="84"/>
      <c r="M4" s="84" t="s">
        <v>693</v>
      </c>
      <c r="N4" s="84" t="s">
        <v>722</v>
      </c>
      <c r="O4" s="84" t="s">
        <v>636</v>
      </c>
      <c r="P4" s="84" t="s">
        <v>723</v>
      </c>
      <c r="Q4" s="84" t="s">
        <v>637</v>
      </c>
      <c r="R4" s="84" t="s">
        <v>723</v>
      </c>
      <c r="S4" s="84" t="s">
        <v>638</v>
      </c>
      <c r="T4" s="84" t="s">
        <v>724</v>
      </c>
      <c r="U4" s="84" t="s">
        <v>640</v>
      </c>
      <c r="V4" s="84" t="s">
        <v>700</v>
      </c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</row>
    <row r="5" spans="1:33" ht="15">
      <c r="A5" s="83">
        <v>1</v>
      </c>
      <c r="B5" s="83" t="s">
        <v>692</v>
      </c>
      <c r="C5" s="83">
        <v>0</v>
      </c>
      <c r="D5" s="84" t="s">
        <v>647</v>
      </c>
      <c r="E5" s="84" t="s">
        <v>651</v>
      </c>
      <c r="F5" s="84" t="s">
        <v>644</v>
      </c>
      <c r="G5" s="84" t="s">
        <v>652</v>
      </c>
      <c r="H5" s="84" t="s">
        <v>700</v>
      </c>
      <c r="I5" s="84" t="s">
        <v>706</v>
      </c>
      <c r="J5" s="84" t="s">
        <v>707</v>
      </c>
      <c r="K5" s="84"/>
      <c r="L5" s="84"/>
      <c r="M5" s="84" t="s">
        <v>693</v>
      </c>
      <c r="N5" s="84" t="s">
        <v>722</v>
      </c>
      <c r="O5" s="84" t="s">
        <v>636</v>
      </c>
      <c r="P5" s="84" t="s">
        <v>723</v>
      </c>
      <c r="Q5" s="84" t="s">
        <v>637</v>
      </c>
      <c r="R5" s="84" t="s">
        <v>723</v>
      </c>
      <c r="S5" s="84"/>
      <c r="T5" s="84"/>
      <c r="U5" s="84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</row>
    <row r="6" spans="1:33" ht="15">
      <c r="A6" s="83">
        <v>1</v>
      </c>
      <c r="B6" s="83" t="s">
        <v>692</v>
      </c>
      <c r="C6" s="83">
        <v>0</v>
      </c>
      <c r="D6" s="84" t="s">
        <v>647</v>
      </c>
      <c r="E6" s="84" t="s">
        <v>654</v>
      </c>
      <c r="F6" s="84" t="s">
        <v>644</v>
      </c>
      <c r="G6" s="84" t="s">
        <v>653</v>
      </c>
      <c r="H6" s="84" t="s">
        <v>700</v>
      </c>
      <c r="I6" s="84" t="s">
        <v>706</v>
      </c>
      <c r="J6" s="84" t="s">
        <v>707</v>
      </c>
      <c r="K6" s="84"/>
      <c r="L6" s="84"/>
      <c r="M6" s="88" t="s">
        <v>694</v>
      </c>
      <c r="N6" s="84" t="s">
        <v>700</v>
      </c>
      <c r="O6" s="84" t="s">
        <v>636</v>
      </c>
      <c r="P6" s="84" t="s">
        <v>723</v>
      </c>
      <c r="Q6" s="84" t="s">
        <v>637</v>
      </c>
      <c r="R6" s="84" t="s">
        <v>723</v>
      </c>
      <c r="S6" s="84"/>
      <c r="T6" s="84"/>
      <c r="U6" s="84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</row>
    <row r="7" spans="1:33" ht="15">
      <c r="A7" s="83">
        <v>1</v>
      </c>
      <c r="B7" s="83" t="s">
        <v>692</v>
      </c>
      <c r="C7" s="83">
        <v>0</v>
      </c>
      <c r="D7" s="84" t="s">
        <v>647</v>
      </c>
      <c r="E7" s="84" t="s">
        <v>655</v>
      </c>
      <c r="F7" s="84" t="s">
        <v>644</v>
      </c>
      <c r="G7" s="84" t="s">
        <v>656</v>
      </c>
      <c r="H7" s="84" t="s">
        <v>700</v>
      </c>
      <c r="I7" s="84" t="s">
        <v>706</v>
      </c>
      <c r="J7" s="84" t="s">
        <v>707</v>
      </c>
      <c r="K7" s="84"/>
      <c r="L7" s="84"/>
      <c r="M7" s="84" t="s">
        <v>693</v>
      </c>
      <c r="N7" s="84" t="s">
        <v>726</v>
      </c>
      <c r="O7" s="84" t="s">
        <v>636</v>
      </c>
      <c r="P7" s="84" t="s">
        <v>723</v>
      </c>
      <c r="Q7" s="84" t="s">
        <v>637</v>
      </c>
      <c r="R7" s="84" t="s">
        <v>723</v>
      </c>
      <c r="S7" s="84" t="s">
        <v>695</v>
      </c>
      <c r="T7" s="84" t="s">
        <v>727</v>
      </c>
      <c r="U7" s="84" t="s">
        <v>696</v>
      </c>
      <c r="V7" s="84" t="s">
        <v>725</v>
      </c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</row>
    <row r="8" spans="1:33" ht="15">
      <c r="A8" s="83">
        <v>1</v>
      </c>
      <c r="B8" s="83" t="s">
        <v>692</v>
      </c>
      <c r="C8" s="83">
        <v>0</v>
      </c>
      <c r="D8" s="84" t="s">
        <v>647</v>
      </c>
      <c r="E8" s="84" t="s">
        <v>658</v>
      </c>
      <c r="F8" s="84" t="s">
        <v>644</v>
      </c>
      <c r="G8" s="84" t="s">
        <v>657</v>
      </c>
      <c r="H8" s="84" t="s">
        <v>700</v>
      </c>
      <c r="I8" s="84" t="s">
        <v>706</v>
      </c>
      <c r="J8" s="84" t="s">
        <v>707</v>
      </c>
      <c r="K8" s="84"/>
      <c r="L8" s="84"/>
      <c r="M8" s="84" t="s">
        <v>693</v>
      </c>
      <c r="N8" s="84" t="s">
        <v>722</v>
      </c>
      <c r="O8" s="84" t="s">
        <v>636</v>
      </c>
      <c r="P8" s="84" t="s">
        <v>723</v>
      </c>
      <c r="Q8" s="84" t="s">
        <v>637</v>
      </c>
      <c r="R8" s="84" t="s">
        <v>723</v>
      </c>
      <c r="S8" s="84"/>
      <c r="T8" s="84"/>
      <c r="U8" s="84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</row>
    <row r="9" spans="1:33" ht="15">
      <c r="A9" s="83">
        <v>1</v>
      </c>
      <c r="B9" s="83" t="s">
        <v>692</v>
      </c>
      <c r="C9" s="83">
        <v>0</v>
      </c>
      <c r="D9" s="84" t="s">
        <v>647</v>
      </c>
      <c r="E9" s="84" t="s">
        <v>659</v>
      </c>
      <c r="F9" s="84" t="s">
        <v>645</v>
      </c>
      <c r="G9" s="84" t="s">
        <v>660</v>
      </c>
      <c r="H9" s="84" t="s">
        <v>700</v>
      </c>
      <c r="I9" s="84" t="s">
        <v>706</v>
      </c>
      <c r="J9" s="84" t="s">
        <v>707</v>
      </c>
      <c r="K9" s="84"/>
      <c r="L9" s="84"/>
      <c r="M9" s="84" t="s">
        <v>693</v>
      </c>
      <c r="N9" s="84" t="s">
        <v>728</v>
      </c>
      <c r="O9" s="84" t="s">
        <v>636</v>
      </c>
      <c r="P9" s="84" t="s">
        <v>729</v>
      </c>
      <c r="Q9" s="84" t="s">
        <v>637</v>
      </c>
      <c r="R9" s="84" t="s">
        <v>729</v>
      </c>
      <c r="S9" s="84"/>
      <c r="T9" s="84"/>
      <c r="U9" s="84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</row>
    <row r="10" spans="1:33" ht="15">
      <c r="A10" s="83">
        <v>1</v>
      </c>
      <c r="B10" s="83" t="s">
        <v>692</v>
      </c>
      <c r="C10" s="83">
        <v>0</v>
      </c>
      <c r="D10" s="84" t="s">
        <v>647</v>
      </c>
      <c r="E10" s="84" t="s">
        <v>662</v>
      </c>
      <c r="F10" s="84" t="s">
        <v>645</v>
      </c>
      <c r="G10" s="84" t="s">
        <v>661</v>
      </c>
      <c r="H10" s="84" t="s">
        <v>700</v>
      </c>
      <c r="I10" s="84" t="s">
        <v>706</v>
      </c>
      <c r="J10" s="84" t="s">
        <v>707</v>
      </c>
      <c r="K10" s="84"/>
      <c r="L10" s="84"/>
      <c r="M10" s="84" t="s">
        <v>693</v>
      </c>
      <c r="N10" s="84" t="s">
        <v>722</v>
      </c>
      <c r="O10" s="84" t="s">
        <v>636</v>
      </c>
      <c r="P10" s="84" t="s">
        <v>723</v>
      </c>
      <c r="Q10" s="84" t="s">
        <v>637</v>
      </c>
      <c r="R10" s="84" t="s">
        <v>723</v>
      </c>
      <c r="S10" s="84"/>
      <c r="T10" s="84"/>
      <c r="U10" s="84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</row>
    <row r="11" spans="1:33" ht="15">
      <c r="A11" s="83">
        <v>1</v>
      </c>
      <c r="B11" s="83" t="s">
        <v>692</v>
      </c>
      <c r="C11" s="83">
        <v>0</v>
      </c>
      <c r="D11" s="84" t="s">
        <v>647</v>
      </c>
      <c r="E11" s="84" t="s">
        <v>663</v>
      </c>
      <c r="F11" s="84" t="s">
        <v>645</v>
      </c>
      <c r="G11" s="84" t="s">
        <v>664</v>
      </c>
      <c r="H11" s="84" t="s">
        <v>700</v>
      </c>
      <c r="I11" s="84" t="s">
        <v>706</v>
      </c>
      <c r="J11" s="84" t="s">
        <v>707</v>
      </c>
      <c r="K11" s="84"/>
      <c r="L11" s="84"/>
      <c r="M11" s="84" t="s">
        <v>693</v>
      </c>
      <c r="N11" s="84" t="s">
        <v>726</v>
      </c>
      <c r="O11" s="84" t="s">
        <v>636</v>
      </c>
      <c r="P11" s="84" t="s">
        <v>723</v>
      </c>
      <c r="Q11" s="84" t="s">
        <v>637</v>
      </c>
      <c r="R11" s="84" t="s">
        <v>723</v>
      </c>
      <c r="S11" s="84"/>
      <c r="T11" s="84"/>
      <c r="U11" s="84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</row>
    <row r="12" spans="1:33" ht="15">
      <c r="A12" s="83">
        <v>1</v>
      </c>
      <c r="B12" s="83" t="s">
        <v>692</v>
      </c>
      <c r="C12" s="83">
        <v>0</v>
      </c>
      <c r="D12" s="84" t="s">
        <v>666</v>
      </c>
      <c r="E12" s="84" t="s">
        <v>641</v>
      </c>
      <c r="F12" s="84" t="s">
        <v>645</v>
      </c>
      <c r="G12" s="84" t="s">
        <v>665</v>
      </c>
      <c r="H12" s="84" t="s">
        <v>700</v>
      </c>
      <c r="I12" s="84" t="s">
        <v>706</v>
      </c>
      <c r="J12" s="84" t="s">
        <v>707</v>
      </c>
      <c r="K12" s="84"/>
      <c r="L12" s="84"/>
      <c r="M12" s="84" t="s">
        <v>694</v>
      </c>
      <c r="N12" s="84" t="s">
        <v>700</v>
      </c>
      <c r="O12" s="84" t="s">
        <v>697</v>
      </c>
      <c r="P12" s="84" t="s">
        <v>730</v>
      </c>
      <c r="Q12" s="84" t="s">
        <v>636</v>
      </c>
      <c r="R12" s="84" t="s">
        <v>723</v>
      </c>
      <c r="S12" s="84" t="s">
        <v>637</v>
      </c>
      <c r="T12" s="84" t="s">
        <v>723</v>
      </c>
      <c r="U12" s="84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</row>
    <row r="13" spans="1:33" ht="15">
      <c r="A13" s="83">
        <v>2</v>
      </c>
      <c r="B13" s="83" t="s">
        <v>692</v>
      </c>
      <c r="C13" s="83">
        <v>1</v>
      </c>
      <c r="D13" s="84" t="s">
        <v>666</v>
      </c>
      <c r="E13" s="84" t="s">
        <v>641</v>
      </c>
      <c r="F13" s="84" t="s">
        <v>645</v>
      </c>
      <c r="G13" s="84" t="s">
        <v>732</v>
      </c>
      <c r="H13" s="84" t="s">
        <v>700</v>
      </c>
      <c r="I13" s="84" t="s">
        <v>706</v>
      </c>
      <c r="J13" s="84" t="s">
        <v>707</v>
      </c>
      <c r="K13" s="84"/>
      <c r="L13" s="84" t="s">
        <v>700</v>
      </c>
      <c r="M13" s="84" t="s">
        <v>693</v>
      </c>
      <c r="N13" s="84" t="s">
        <v>722</v>
      </c>
      <c r="O13" s="84" t="s">
        <v>636</v>
      </c>
      <c r="P13" s="84" t="s">
        <v>723</v>
      </c>
      <c r="Q13" s="84" t="s">
        <v>637</v>
      </c>
      <c r="R13" s="84" t="s">
        <v>723</v>
      </c>
      <c r="S13" s="84" t="s">
        <v>638</v>
      </c>
      <c r="T13" s="84" t="s">
        <v>724</v>
      </c>
      <c r="U13" s="84" t="s">
        <v>639</v>
      </c>
      <c r="V13" s="84" t="s">
        <v>700</v>
      </c>
      <c r="W13" s="84" t="s">
        <v>640</v>
      </c>
      <c r="X13" s="84" t="s">
        <v>725</v>
      </c>
      <c r="Y13" s="83"/>
      <c r="Z13" s="83"/>
      <c r="AA13" s="83"/>
      <c r="AB13" s="83"/>
      <c r="AC13" s="83"/>
      <c r="AD13" s="83"/>
      <c r="AE13" s="83"/>
      <c r="AF13" s="83"/>
      <c r="AG13" s="83"/>
    </row>
    <row r="14" spans="1:33" ht="15">
      <c r="A14" s="83">
        <v>2</v>
      </c>
      <c r="B14" s="83" t="s">
        <v>692</v>
      </c>
      <c r="C14" s="83">
        <v>0</v>
      </c>
      <c r="D14" s="84" t="s">
        <v>647</v>
      </c>
      <c r="E14" s="84" t="s">
        <v>648</v>
      </c>
      <c r="F14" s="84" t="s">
        <v>645</v>
      </c>
      <c r="G14" s="84" t="s">
        <v>646</v>
      </c>
      <c r="H14" s="84" t="s">
        <v>700</v>
      </c>
      <c r="I14" s="84" t="s">
        <v>706</v>
      </c>
      <c r="J14" s="84" t="s">
        <v>707</v>
      </c>
      <c r="K14" s="84"/>
      <c r="L14" s="84"/>
      <c r="M14" s="84" t="s">
        <v>693</v>
      </c>
      <c r="N14" s="84" t="s">
        <v>722</v>
      </c>
      <c r="O14" s="84" t="s">
        <v>636</v>
      </c>
      <c r="P14" s="84" t="s">
        <v>723</v>
      </c>
      <c r="Q14" s="84" t="s">
        <v>637</v>
      </c>
      <c r="R14" s="84" t="s">
        <v>723</v>
      </c>
      <c r="S14" s="84"/>
      <c r="T14" s="84"/>
      <c r="U14" s="84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</row>
    <row r="15" spans="1:33" ht="15">
      <c r="A15" s="83">
        <v>2</v>
      </c>
      <c r="B15" s="83" t="s">
        <v>692</v>
      </c>
      <c r="C15" s="83">
        <v>0</v>
      </c>
      <c r="D15" s="84" t="s">
        <v>647</v>
      </c>
      <c r="E15" s="84" t="s">
        <v>649</v>
      </c>
      <c r="F15" s="84" t="s">
        <v>644</v>
      </c>
      <c r="G15" s="84" t="s">
        <v>650</v>
      </c>
      <c r="H15" s="84" t="s">
        <v>700</v>
      </c>
      <c r="I15" s="84" t="s">
        <v>706</v>
      </c>
      <c r="J15" s="84" t="s">
        <v>707</v>
      </c>
      <c r="K15" s="84"/>
      <c r="L15" s="84"/>
      <c r="M15" s="84" t="s">
        <v>693</v>
      </c>
      <c r="N15" s="84" t="s">
        <v>722</v>
      </c>
      <c r="O15" s="84" t="s">
        <v>636</v>
      </c>
      <c r="P15" s="84" t="s">
        <v>723</v>
      </c>
      <c r="Q15" s="84" t="s">
        <v>637</v>
      </c>
      <c r="R15" s="84" t="s">
        <v>723</v>
      </c>
      <c r="S15" s="84" t="s">
        <v>638</v>
      </c>
      <c r="T15" s="84" t="s">
        <v>724</v>
      </c>
      <c r="U15" s="84" t="s">
        <v>640</v>
      </c>
      <c r="V15" s="84" t="s">
        <v>700</v>
      </c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</row>
    <row r="16" spans="1:33" ht="15">
      <c r="A16" s="83">
        <v>2</v>
      </c>
      <c r="B16" s="83" t="s">
        <v>692</v>
      </c>
      <c r="C16" s="83">
        <v>0</v>
      </c>
      <c r="D16" s="84" t="s">
        <v>647</v>
      </c>
      <c r="E16" s="84" t="s">
        <v>651</v>
      </c>
      <c r="F16" s="84" t="s">
        <v>644</v>
      </c>
      <c r="G16" s="84" t="s">
        <v>652</v>
      </c>
      <c r="H16" s="84" t="s">
        <v>700</v>
      </c>
      <c r="I16" s="84" t="s">
        <v>706</v>
      </c>
      <c r="J16" s="84" t="s">
        <v>707</v>
      </c>
      <c r="K16" s="84"/>
      <c r="L16" s="84"/>
      <c r="M16" s="84" t="s">
        <v>693</v>
      </c>
      <c r="N16" s="84" t="s">
        <v>722</v>
      </c>
      <c r="O16" s="84" t="s">
        <v>636</v>
      </c>
      <c r="P16" s="84" t="s">
        <v>723</v>
      </c>
      <c r="Q16" s="84" t="s">
        <v>637</v>
      </c>
      <c r="R16" s="84" t="s">
        <v>723</v>
      </c>
      <c r="S16" s="84"/>
      <c r="T16" s="84"/>
      <c r="U16" s="84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</row>
    <row r="17" spans="1:33" ht="15">
      <c r="A17" s="83">
        <v>2</v>
      </c>
      <c r="B17" s="83" t="s">
        <v>692</v>
      </c>
      <c r="C17" s="83">
        <v>0</v>
      </c>
      <c r="D17" s="84" t="s">
        <v>647</v>
      </c>
      <c r="E17" s="84" t="s">
        <v>654</v>
      </c>
      <c r="F17" s="84" t="s">
        <v>644</v>
      </c>
      <c r="G17" s="84" t="s">
        <v>653</v>
      </c>
      <c r="H17" s="84" t="s">
        <v>700</v>
      </c>
      <c r="I17" s="84" t="s">
        <v>706</v>
      </c>
      <c r="J17" s="84" t="s">
        <v>707</v>
      </c>
      <c r="K17" s="84"/>
      <c r="L17" s="84"/>
      <c r="M17" s="88" t="s">
        <v>694</v>
      </c>
      <c r="N17" s="84" t="s">
        <v>700</v>
      </c>
      <c r="O17" s="84" t="s">
        <v>636</v>
      </c>
      <c r="P17" s="84" t="s">
        <v>723</v>
      </c>
      <c r="Q17" s="84" t="s">
        <v>637</v>
      </c>
      <c r="R17" s="84" t="s">
        <v>723</v>
      </c>
      <c r="S17" s="84"/>
      <c r="T17" s="84"/>
      <c r="U17" s="84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</row>
    <row r="18" spans="1:33" ht="15">
      <c r="A18" s="83">
        <v>2</v>
      </c>
      <c r="B18" s="83" t="s">
        <v>692</v>
      </c>
      <c r="C18" s="83">
        <v>0</v>
      </c>
      <c r="D18" s="84" t="s">
        <v>647</v>
      </c>
      <c r="E18" s="84" t="s">
        <v>655</v>
      </c>
      <c r="F18" s="84" t="s">
        <v>644</v>
      </c>
      <c r="G18" s="84" t="s">
        <v>656</v>
      </c>
      <c r="H18" s="84" t="s">
        <v>700</v>
      </c>
      <c r="I18" s="84" t="s">
        <v>706</v>
      </c>
      <c r="J18" s="84" t="s">
        <v>707</v>
      </c>
      <c r="K18" s="84"/>
      <c r="L18" s="84"/>
      <c r="M18" s="84" t="s">
        <v>693</v>
      </c>
      <c r="N18" s="84" t="s">
        <v>726</v>
      </c>
      <c r="O18" s="84" t="s">
        <v>636</v>
      </c>
      <c r="P18" s="84" t="s">
        <v>723</v>
      </c>
      <c r="Q18" s="84" t="s">
        <v>637</v>
      </c>
      <c r="R18" s="84" t="s">
        <v>723</v>
      </c>
      <c r="S18" s="84" t="s">
        <v>695</v>
      </c>
      <c r="T18" s="84" t="s">
        <v>727</v>
      </c>
      <c r="U18" s="84" t="s">
        <v>696</v>
      </c>
      <c r="V18" s="84" t="s">
        <v>725</v>
      </c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</row>
    <row r="19" spans="1:33" ht="15">
      <c r="A19" s="83">
        <v>2</v>
      </c>
      <c r="B19" s="83" t="s">
        <v>692</v>
      </c>
      <c r="C19" s="83">
        <v>0</v>
      </c>
      <c r="D19" s="84" t="s">
        <v>647</v>
      </c>
      <c r="E19" s="84" t="s">
        <v>658</v>
      </c>
      <c r="F19" s="84" t="s">
        <v>644</v>
      </c>
      <c r="G19" s="84" t="s">
        <v>657</v>
      </c>
      <c r="H19" s="84" t="s">
        <v>700</v>
      </c>
      <c r="I19" s="84" t="s">
        <v>706</v>
      </c>
      <c r="J19" s="84" t="s">
        <v>707</v>
      </c>
      <c r="K19" s="84"/>
      <c r="L19" s="84"/>
      <c r="M19" s="84" t="s">
        <v>693</v>
      </c>
      <c r="N19" s="84" t="s">
        <v>722</v>
      </c>
      <c r="O19" s="84" t="s">
        <v>636</v>
      </c>
      <c r="P19" s="84" t="s">
        <v>723</v>
      </c>
      <c r="Q19" s="84" t="s">
        <v>637</v>
      </c>
      <c r="R19" s="84" t="s">
        <v>723</v>
      </c>
      <c r="S19" s="84"/>
      <c r="T19" s="84"/>
      <c r="U19" s="84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</row>
    <row r="20" spans="1:33" ht="15">
      <c r="A20" s="83">
        <v>2</v>
      </c>
      <c r="B20" s="83" t="s">
        <v>692</v>
      </c>
      <c r="C20" s="83">
        <v>0</v>
      </c>
      <c r="D20" s="84" t="s">
        <v>647</v>
      </c>
      <c r="E20" s="84" t="s">
        <v>659</v>
      </c>
      <c r="F20" s="84" t="s">
        <v>645</v>
      </c>
      <c r="G20" s="84" t="s">
        <v>660</v>
      </c>
      <c r="H20" s="84" t="s">
        <v>700</v>
      </c>
      <c r="I20" s="84" t="s">
        <v>706</v>
      </c>
      <c r="J20" s="84" t="s">
        <v>707</v>
      </c>
      <c r="K20" s="84"/>
      <c r="L20" s="84"/>
      <c r="M20" s="84" t="s">
        <v>693</v>
      </c>
      <c r="N20" s="84" t="s">
        <v>728</v>
      </c>
      <c r="O20" s="84" t="s">
        <v>636</v>
      </c>
      <c r="P20" s="84" t="s">
        <v>729</v>
      </c>
      <c r="Q20" s="84" t="s">
        <v>637</v>
      </c>
      <c r="R20" s="84" t="s">
        <v>729</v>
      </c>
      <c r="S20" s="84"/>
      <c r="T20" s="84"/>
      <c r="U20" s="84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</row>
    <row r="21" spans="1:33" ht="15">
      <c r="A21" s="83">
        <v>2</v>
      </c>
      <c r="B21" s="83" t="s">
        <v>692</v>
      </c>
      <c r="C21" s="83">
        <v>0</v>
      </c>
      <c r="D21" s="84" t="s">
        <v>647</v>
      </c>
      <c r="E21" s="84" t="s">
        <v>662</v>
      </c>
      <c r="F21" s="84" t="s">
        <v>645</v>
      </c>
      <c r="G21" s="84" t="s">
        <v>661</v>
      </c>
      <c r="H21" s="84" t="s">
        <v>700</v>
      </c>
      <c r="I21" s="84" t="s">
        <v>706</v>
      </c>
      <c r="J21" s="84" t="s">
        <v>707</v>
      </c>
      <c r="K21" s="84"/>
      <c r="L21" s="84"/>
      <c r="M21" s="84" t="s">
        <v>693</v>
      </c>
      <c r="N21" s="84" t="s">
        <v>722</v>
      </c>
      <c r="O21" s="84" t="s">
        <v>636</v>
      </c>
      <c r="P21" s="84" t="s">
        <v>723</v>
      </c>
      <c r="Q21" s="84" t="s">
        <v>637</v>
      </c>
      <c r="R21" s="84" t="s">
        <v>723</v>
      </c>
      <c r="S21" s="84"/>
      <c r="T21" s="84"/>
      <c r="U21" s="84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</row>
    <row r="22" spans="1:33" ht="15">
      <c r="A22" s="83">
        <v>2</v>
      </c>
      <c r="B22" s="83" t="s">
        <v>692</v>
      </c>
      <c r="C22" s="83">
        <v>0</v>
      </c>
      <c r="D22" s="84" t="s">
        <v>647</v>
      </c>
      <c r="E22" s="84" t="s">
        <v>663</v>
      </c>
      <c r="F22" s="84" t="s">
        <v>645</v>
      </c>
      <c r="G22" s="84" t="s">
        <v>664</v>
      </c>
      <c r="H22" s="84" t="s">
        <v>700</v>
      </c>
      <c r="I22" s="84" t="s">
        <v>706</v>
      </c>
      <c r="J22" s="84" t="s">
        <v>707</v>
      </c>
      <c r="K22" s="84"/>
      <c r="L22" s="84"/>
      <c r="M22" s="84" t="s">
        <v>693</v>
      </c>
      <c r="N22" s="84" t="s">
        <v>726</v>
      </c>
      <c r="O22" s="84" t="s">
        <v>636</v>
      </c>
      <c r="P22" s="84" t="s">
        <v>723</v>
      </c>
      <c r="Q22" s="84" t="s">
        <v>637</v>
      </c>
      <c r="R22" s="84" t="s">
        <v>723</v>
      </c>
      <c r="S22" s="84"/>
      <c r="T22" s="84"/>
      <c r="U22" s="84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</row>
    <row r="23" spans="1:33" ht="15">
      <c r="A23" s="83">
        <v>2</v>
      </c>
      <c r="B23" s="83" t="s">
        <v>692</v>
      </c>
      <c r="C23" s="83">
        <v>0</v>
      </c>
      <c r="D23" s="84" t="s">
        <v>666</v>
      </c>
      <c r="E23" s="84" t="s">
        <v>641</v>
      </c>
      <c r="F23" s="84" t="s">
        <v>645</v>
      </c>
      <c r="G23" s="84" t="s">
        <v>665</v>
      </c>
      <c r="H23" s="84" t="s">
        <v>700</v>
      </c>
      <c r="I23" s="84" t="s">
        <v>706</v>
      </c>
      <c r="J23" s="84" t="s">
        <v>707</v>
      </c>
      <c r="K23" s="84"/>
      <c r="L23" s="84"/>
      <c r="M23" s="84" t="s">
        <v>694</v>
      </c>
      <c r="N23" s="84" t="s">
        <v>700</v>
      </c>
      <c r="O23" s="84" t="s">
        <v>697</v>
      </c>
      <c r="P23" s="84" t="s">
        <v>730</v>
      </c>
      <c r="Q23" s="84" t="s">
        <v>636</v>
      </c>
      <c r="R23" s="84" t="s">
        <v>723</v>
      </c>
      <c r="S23" s="84" t="s">
        <v>637</v>
      </c>
      <c r="T23" s="84" t="s">
        <v>723</v>
      </c>
      <c r="U23" s="84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</row>
    <row r="24" spans="1:33" ht="15">
      <c r="A24" s="83">
        <v>3</v>
      </c>
      <c r="B24" s="83" t="s">
        <v>692</v>
      </c>
      <c r="C24" s="83">
        <v>1</v>
      </c>
      <c r="D24" s="84" t="s">
        <v>666</v>
      </c>
      <c r="E24" s="84" t="s">
        <v>641</v>
      </c>
      <c r="F24" s="84" t="s">
        <v>645</v>
      </c>
      <c r="G24" s="84" t="s">
        <v>732</v>
      </c>
      <c r="H24" s="84" t="s">
        <v>700</v>
      </c>
      <c r="I24" s="84" t="s">
        <v>706</v>
      </c>
      <c r="J24" s="84" t="s">
        <v>707</v>
      </c>
      <c r="K24" s="84"/>
      <c r="L24" s="84" t="s">
        <v>701</v>
      </c>
      <c r="M24" s="84" t="s">
        <v>693</v>
      </c>
      <c r="N24" s="84" t="s">
        <v>722</v>
      </c>
      <c r="O24" s="84" t="s">
        <v>636</v>
      </c>
      <c r="P24" s="84" t="s">
        <v>723</v>
      </c>
      <c r="Q24" s="84" t="s">
        <v>637</v>
      </c>
      <c r="R24" s="84" t="s">
        <v>723</v>
      </c>
      <c r="S24" s="84" t="s">
        <v>638</v>
      </c>
      <c r="T24" s="84" t="s">
        <v>724</v>
      </c>
      <c r="U24" s="84" t="s">
        <v>639</v>
      </c>
      <c r="V24" s="84" t="s">
        <v>700</v>
      </c>
      <c r="W24" s="84" t="s">
        <v>640</v>
      </c>
      <c r="X24" s="84" t="s">
        <v>725</v>
      </c>
      <c r="Y24" s="83"/>
      <c r="Z24" s="83"/>
      <c r="AA24" s="83"/>
      <c r="AB24" s="83"/>
      <c r="AC24" s="83"/>
      <c r="AD24" s="83"/>
      <c r="AE24" s="83"/>
      <c r="AF24" s="83"/>
      <c r="AG24" s="83"/>
    </row>
    <row r="25" spans="1:33" ht="15">
      <c r="A25" s="83">
        <v>3</v>
      </c>
      <c r="B25" s="83" t="s">
        <v>692</v>
      </c>
      <c r="C25" s="83">
        <v>0</v>
      </c>
      <c r="D25" s="84" t="s">
        <v>647</v>
      </c>
      <c r="E25" s="84" t="s">
        <v>648</v>
      </c>
      <c r="F25" s="84" t="s">
        <v>645</v>
      </c>
      <c r="G25" s="84" t="s">
        <v>646</v>
      </c>
      <c r="H25" s="84" t="s">
        <v>700</v>
      </c>
      <c r="I25" s="84" t="s">
        <v>706</v>
      </c>
      <c r="J25" s="84" t="s">
        <v>707</v>
      </c>
      <c r="K25" s="84"/>
      <c r="L25" s="84"/>
      <c r="M25" s="84" t="s">
        <v>693</v>
      </c>
      <c r="N25" s="84" t="s">
        <v>722</v>
      </c>
      <c r="O25" s="84" t="s">
        <v>636</v>
      </c>
      <c r="P25" s="84" t="s">
        <v>723</v>
      </c>
      <c r="Q25" s="84" t="s">
        <v>637</v>
      </c>
      <c r="R25" s="84" t="s">
        <v>723</v>
      </c>
      <c r="S25" s="84"/>
      <c r="T25" s="84"/>
      <c r="U25" s="84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</row>
    <row r="26" spans="1:33" ht="15">
      <c r="A26" s="83">
        <v>3</v>
      </c>
      <c r="B26" s="83" t="s">
        <v>692</v>
      </c>
      <c r="C26" s="83">
        <v>0</v>
      </c>
      <c r="D26" s="84" t="s">
        <v>647</v>
      </c>
      <c r="E26" s="84" t="s">
        <v>649</v>
      </c>
      <c r="F26" s="84" t="s">
        <v>644</v>
      </c>
      <c r="G26" s="84" t="s">
        <v>650</v>
      </c>
      <c r="H26" s="84" t="s">
        <v>700</v>
      </c>
      <c r="I26" s="84" t="s">
        <v>706</v>
      </c>
      <c r="J26" s="84" t="s">
        <v>707</v>
      </c>
      <c r="K26" s="84"/>
      <c r="L26" s="84"/>
      <c r="M26" s="84" t="s">
        <v>693</v>
      </c>
      <c r="N26" s="84" t="s">
        <v>722</v>
      </c>
      <c r="O26" s="84" t="s">
        <v>636</v>
      </c>
      <c r="P26" s="84" t="s">
        <v>723</v>
      </c>
      <c r="Q26" s="84" t="s">
        <v>637</v>
      </c>
      <c r="R26" s="84" t="s">
        <v>723</v>
      </c>
      <c r="S26" s="84" t="s">
        <v>638</v>
      </c>
      <c r="T26" s="84" t="s">
        <v>724</v>
      </c>
      <c r="U26" s="84" t="s">
        <v>640</v>
      </c>
      <c r="V26" s="84" t="s">
        <v>700</v>
      </c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</row>
    <row r="27" spans="1:33" ht="15">
      <c r="A27" s="83">
        <v>3</v>
      </c>
      <c r="B27" s="83" t="s">
        <v>692</v>
      </c>
      <c r="C27" s="83">
        <v>0</v>
      </c>
      <c r="D27" s="84" t="s">
        <v>647</v>
      </c>
      <c r="E27" s="84" t="s">
        <v>651</v>
      </c>
      <c r="F27" s="84" t="s">
        <v>644</v>
      </c>
      <c r="G27" s="84" t="s">
        <v>652</v>
      </c>
      <c r="H27" s="84" t="s">
        <v>700</v>
      </c>
      <c r="I27" s="84" t="s">
        <v>706</v>
      </c>
      <c r="J27" s="84" t="s">
        <v>707</v>
      </c>
      <c r="K27" s="84"/>
      <c r="L27" s="84"/>
      <c r="M27" s="84" t="s">
        <v>693</v>
      </c>
      <c r="N27" s="84" t="s">
        <v>722</v>
      </c>
      <c r="O27" s="84" t="s">
        <v>636</v>
      </c>
      <c r="P27" s="84" t="s">
        <v>723</v>
      </c>
      <c r="Q27" s="84" t="s">
        <v>637</v>
      </c>
      <c r="R27" s="84" t="s">
        <v>723</v>
      </c>
      <c r="S27" s="84"/>
      <c r="T27" s="84"/>
      <c r="U27" s="84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</row>
    <row r="28" spans="1:33" ht="15">
      <c r="A28" s="83">
        <v>3</v>
      </c>
      <c r="B28" s="83" t="s">
        <v>692</v>
      </c>
      <c r="C28" s="83">
        <v>0</v>
      </c>
      <c r="D28" s="84" t="s">
        <v>647</v>
      </c>
      <c r="E28" s="84" t="s">
        <v>654</v>
      </c>
      <c r="F28" s="84" t="s">
        <v>644</v>
      </c>
      <c r="G28" s="84" t="s">
        <v>653</v>
      </c>
      <c r="H28" s="84" t="s">
        <v>700</v>
      </c>
      <c r="I28" s="84" t="s">
        <v>706</v>
      </c>
      <c r="J28" s="84" t="s">
        <v>707</v>
      </c>
      <c r="K28" s="84"/>
      <c r="L28" s="84"/>
      <c r="M28" s="88" t="s">
        <v>694</v>
      </c>
      <c r="N28" s="84" t="s">
        <v>700</v>
      </c>
      <c r="O28" s="84" t="s">
        <v>636</v>
      </c>
      <c r="P28" s="84" t="s">
        <v>723</v>
      </c>
      <c r="Q28" s="84" t="s">
        <v>637</v>
      </c>
      <c r="R28" s="84" t="s">
        <v>723</v>
      </c>
      <c r="S28" s="84"/>
      <c r="T28" s="84"/>
      <c r="U28" s="84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</row>
    <row r="29" spans="1:33" ht="15">
      <c r="A29" s="83">
        <v>3</v>
      </c>
      <c r="B29" s="83" t="s">
        <v>692</v>
      </c>
      <c r="C29" s="83">
        <v>0</v>
      </c>
      <c r="D29" s="84" t="s">
        <v>647</v>
      </c>
      <c r="E29" s="84" t="s">
        <v>655</v>
      </c>
      <c r="F29" s="84" t="s">
        <v>644</v>
      </c>
      <c r="G29" s="84" t="s">
        <v>656</v>
      </c>
      <c r="H29" s="84" t="s">
        <v>700</v>
      </c>
      <c r="I29" s="84" t="s">
        <v>706</v>
      </c>
      <c r="J29" s="84" t="s">
        <v>707</v>
      </c>
      <c r="K29" s="84"/>
      <c r="L29" s="84"/>
      <c r="M29" s="84" t="s">
        <v>693</v>
      </c>
      <c r="N29" s="84" t="s">
        <v>726</v>
      </c>
      <c r="O29" s="84" t="s">
        <v>636</v>
      </c>
      <c r="P29" s="84" t="s">
        <v>723</v>
      </c>
      <c r="Q29" s="84" t="s">
        <v>637</v>
      </c>
      <c r="R29" s="84" t="s">
        <v>723</v>
      </c>
      <c r="S29" s="84" t="s">
        <v>695</v>
      </c>
      <c r="T29" s="84" t="s">
        <v>727</v>
      </c>
      <c r="U29" s="84" t="s">
        <v>696</v>
      </c>
      <c r="V29" s="84" t="s">
        <v>725</v>
      </c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</row>
    <row r="30" spans="1:33" ht="15">
      <c r="A30" s="83">
        <v>3</v>
      </c>
      <c r="B30" s="83" t="s">
        <v>692</v>
      </c>
      <c r="C30" s="83">
        <v>0</v>
      </c>
      <c r="D30" s="84" t="s">
        <v>647</v>
      </c>
      <c r="E30" s="84" t="s">
        <v>658</v>
      </c>
      <c r="F30" s="84" t="s">
        <v>644</v>
      </c>
      <c r="G30" s="84" t="s">
        <v>657</v>
      </c>
      <c r="H30" s="84" t="s">
        <v>700</v>
      </c>
      <c r="I30" s="84" t="s">
        <v>706</v>
      </c>
      <c r="J30" s="84" t="s">
        <v>707</v>
      </c>
      <c r="K30" s="84"/>
      <c r="L30" s="84"/>
      <c r="M30" s="84" t="s">
        <v>693</v>
      </c>
      <c r="N30" s="84" t="s">
        <v>722</v>
      </c>
      <c r="O30" s="84" t="s">
        <v>636</v>
      </c>
      <c r="P30" s="84" t="s">
        <v>723</v>
      </c>
      <c r="Q30" s="84" t="s">
        <v>637</v>
      </c>
      <c r="R30" s="84" t="s">
        <v>723</v>
      </c>
      <c r="S30" s="84"/>
      <c r="T30" s="84"/>
      <c r="U30" s="84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</row>
    <row r="31" spans="1:33" ht="15">
      <c r="A31" s="83">
        <v>3</v>
      </c>
      <c r="B31" s="83" t="s">
        <v>692</v>
      </c>
      <c r="C31" s="83">
        <v>0</v>
      </c>
      <c r="D31" s="84" t="s">
        <v>647</v>
      </c>
      <c r="E31" s="84" t="s">
        <v>659</v>
      </c>
      <c r="F31" s="84" t="s">
        <v>645</v>
      </c>
      <c r="G31" s="84" t="s">
        <v>660</v>
      </c>
      <c r="H31" s="84" t="s">
        <v>700</v>
      </c>
      <c r="I31" s="84" t="s">
        <v>706</v>
      </c>
      <c r="J31" s="84" t="s">
        <v>707</v>
      </c>
      <c r="K31" s="84"/>
      <c r="L31" s="84"/>
      <c r="M31" s="84" t="s">
        <v>693</v>
      </c>
      <c r="N31" s="84" t="s">
        <v>728</v>
      </c>
      <c r="O31" s="84" t="s">
        <v>636</v>
      </c>
      <c r="P31" s="84" t="s">
        <v>729</v>
      </c>
      <c r="Q31" s="84" t="s">
        <v>637</v>
      </c>
      <c r="R31" s="84" t="s">
        <v>729</v>
      </c>
      <c r="S31" s="84"/>
      <c r="T31" s="84"/>
      <c r="U31" s="84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</row>
    <row r="32" spans="1:33" ht="15">
      <c r="A32" s="83">
        <v>3</v>
      </c>
      <c r="B32" s="83" t="s">
        <v>692</v>
      </c>
      <c r="C32" s="83">
        <v>0</v>
      </c>
      <c r="D32" s="84" t="s">
        <v>647</v>
      </c>
      <c r="E32" s="84" t="s">
        <v>662</v>
      </c>
      <c r="F32" s="84" t="s">
        <v>645</v>
      </c>
      <c r="G32" s="84" t="s">
        <v>661</v>
      </c>
      <c r="H32" s="84" t="s">
        <v>700</v>
      </c>
      <c r="I32" s="84" t="s">
        <v>706</v>
      </c>
      <c r="J32" s="84" t="s">
        <v>707</v>
      </c>
      <c r="K32" s="84"/>
      <c r="L32" s="84"/>
      <c r="M32" s="84" t="s">
        <v>693</v>
      </c>
      <c r="N32" s="84" t="s">
        <v>722</v>
      </c>
      <c r="O32" s="84" t="s">
        <v>636</v>
      </c>
      <c r="P32" s="84" t="s">
        <v>723</v>
      </c>
      <c r="Q32" s="84" t="s">
        <v>637</v>
      </c>
      <c r="R32" s="84" t="s">
        <v>723</v>
      </c>
      <c r="S32" s="84"/>
      <c r="T32" s="84"/>
      <c r="U32" s="84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</row>
    <row r="33" spans="1:33" ht="15">
      <c r="A33" s="83">
        <v>3</v>
      </c>
      <c r="B33" s="83" t="s">
        <v>692</v>
      </c>
      <c r="C33" s="83">
        <v>0</v>
      </c>
      <c r="D33" s="84" t="s">
        <v>647</v>
      </c>
      <c r="E33" s="84" t="s">
        <v>663</v>
      </c>
      <c r="F33" s="84" t="s">
        <v>645</v>
      </c>
      <c r="G33" s="84" t="s">
        <v>664</v>
      </c>
      <c r="H33" s="84" t="s">
        <v>700</v>
      </c>
      <c r="I33" s="84" t="s">
        <v>706</v>
      </c>
      <c r="J33" s="84" t="s">
        <v>707</v>
      </c>
      <c r="K33" s="84"/>
      <c r="L33" s="84"/>
      <c r="M33" s="84" t="s">
        <v>693</v>
      </c>
      <c r="N33" s="84" t="s">
        <v>726</v>
      </c>
      <c r="O33" s="84" t="s">
        <v>636</v>
      </c>
      <c r="P33" s="84" t="s">
        <v>723</v>
      </c>
      <c r="Q33" s="84" t="s">
        <v>637</v>
      </c>
      <c r="R33" s="84" t="s">
        <v>723</v>
      </c>
      <c r="S33" s="84"/>
      <c r="T33" s="84"/>
      <c r="U33" s="84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</row>
    <row r="34" spans="1:33" ht="15">
      <c r="A34" s="83">
        <v>3</v>
      </c>
      <c r="B34" s="83" t="s">
        <v>692</v>
      </c>
      <c r="C34" s="83">
        <v>0</v>
      </c>
      <c r="D34" s="84" t="s">
        <v>666</v>
      </c>
      <c r="E34" s="84" t="s">
        <v>641</v>
      </c>
      <c r="F34" s="84" t="s">
        <v>645</v>
      </c>
      <c r="G34" s="84" t="s">
        <v>665</v>
      </c>
      <c r="H34" s="84" t="s">
        <v>700</v>
      </c>
      <c r="I34" s="84" t="s">
        <v>706</v>
      </c>
      <c r="J34" s="84" t="s">
        <v>707</v>
      </c>
      <c r="K34" s="84"/>
      <c r="L34" s="84"/>
      <c r="M34" s="84" t="s">
        <v>694</v>
      </c>
      <c r="N34" s="84" t="s">
        <v>700</v>
      </c>
      <c r="O34" s="84" t="s">
        <v>697</v>
      </c>
      <c r="P34" s="84" t="s">
        <v>730</v>
      </c>
      <c r="Q34" s="84" t="s">
        <v>636</v>
      </c>
      <c r="R34" s="84" t="s">
        <v>723</v>
      </c>
      <c r="S34" s="84" t="s">
        <v>637</v>
      </c>
      <c r="T34" s="84" t="s">
        <v>723</v>
      </c>
      <c r="U34" s="84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</row>
    <row r="35" spans="1:33" ht="15">
      <c r="A35" s="83">
        <v>1</v>
      </c>
      <c r="B35" s="83" t="s">
        <v>731</v>
      </c>
      <c r="C35" s="83">
        <v>1</v>
      </c>
      <c r="D35" s="84" t="s">
        <v>666</v>
      </c>
      <c r="E35" s="84" t="s">
        <v>668</v>
      </c>
      <c r="F35" s="84" t="s">
        <v>645</v>
      </c>
      <c r="G35" s="84" t="s">
        <v>667</v>
      </c>
      <c r="H35" s="84" t="s">
        <v>700</v>
      </c>
      <c r="I35" s="84" t="s">
        <v>706</v>
      </c>
      <c r="J35" s="84" t="s">
        <v>707</v>
      </c>
      <c r="K35" s="84" t="s">
        <v>701</v>
      </c>
      <c r="L35" s="84" t="s">
        <v>700</v>
      </c>
      <c r="M35" s="84" t="s">
        <v>693</v>
      </c>
      <c r="N35" s="84" t="s">
        <v>726</v>
      </c>
      <c r="O35" s="84" t="s">
        <v>636</v>
      </c>
      <c r="P35" s="84" t="s">
        <v>723</v>
      </c>
      <c r="Q35" s="84" t="s">
        <v>637</v>
      </c>
      <c r="R35" s="84" t="s">
        <v>723</v>
      </c>
      <c r="S35" s="84" t="s">
        <v>695</v>
      </c>
      <c r="T35" s="84" t="s">
        <v>727</v>
      </c>
      <c r="U35" s="84" t="s">
        <v>696</v>
      </c>
      <c r="V35" s="84" t="s">
        <v>700</v>
      </c>
      <c r="W35" s="84"/>
      <c r="X35" s="83"/>
      <c r="Y35" s="83"/>
      <c r="Z35" s="83"/>
      <c r="AA35" s="83"/>
      <c r="AB35" s="83"/>
      <c r="AC35" s="83"/>
      <c r="AD35" s="83"/>
      <c r="AE35" s="83"/>
      <c r="AF35" s="83"/>
      <c r="AG35" s="83"/>
    </row>
    <row r="36" spans="1:33" ht="15">
      <c r="A36" s="83">
        <v>1</v>
      </c>
      <c r="B36" s="83" t="s">
        <v>731</v>
      </c>
      <c r="C36" s="83">
        <v>0</v>
      </c>
      <c r="D36" s="84" t="s">
        <v>647</v>
      </c>
      <c r="E36" s="84" t="s">
        <v>654</v>
      </c>
      <c r="F36" s="84" t="s">
        <v>645</v>
      </c>
      <c r="G36" s="84" t="s">
        <v>653</v>
      </c>
      <c r="H36" s="84" t="s">
        <v>700</v>
      </c>
      <c r="I36" s="84" t="s">
        <v>706</v>
      </c>
      <c r="J36" s="84" t="s">
        <v>707</v>
      </c>
      <c r="K36" s="84"/>
      <c r="L36" s="84"/>
      <c r="M36" s="84" t="s">
        <v>694</v>
      </c>
      <c r="N36" s="84" t="s">
        <v>700</v>
      </c>
      <c r="O36" s="84" t="s">
        <v>636</v>
      </c>
      <c r="P36" s="84" t="s">
        <v>723</v>
      </c>
      <c r="Q36" s="84" t="s">
        <v>637</v>
      </c>
      <c r="R36" s="84" t="s">
        <v>723</v>
      </c>
      <c r="S36" s="84"/>
      <c r="T36" s="84"/>
      <c r="U36" s="84"/>
      <c r="V36" s="84"/>
      <c r="W36" s="84"/>
      <c r="X36" s="83"/>
      <c r="Y36" s="83"/>
      <c r="Z36" s="83"/>
      <c r="AA36" s="83"/>
      <c r="AB36" s="83"/>
      <c r="AC36" s="83"/>
      <c r="AD36" s="83"/>
      <c r="AE36" s="83"/>
      <c r="AF36" s="83"/>
      <c r="AG36" s="83"/>
    </row>
    <row r="37" spans="1:33" ht="15">
      <c r="A37" s="83">
        <v>1</v>
      </c>
      <c r="B37" s="83" t="s">
        <v>731</v>
      </c>
      <c r="C37" s="83">
        <v>0</v>
      </c>
      <c r="D37" s="84" t="s">
        <v>647</v>
      </c>
      <c r="E37" s="84" t="s">
        <v>658</v>
      </c>
      <c r="F37" s="84" t="s">
        <v>645</v>
      </c>
      <c r="G37" s="84" t="s">
        <v>657</v>
      </c>
      <c r="H37" s="84" t="s">
        <v>700</v>
      </c>
      <c r="I37" s="84" t="s">
        <v>706</v>
      </c>
      <c r="J37" s="84" t="s">
        <v>707</v>
      </c>
      <c r="K37" s="84"/>
      <c r="L37" s="84"/>
      <c r="M37" s="84" t="s">
        <v>693</v>
      </c>
      <c r="N37" s="84" t="s">
        <v>726</v>
      </c>
      <c r="O37" s="84" t="s">
        <v>636</v>
      </c>
      <c r="P37" s="84" t="s">
        <v>723</v>
      </c>
      <c r="Q37" s="84" t="s">
        <v>637</v>
      </c>
      <c r="R37" s="84" t="s">
        <v>723</v>
      </c>
      <c r="S37" s="84"/>
      <c r="T37" s="84"/>
      <c r="U37" s="84"/>
      <c r="V37" s="84"/>
      <c r="W37" s="84"/>
      <c r="X37" s="83"/>
      <c r="Y37" s="83"/>
      <c r="Z37" s="83"/>
      <c r="AA37" s="83"/>
      <c r="AB37" s="83"/>
      <c r="AC37" s="83"/>
      <c r="AD37" s="83"/>
      <c r="AE37" s="83"/>
      <c r="AF37" s="83"/>
      <c r="AG37" s="83"/>
    </row>
    <row r="38" spans="1:33" ht="15">
      <c r="A38" s="83">
        <v>1</v>
      </c>
      <c r="B38" s="83" t="s">
        <v>731</v>
      </c>
      <c r="C38" s="83">
        <v>0</v>
      </c>
      <c r="D38" s="84" t="s">
        <v>647</v>
      </c>
      <c r="E38" s="84" t="s">
        <v>663</v>
      </c>
      <c r="F38" s="84" t="s">
        <v>645</v>
      </c>
      <c r="G38" s="84" t="s">
        <v>664</v>
      </c>
      <c r="H38" s="84" t="s">
        <v>700</v>
      </c>
      <c r="I38" s="84" t="s">
        <v>706</v>
      </c>
      <c r="J38" s="84" t="s">
        <v>707</v>
      </c>
      <c r="K38" s="84"/>
      <c r="L38" s="84"/>
      <c r="M38" s="84" t="s">
        <v>693</v>
      </c>
      <c r="N38" s="84" t="s">
        <v>726</v>
      </c>
      <c r="O38" s="84" t="s">
        <v>636</v>
      </c>
      <c r="P38" s="84" t="s">
        <v>723</v>
      </c>
      <c r="Q38" s="84" t="s">
        <v>637</v>
      </c>
      <c r="R38" s="84" t="s">
        <v>723</v>
      </c>
      <c r="S38" s="84"/>
      <c r="T38" s="84"/>
      <c r="U38" s="84"/>
      <c r="V38" s="84"/>
      <c r="W38" s="84"/>
      <c r="X38" s="83"/>
      <c r="Y38" s="83"/>
      <c r="Z38" s="83"/>
      <c r="AA38" s="83"/>
      <c r="AB38" s="83"/>
      <c r="AC38" s="83"/>
      <c r="AD38" s="83"/>
      <c r="AE38" s="83"/>
      <c r="AF38" s="83"/>
      <c r="AG38" s="83"/>
    </row>
    <row r="39" spans="1:33" ht="15">
      <c r="A39" s="83">
        <v>1</v>
      </c>
      <c r="B39" s="83" t="s">
        <v>731</v>
      </c>
      <c r="C39" s="83">
        <v>0</v>
      </c>
      <c r="D39" s="84" t="s">
        <v>666</v>
      </c>
      <c r="E39" s="84" t="s">
        <v>668</v>
      </c>
      <c r="F39" s="84" t="s">
        <v>645</v>
      </c>
      <c r="G39" s="84" t="s">
        <v>665</v>
      </c>
      <c r="H39" s="84" t="s">
        <v>700</v>
      </c>
      <c r="I39" s="84" t="s">
        <v>706</v>
      </c>
      <c r="J39" s="84" t="s">
        <v>707</v>
      </c>
      <c r="K39" s="84"/>
      <c r="L39" s="84"/>
      <c r="M39" s="84" t="s">
        <v>694</v>
      </c>
      <c r="N39" s="84" t="s">
        <v>700</v>
      </c>
      <c r="O39" s="84" t="s">
        <v>697</v>
      </c>
      <c r="P39" s="84" t="s">
        <v>730</v>
      </c>
      <c r="Q39" s="84" t="s">
        <v>636</v>
      </c>
      <c r="R39" s="84" t="s">
        <v>723</v>
      </c>
      <c r="S39" s="84" t="s">
        <v>637</v>
      </c>
      <c r="T39" s="84" t="s">
        <v>723</v>
      </c>
      <c r="U39" s="84"/>
      <c r="V39" s="84"/>
      <c r="W39" s="84"/>
      <c r="X39" s="83"/>
      <c r="Y39" s="83"/>
      <c r="Z39" s="83"/>
      <c r="AA39" s="83"/>
      <c r="AB39" s="83"/>
      <c r="AC39" s="83"/>
      <c r="AD39" s="83"/>
      <c r="AE39" s="83"/>
      <c r="AF39" s="83"/>
      <c r="AG39" s="83"/>
    </row>
    <row r="40" spans="1:33" ht="15">
      <c r="A40" s="83">
        <v>2</v>
      </c>
      <c r="B40" s="83" t="s">
        <v>731</v>
      </c>
      <c r="C40" s="83">
        <v>1</v>
      </c>
      <c r="D40" s="84" t="s">
        <v>666</v>
      </c>
      <c r="E40" s="84" t="s">
        <v>668</v>
      </c>
      <c r="F40" s="84" t="s">
        <v>645</v>
      </c>
      <c r="G40" s="84" t="s">
        <v>667</v>
      </c>
      <c r="H40" s="84" t="s">
        <v>700</v>
      </c>
      <c r="I40" s="84" t="s">
        <v>706</v>
      </c>
      <c r="J40" s="84" t="s">
        <v>707</v>
      </c>
      <c r="K40" s="84"/>
      <c r="L40" s="84" t="s">
        <v>701</v>
      </c>
      <c r="M40" s="84" t="s">
        <v>693</v>
      </c>
      <c r="N40" s="84" t="s">
        <v>726</v>
      </c>
      <c r="O40" s="84" t="s">
        <v>636</v>
      </c>
      <c r="P40" s="84" t="s">
        <v>723</v>
      </c>
      <c r="Q40" s="84" t="s">
        <v>637</v>
      </c>
      <c r="R40" s="84" t="s">
        <v>723</v>
      </c>
      <c r="S40" s="84" t="s">
        <v>695</v>
      </c>
      <c r="T40" s="84" t="s">
        <v>727</v>
      </c>
      <c r="U40" s="84" t="s">
        <v>696</v>
      </c>
      <c r="V40" s="84" t="s">
        <v>700</v>
      </c>
      <c r="W40" s="84"/>
      <c r="X40" s="83"/>
      <c r="Y40" s="83"/>
      <c r="Z40" s="83"/>
      <c r="AA40" s="83"/>
      <c r="AB40" s="83"/>
      <c r="AC40" s="83"/>
      <c r="AD40" s="83"/>
      <c r="AE40" s="83"/>
      <c r="AF40" s="83"/>
      <c r="AG40" s="83"/>
    </row>
    <row r="41" spans="1:33" ht="15">
      <c r="A41" s="83">
        <v>2</v>
      </c>
      <c r="B41" s="83" t="s">
        <v>731</v>
      </c>
      <c r="C41" s="83">
        <v>0</v>
      </c>
      <c r="D41" s="84" t="s">
        <v>647</v>
      </c>
      <c r="E41" s="84" t="s">
        <v>654</v>
      </c>
      <c r="F41" s="84" t="s">
        <v>645</v>
      </c>
      <c r="G41" s="84" t="s">
        <v>653</v>
      </c>
      <c r="H41" s="84" t="s">
        <v>700</v>
      </c>
      <c r="I41" s="84" t="s">
        <v>706</v>
      </c>
      <c r="J41" s="84" t="s">
        <v>707</v>
      </c>
      <c r="K41" s="84"/>
      <c r="L41" s="84"/>
      <c r="M41" s="84" t="s">
        <v>694</v>
      </c>
      <c r="N41" s="84" t="s">
        <v>700</v>
      </c>
      <c r="O41" s="84" t="s">
        <v>636</v>
      </c>
      <c r="P41" s="84" t="s">
        <v>723</v>
      </c>
      <c r="Q41" s="84" t="s">
        <v>637</v>
      </c>
      <c r="R41" s="84" t="s">
        <v>723</v>
      </c>
      <c r="S41" s="84"/>
      <c r="T41" s="84"/>
      <c r="U41" s="84"/>
      <c r="V41" s="84"/>
      <c r="W41" s="84"/>
      <c r="X41" s="83"/>
      <c r="Y41" s="83"/>
      <c r="Z41" s="83"/>
      <c r="AA41" s="83"/>
      <c r="AB41" s="83"/>
      <c r="AC41" s="83"/>
      <c r="AD41" s="83"/>
      <c r="AE41" s="83"/>
      <c r="AF41" s="83"/>
      <c r="AG41" s="83"/>
    </row>
    <row r="42" spans="1:33" ht="15">
      <c r="A42" s="83">
        <v>2</v>
      </c>
      <c r="B42" s="83" t="s">
        <v>731</v>
      </c>
      <c r="C42" s="83">
        <v>0</v>
      </c>
      <c r="D42" s="84" t="s">
        <v>647</v>
      </c>
      <c r="E42" s="84" t="s">
        <v>658</v>
      </c>
      <c r="F42" s="84" t="s">
        <v>645</v>
      </c>
      <c r="G42" s="84" t="s">
        <v>657</v>
      </c>
      <c r="H42" s="84" t="s">
        <v>700</v>
      </c>
      <c r="I42" s="84" t="s">
        <v>706</v>
      </c>
      <c r="J42" s="84" t="s">
        <v>707</v>
      </c>
      <c r="K42" s="84"/>
      <c r="L42" s="84"/>
      <c r="M42" s="84" t="s">
        <v>693</v>
      </c>
      <c r="N42" s="84" t="s">
        <v>726</v>
      </c>
      <c r="O42" s="84" t="s">
        <v>636</v>
      </c>
      <c r="P42" s="84" t="s">
        <v>723</v>
      </c>
      <c r="Q42" s="84" t="s">
        <v>637</v>
      </c>
      <c r="R42" s="84" t="s">
        <v>723</v>
      </c>
      <c r="S42" s="84"/>
      <c r="T42" s="84"/>
      <c r="U42" s="84"/>
      <c r="V42" s="84"/>
      <c r="W42" s="84"/>
      <c r="X42" s="83"/>
      <c r="Y42" s="83"/>
      <c r="Z42" s="83"/>
      <c r="AA42" s="83"/>
      <c r="AB42" s="83"/>
      <c r="AC42" s="83"/>
      <c r="AD42" s="83"/>
      <c r="AE42" s="83"/>
      <c r="AF42" s="83"/>
      <c r="AG42" s="83"/>
    </row>
    <row r="43" spans="1:33" ht="15">
      <c r="A43" s="83">
        <v>2</v>
      </c>
      <c r="B43" s="83" t="s">
        <v>731</v>
      </c>
      <c r="C43" s="83">
        <v>0</v>
      </c>
      <c r="D43" s="84" t="s">
        <v>647</v>
      </c>
      <c r="E43" s="84" t="s">
        <v>663</v>
      </c>
      <c r="F43" s="84" t="s">
        <v>645</v>
      </c>
      <c r="G43" s="84" t="s">
        <v>664</v>
      </c>
      <c r="H43" s="84" t="s">
        <v>700</v>
      </c>
      <c r="I43" s="84" t="s">
        <v>706</v>
      </c>
      <c r="J43" s="84" t="s">
        <v>707</v>
      </c>
      <c r="K43" s="84"/>
      <c r="L43" s="84"/>
      <c r="M43" s="84" t="s">
        <v>693</v>
      </c>
      <c r="N43" s="84" t="s">
        <v>726</v>
      </c>
      <c r="O43" s="84" t="s">
        <v>636</v>
      </c>
      <c r="P43" s="84" t="s">
        <v>723</v>
      </c>
      <c r="Q43" s="84" t="s">
        <v>637</v>
      </c>
      <c r="R43" s="84" t="s">
        <v>723</v>
      </c>
      <c r="S43" s="84"/>
      <c r="T43" s="84"/>
      <c r="U43" s="84"/>
      <c r="V43" s="84"/>
      <c r="W43" s="84"/>
      <c r="X43" s="83"/>
      <c r="Y43" s="83"/>
      <c r="Z43" s="83"/>
      <c r="AA43" s="83"/>
      <c r="AB43" s="83"/>
      <c r="AC43" s="83"/>
      <c r="AD43" s="83"/>
      <c r="AE43" s="83"/>
      <c r="AF43" s="83"/>
      <c r="AG43" s="83"/>
    </row>
    <row r="44" spans="1:33" ht="15">
      <c r="A44" s="83">
        <v>2</v>
      </c>
      <c r="B44" s="83" t="s">
        <v>731</v>
      </c>
      <c r="C44" s="83">
        <v>0</v>
      </c>
      <c r="D44" s="84" t="s">
        <v>666</v>
      </c>
      <c r="E44" s="84" t="s">
        <v>668</v>
      </c>
      <c r="F44" s="84" t="s">
        <v>645</v>
      </c>
      <c r="G44" s="84" t="s">
        <v>665</v>
      </c>
      <c r="H44" s="84" t="s">
        <v>700</v>
      </c>
      <c r="I44" s="84" t="s">
        <v>706</v>
      </c>
      <c r="J44" s="84" t="s">
        <v>707</v>
      </c>
      <c r="K44" s="84"/>
      <c r="L44" s="84"/>
      <c r="M44" s="84" t="s">
        <v>694</v>
      </c>
      <c r="N44" s="84" t="s">
        <v>700</v>
      </c>
      <c r="O44" s="84" t="s">
        <v>697</v>
      </c>
      <c r="P44" s="84" t="s">
        <v>730</v>
      </c>
      <c r="Q44" s="84" t="s">
        <v>636</v>
      </c>
      <c r="R44" s="84" t="s">
        <v>723</v>
      </c>
      <c r="S44" s="84" t="s">
        <v>637</v>
      </c>
      <c r="T44" s="84" t="s">
        <v>723</v>
      </c>
      <c r="U44" s="84"/>
      <c r="V44" s="84"/>
      <c r="W44" s="84"/>
      <c r="X44" s="83"/>
      <c r="Y44" s="83"/>
      <c r="Z44" s="83"/>
      <c r="AA44" s="83"/>
      <c r="AB44" s="83"/>
      <c r="AC44" s="83"/>
      <c r="AD44" s="83"/>
      <c r="AE44" s="83"/>
      <c r="AF44" s="83"/>
      <c r="AG44" s="83"/>
    </row>
    <row r="45" spans="1:33" ht="15">
      <c r="A45" s="83">
        <v>3</v>
      </c>
      <c r="B45" s="83" t="s">
        <v>731</v>
      </c>
      <c r="C45" s="83">
        <v>1</v>
      </c>
      <c r="D45" s="84" t="s">
        <v>666</v>
      </c>
      <c r="E45" s="84" t="s">
        <v>668</v>
      </c>
      <c r="F45" s="84" t="s">
        <v>645</v>
      </c>
      <c r="G45" s="84" t="s">
        <v>667</v>
      </c>
      <c r="H45" s="84" t="s">
        <v>700</v>
      </c>
      <c r="I45" s="84" t="s">
        <v>706</v>
      </c>
      <c r="J45" s="84" t="s">
        <v>707</v>
      </c>
      <c r="K45" s="84"/>
      <c r="L45" s="84" t="s">
        <v>701</v>
      </c>
      <c r="M45" s="84" t="s">
        <v>693</v>
      </c>
      <c r="N45" s="84" t="s">
        <v>726</v>
      </c>
      <c r="O45" s="84" t="s">
        <v>636</v>
      </c>
      <c r="P45" s="84" t="s">
        <v>723</v>
      </c>
      <c r="Q45" s="84" t="s">
        <v>637</v>
      </c>
      <c r="R45" s="84" t="s">
        <v>723</v>
      </c>
      <c r="S45" s="84" t="s">
        <v>695</v>
      </c>
      <c r="T45" s="84" t="s">
        <v>727</v>
      </c>
      <c r="U45" s="84" t="s">
        <v>696</v>
      </c>
      <c r="V45" s="84" t="s">
        <v>700</v>
      </c>
      <c r="W45" s="84"/>
      <c r="X45" s="83"/>
      <c r="Y45" s="83"/>
      <c r="Z45" s="83"/>
      <c r="AA45" s="83"/>
      <c r="AB45" s="83"/>
      <c r="AC45" s="83"/>
      <c r="AD45" s="83"/>
      <c r="AE45" s="83"/>
      <c r="AF45" s="83"/>
      <c r="AG45" s="83"/>
    </row>
    <row r="46" spans="1:33" ht="15">
      <c r="A46" s="83">
        <v>3</v>
      </c>
      <c r="B46" s="83" t="s">
        <v>731</v>
      </c>
      <c r="C46" s="83">
        <v>0</v>
      </c>
      <c r="D46" s="84" t="s">
        <v>647</v>
      </c>
      <c r="E46" s="84" t="s">
        <v>654</v>
      </c>
      <c r="F46" s="84" t="s">
        <v>645</v>
      </c>
      <c r="G46" s="84" t="s">
        <v>653</v>
      </c>
      <c r="H46" s="84" t="s">
        <v>700</v>
      </c>
      <c r="I46" s="84" t="s">
        <v>706</v>
      </c>
      <c r="J46" s="84" t="s">
        <v>707</v>
      </c>
      <c r="K46" s="84"/>
      <c r="L46" s="84"/>
      <c r="M46" s="84" t="s">
        <v>694</v>
      </c>
      <c r="N46" s="84" t="s">
        <v>700</v>
      </c>
      <c r="O46" s="84" t="s">
        <v>636</v>
      </c>
      <c r="P46" s="84" t="s">
        <v>723</v>
      </c>
      <c r="Q46" s="84" t="s">
        <v>637</v>
      </c>
      <c r="R46" s="84" t="s">
        <v>723</v>
      </c>
      <c r="S46" s="84"/>
      <c r="T46" s="84"/>
      <c r="U46" s="84"/>
      <c r="V46" s="84"/>
      <c r="W46" s="84"/>
      <c r="X46" s="83"/>
      <c r="Y46" s="83"/>
      <c r="Z46" s="83"/>
      <c r="AA46" s="83"/>
      <c r="AB46" s="83"/>
      <c r="AC46" s="83"/>
      <c r="AD46" s="83"/>
      <c r="AE46" s="83"/>
      <c r="AF46" s="83"/>
      <c r="AG46" s="83"/>
    </row>
    <row r="47" spans="1:33" ht="15">
      <c r="A47" s="83">
        <v>3</v>
      </c>
      <c r="B47" s="83" t="s">
        <v>731</v>
      </c>
      <c r="C47" s="83">
        <v>0</v>
      </c>
      <c r="D47" s="84" t="s">
        <v>647</v>
      </c>
      <c r="E47" s="84" t="s">
        <v>658</v>
      </c>
      <c r="F47" s="84" t="s">
        <v>645</v>
      </c>
      <c r="G47" s="84" t="s">
        <v>657</v>
      </c>
      <c r="H47" s="84" t="s">
        <v>700</v>
      </c>
      <c r="I47" s="84" t="s">
        <v>706</v>
      </c>
      <c r="J47" s="84" t="s">
        <v>707</v>
      </c>
      <c r="K47" s="84"/>
      <c r="L47" s="84"/>
      <c r="M47" s="84" t="s">
        <v>693</v>
      </c>
      <c r="N47" s="84" t="s">
        <v>726</v>
      </c>
      <c r="O47" s="84" t="s">
        <v>636</v>
      </c>
      <c r="P47" s="84" t="s">
        <v>723</v>
      </c>
      <c r="Q47" s="84" t="s">
        <v>637</v>
      </c>
      <c r="R47" s="84" t="s">
        <v>723</v>
      </c>
      <c r="S47" s="84"/>
      <c r="T47" s="84"/>
      <c r="U47" s="84"/>
      <c r="V47" s="84"/>
      <c r="W47" s="84"/>
      <c r="X47" s="83"/>
      <c r="Y47" s="83"/>
      <c r="Z47" s="83"/>
      <c r="AA47" s="83"/>
      <c r="AB47" s="83"/>
      <c r="AC47" s="83"/>
      <c r="AD47" s="83"/>
      <c r="AE47" s="83"/>
      <c r="AF47" s="83"/>
      <c r="AG47" s="83"/>
    </row>
    <row r="48" spans="1:33" ht="15">
      <c r="A48" s="83">
        <v>3</v>
      </c>
      <c r="B48" s="83" t="s">
        <v>731</v>
      </c>
      <c r="C48" s="83">
        <v>0</v>
      </c>
      <c r="D48" s="84" t="s">
        <v>647</v>
      </c>
      <c r="E48" s="84" t="s">
        <v>663</v>
      </c>
      <c r="F48" s="84" t="s">
        <v>645</v>
      </c>
      <c r="G48" s="84" t="s">
        <v>664</v>
      </c>
      <c r="H48" s="84" t="s">
        <v>700</v>
      </c>
      <c r="I48" s="84" t="s">
        <v>706</v>
      </c>
      <c r="J48" s="84" t="s">
        <v>707</v>
      </c>
      <c r="K48" s="84"/>
      <c r="L48" s="84"/>
      <c r="M48" s="84" t="s">
        <v>693</v>
      </c>
      <c r="N48" s="84" t="s">
        <v>726</v>
      </c>
      <c r="O48" s="84" t="s">
        <v>636</v>
      </c>
      <c r="P48" s="84" t="s">
        <v>723</v>
      </c>
      <c r="Q48" s="84" t="s">
        <v>637</v>
      </c>
      <c r="R48" s="84" t="s">
        <v>723</v>
      </c>
      <c r="S48" s="84"/>
      <c r="T48" s="84"/>
      <c r="U48" s="84"/>
      <c r="V48" s="84"/>
      <c r="W48" s="84"/>
      <c r="X48" s="83"/>
      <c r="Y48" s="83"/>
      <c r="Z48" s="83"/>
      <c r="AA48" s="83"/>
      <c r="AB48" s="83"/>
      <c r="AC48" s="83"/>
      <c r="AD48" s="83"/>
      <c r="AE48" s="83"/>
      <c r="AF48" s="83"/>
      <c r="AG48" s="83"/>
    </row>
    <row r="49" spans="1:33" ht="15">
      <c r="A49" s="83">
        <v>3</v>
      </c>
      <c r="B49" s="83" t="s">
        <v>731</v>
      </c>
      <c r="C49" s="83">
        <v>0</v>
      </c>
      <c r="D49" s="84" t="s">
        <v>666</v>
      </c>
      <c r="E49" s="84" t="s">
        <v>668</v>
      </c>
      <c r="F49" s="84" t="s">
        <v>645</v>
      </c>
      <c r="G49" s="84" t="s">
        <v>665</v>
      </c>
      <c r="H49" s="84" t="s">
        <v>700</v>
      </c>
      <c r="I49" s="84" t="s">
        <v>706</v>
      </c>
      <c r="J49" s="84" t="s">
        <v>707</v>
      </c>
      <c r="K49" s="84"/>
      <c r="L49" s="84"/>
      <c r="M49" s="88" t="s">
        <v>694</v>
      </c>
      <c r="N49" s="84" t="s">
        <v>700</v>
      </c>
      <c r="O49" s="84" t="s">
        <v>697</v>
      </c>
      <c r="P49" s="84" t="s">
        <v>730</v>
      </c>
      <c r="Q49" s="84" t="s">
        <v>636</v>
      </c>
      <c r="R49" s="84" t="s">
        <v>723</v>
      </c>
      <c r="S49" s="84" t="s">
        <v>637</v>
      </c>
      <c r="T49" s="84" t="s">
        <v>723</v>
      </c>
      <c r="U49" s="84"/>
      <c r="V49" s="84"/>
      <c r="W49" s="84"/>
      <c r="X49" s="83"/>
      <c r="Y49" s="83"/>
      <c r="Z49" s="83"/>
      <c r="AA49" s="83"/>
      <c r="AB49" s="83"/>
      <c r="AC49" s="83"/>
      <c r="AD49" s="83"/>
      <c r="AE49" s="83"/>
      <c r="AF49" s="83"/>
      <c r="AG49" s="83"/>
    </row>
    <row r="50" spans="1:33" ht="15">
      <c r="A50" s="83">
        <v>1</v>
      </c>
      <c r="B50" s="83" t="s">
        <v>733</v>
      </c>
      <c r="C50" s="83">
        <v>1</v>
      </c>
      <c r="D50" s="84" t="s">
        <v>666</v>
      </c>
      <c r="E50" s="84" t="s">
        <v>671</v>
      </c>
      <c r="F50" s="84" t="s">
        <v>645</v>
      </c>
      <c r="G50" s="84" t="s">
        <v>669</v>
      </c>
      <c r="H50" s="84" t="s">
        <v>700</v>
      </c>
      <c r="I50" s="84" t="s">
        <v>706</v>
      </c>
      <c r="J50" s="84" t="s">
        <v>707</v>
      </c>
      <c r="K50" s="84" t="s">
        <v>700</v>
      </c>
      <c r="L50" s="84" t="s">
        <v>700</v>
      </c>
      <c r="M50" s="84" t="s">
        <v>693</v>
      </c>
      <c r="N50" s="84" t="s">
        <v>722</v>
      </c>
      <c r="O50" s="84" t="s">
        <v>636</v>
      </c>
      <c r="P50" s="84" t="s">
        <v>723</v>
      </c>
      <c r="Q50" s="84" t="s">
        <v>637</v>
      </c>
      <c r="R50" s="84" t="s">
        <v>723</v>
      </c>
      <c r="S50" s="84" t="s">
        <v>638</v>
      </c>
      <c r="T50" s="84" t="s">
        <v>724</v>
      </c>
      <c r="U50" s="84" t="s">
        <v>639</v>
      </c>
      <c r="V50" s="84" t="s">
        <v>700</v>
      </c>
      <c r="W50" s="84" t="s">
        <v>640</v>
      </c>
      <c r="X50" s="84" t="s">
        <v>700</v>
      </c>
      <c r="Y50" s="83"/>
      <c r="Z50" s="83"/>
      <c r="AA50" s="83"/>
      <c r="AB50" s="83"/>
      <c r="AC50" s="83"/>
      <c r="AD50" s="83"/>
      <c r="AE50" s="83"/>
      <c r="AF50" s="83"/>
      <c r="AG50" s="83"/>
    </row>
    <row r="51" spans="1:33" ht="15">
      <c r="A51" s="83">
        <v>1</v>
      </c>
      <c r="B51" s="83" t="s">
        <v>733</v>
      </c>
      <c r="C51" s="83">
        <v>0</v>
      </c>
      <c r="D51" s="84" t="s">
        <v>647</v>
      </c>
      <c r="E51" s="84" t="s">
        <v>672</v>
      </c>
      <c r="F51" s="84" t="s">
        <v>645</v>
      </c>
      <c r="G51" s="84" t="s">
        <v>670</v>
      </c>
      <c r="H51" s="84" t="s">
        <v>700</v>
      </c>
      <c r="I51" s="84" t="s">
        <v>706</v>
      </c>
      <c r="J51" s="84" t="s">
        <v>707</v>
      </c>
      <c r="K51" s="84"/>
      <c r="L51" s="84"/>
      <c r="M51" s="84" t="s">
        <v>693</v>
      </c>
      <c r="N51" s="84" t="s">
        <v>726</v>
      </c>
      <c r="O51" s="84" t="s">
        <v>636</v>
      </c>
      <c r="P51" s="84" t="s">
        <v>723</v>
      </c>
      <c r="Q51" s="84" t="s">
        <v>637</v>
      </c>
      <c r="R51" s="84" t="s">
        <v>723</v>
      </c>
      <c r="S51" s="84"/>
      <c r="T51" s="84"/>
      <c r="U51" s="84"/>
      <c r="V51" s="84"/>
      <c r="W51" s="84"/>
      <c r="X51" s="83"/>
      <c r="Y51" s="83"/>
      <c r="Z51" s="83"/>
      <c r="AA51" s="83"/>
      <c r="AB51" s="83"/>
      <c r="AC51" s="83"/>
      <c r="AD51" s="83"/>
      <c r="AE51" s="83"/>
      <c r="AF51" s="83"/>
      <c r="AG51" s="83"/>
    </row>
    <row r="52" spans="1:33" ht="15">
      <c r="A52" s="83">
        <v>1</v>
      </c>
      <c r="B52" s="83" t="s">
        <v>733</v>
      </c>
      <c r="C52" s="83">
        <v>0</v>
      </c>
      <c r="D52" s="84" t="s">
        <v>647</v>
      </c>
      <c r="E52" s="84" t="s">
        <v>673</v>
      </c>
      <c r="F52" s="84" t="s">
        <v>645</v>
      </c>
      <c r="G52" s="84" t="s">
        <v>681</v>
      </c>
      <c r="H52" s="84" t="s">
        <v>700</v>
      </c>
      <c r="I52" s="84" t="s">
        <v>706</v>
      </c>
      <c r="J52" s="84" t="s">
        <v>707</v>
      </c>
      <c r="K52" s="84"/>
      <c r="L52" s="84"/>
      <c r="M52" s="84" t="s">
        <v>693</v>
      </c>
      <c r="N52" s="84" t="s">
        <v>722</v>
      </c>
      <c r="O52" s="84" t="s">
        <v>636</v>
      </c>
      <c r="P52" s="84" t="s">
        <v>723</v>
      </c>
      <c r="Q52" s="84" t="s">
        <v>637</v>
      </c>
      <c r="R52" s="84" t="s">
        <v>723</v>
      </c>
      <c r="S52" s="84" t="s">
        <v>638</v>
      </c>
      <c r="T52" s="84" t="s">
        <v>724</v>
      </c>
      <c r="U52" s="84" t="s">
        <v>640</v>
      </c>
      <c r="V52" s="84" t="s">
        <v>700</v>
      </c>
      <c r="W52" s="84"/>
      <c r="X52" s="83"/>
      <c r="Y52" s="83"/>
      <c r="Z52" s="83"/>
      <c r="AA52" s="83"/>
      <c r="AB52" s="83"/>
      <c r="AC52" s="83"/>
      <c r="AD52" s="83"/>
      <c r="AE52" s="83"/>
      <c r="AF52" s="83"/>
      <c r="AG52" s="83"/>
    </row>
    <row r="53" spans="1:33" ht="15">
      <c r="A53" s="83">
        <v>1</v>
      </c>
      <c r="B53" s="83" t="s">
        <v>733</v>
      </c>
      <c r="C53" s="83">
        <v>0</v>
      </c>
      <c r="D53" s="84" t="s">
        <v>647</v>
      </c>
      <c r="E53" s="84" t="s">
        <v>674</v>
      </c>
      <c r="F53" s="84" t="s">
        <v>645</v>
      </c>
      <c r="G53" s="84" t="s">
        <v>680</v>
      </c>
      <c r="H53" s="84" t="s">
        <v>700</v>
      </c>
      <c r="I53" s="84" t="s">
        <v>706</v>
      </c>
      <c r="J53" s="84" t="s">
        <v>707</v>
      </c>
      <c r="K53" s="84"/>
      <c r="L53" s="84"/>
      <c r="M53" s="84" t="s">
        <v>693</v>
      </c>
      <c r="N53" s="84" t="s">
        <v>722</v>
      </c>
      <c r="O53" s="84" t="s">
        <v>636</v>
      </c>
      <c r="P53" s="84" t="s">
        <v>723</v>
      </c>
      <c r="Q53" s="84" t="s">
        <v>637</v>
      </c>
      <c r="R53" s="84" t="s">
        <v>723</v>
      </c>
      <c r="S53" s="84"/>
      <c r="T53" s="84"/>
      <c r="U53" s="84"/>
      <c r="V53" s="84"/>
      <c r="W53" s="84"/>
      <c r="X53" s="83"/>
      <c r="Y53" s="83"/>
      <c r="Z53" s="83"/>
      <c r="AA53" s="83"/>
      <c r="AB53" s="83"/>
      <c r="AC53" s="83"/>
      <c r="AD53" s="83"/>
      <c r="AE53" s="83"/>
      <c r="AF53" s="83"/>
      <c r="AG53" s="83"/>
    </row>
    <row r="54" spans="1:33" ht="15">
      <c r="A54" s="83">
        <v>1</v>
      </c>
      <c r="B54" s="83" t="s">
        <v>733</v>
      </c>
      <c r="C54" s="83">
        <v>0</v>
      </c>
      <c r="D54" s="84" t="s">
        <v>647</v>
      </c>
      <c r="E54" s="84" t="s">
        <v>675</v>
      </c>
      <c r="F54" s="84" t="s">
        <v>645</v>
      </c>
      <c r="G54" s="84" t="s">
        <v>679</v>
      </c>
      <c r="H54" s="84" t="s">
        <v>700</v>
      </c>
      <c r="I54" s="84" t="s">
        <v>706</v>
      </c>
      <c r="J54" s="84" t="s">
        <v>707</v>
      </c>
      <c r="K54" s="84"/>
      <c r="L54" s="84"/>
      <c r="M54" s="84" t="s">
        <v>694</v>
      </c>
      <c r="N54" s="84" t="s">
        <v>700</v>
      </c>
      <c r="O54" s="84" t="s">
        <v>636</v>
      </c>
      <c r="P54" s="84" t="s">
        <v>723</v>
      </c>
      <c r="Q54" s="84" t="s">
        <v>637</v>
      </c>
      <c r="R54" s="84" t="s">
        <v>723</v>
      </c>
      <c r="S54" s="84"/>
      <c r="T54" s="84"/>
      <c r="U54" s="84"/>
      <c r="V54" s="84"/>
      <c r="W54" s="84"/>
      <c r="X54" s="83"/>
      <c r="Y54" s="83"/>
      <c r="Z54" s="83"/>
      <c r="AA54" s="83"/>
      <c r="AB54" s="83"/>
      <c r="AC54" s="83"/>
      <c r="AD54" s="83"/>
      <c r="AE54" s="83"/>
      <c r="AF54" s="83"/>
      <c r="AG54" s="83"/>
    </row>
    <row r="55" spans="1:33" ht="15">
      <c r="A55" s="83">
        <v>1</v>
      </c>
      <c r="B55" s="83" t="s">
        <v>733</v>
      </c>
      <c r="C55" s="83">
        <v>0</v>
      </c>
      <c r="D55" s="84" t="s">
        <v>647</v>
      </c>
      <c r="E55" s="84" t="s">
        <v>676</v>
      </c>
      <c r="F55" s="84" t="s">
        <v>645</v>
      </c>
      <c r="G55" s="84" t="s">
        <v>683</v>
      </c>
      <c r="H55" s="84" t="s">
        <v>700</v>
      </c>
      <c r="I55" s="84" t="s">
        <v>706</v>
      </c>
      <c r="J55" s="84" t="s">
        <v>707</v>
      </c>
      <c r="K55" s="84"/>
      <c r="L55" s="84"/>
      <c r="M55" s="84" t="s">
        <v>693</v>
      </c>
      <c r="N55" s="84" t="s">
        <v>726</v>
      </c>
      <c r="O55" s="84" t="s">
        <v>636</v>
      </c>
      <c r="P55" s="84" t="s">
        <v>723</v>
      </c>
      <c r="Q55" s="84" t="s">
        <v>637</v>
      </c>
      <c r="R55" s="84" t="s">
        <v>723</v>
      </c>
      <c r="S55" s="84" t="s">
        <v>695</v>
      </c>
      <c r="T55" s="84" t="s">
        <v>725</v>
      </c>
      <c r="U55" s="84" t="s">
        <v>696</v>
      </c>
      <c r="V55" s="84" t="s">
        <v>700</v>
      </c>
      <c r="W55" s="84"/>
      <c r="X55" s="83"/>
      <c r="Y55" s="83"/>
      <c r="Z55" s="83"/>
      <c r="AA55" s="83"/>
      <c r="AB55" s="83"/>
      <c r="AC55" s="83"/>
      <c r="AD55" s="83"/>
      <c r="AE55" s="83"/>
      <c r="AF55" s="83"/>
      <c r="AG55" s="83"/>
    </row>
    <row r="56" spans="1:33" ht="15">
      <c r="A56" s="83">
        <v>1</v>
      </c>
      <c r="B56" s="83" t="s">
        <v>733</v>
      </c>
      <c r="C56" s="83">
        <v>0</v>
      </c>
      <c r="D56" s="84" t="s">
        <v>647</v>
      </c>
      <c r="E56" s="84" t="s">
        <v>677</v>
      </c>
      <c r="F56" s="84" t="s">
        <v>645</v>
      </c>
      <c r="G56" s="84" t="s">
        <v>678</v>
      </c>
      <c r="H56" s="84" t="s">
        <v>700</v>
      </c>
      <c r="I56" s="84" t="s">
        <v>706</v>
      </c>
      <c r="J56" s="84" t="s">
        <v>707</v>
      </c>
      <c r="K56" s="84"/>
      <c r="L56" s="84"/>
      <c r="M56" s="84" t="s">
        <v>693</v>
      </c>
      <c r="N56" s="84" t="s">
        <v>726</v>
      </c>
      <c r="O56" s="84" t="s">
        <v>636</v>
      </c>
      <c r="P56" s="84" t="s">
        <v>723</v>
      </c>
      <c r="Q56" s="84" t="s">
        <v>637</v>
      </c>
      <c r="R56" s="84" t="s">
        <v>723</v>
      </c>
      <c r="S56" s="84"/>
      <c r="T56" s="84"/>
      <c r="U56" s="84"/>
      <c r="V56" s="84"/>
      <c r="W56" s="84"/>
      <c r="X56" s="83"/>
      <c r="Y56" s="83"/>
      <c r="Z56" s="83"/>
      <c r="AA56" s="83"/>
      <c r="AB56" s="83"/>
      <c r="AC56" s="83"/>
      <c r="AD56" s="83"/>
      <c r="AE56" s="83"/>
      <c r="AF56" s="83"/>
      <c r="AG56" s="83"/>
    </row>
    <row r="57" spans="1:33" ht="15">
      <c r="A57" s="83">
        <v>1</v>
      </c>
      <c r="B57" s="83" t="s">
        <v>733</v>
      </c>
      <c r="C57" s="83">
        <v>0</v>
      </c>
      <c r="D57" s="84" t="s">
        <v>666</v>
      </c>
      <c r="E57" s="84" t="s">
        <v>671</v>
      </c>
      <c r="F57" s="84" t="s">
        <v>645</v>
      </c>
      <c r="G57" s="84" t="s">
        <v>682</v>
      </c>
      <c r="H57" s="84" t="s">
        <v>700</v>
      </c>
      <c r="I57" s="84" t="s">
        <v>706</v>
      </c>
      <c r="J57" s="84" t="s">
        <v>707</v>
      </c>
      <c r="K57" s="84"/>
      <c r="L57" s="84"/>
      <c r="M57" s="88" t="s">
        <v>694</v>
      </c>
      <c r="N57" s="84" t="s">
        <v>700</v>
      </c>
      <c r="O57" s="84" t="s">
        <v>697</v>
      </c>
      <c r="P57" s="84" t="s">
        <v>734</v>
      </c>
      <c r="Q57" s="84" t="s">
        <v>636</v>
      </c>
      <c r="R57" s="84" t="s">
        <v>723</v>
      </c>
      <c r="S57" s="84" t="s">
        <v>637</v>
      </c>
      <c r="T57" s="84" t="s">
        <v>723</v>
      </c>
      <c r="U57" s="84"/>
      <c r="V57" s="84"/>
      <c r="W57" s="84"/>
      <c r="X57" s="83"/>
      <c r="Y57" s="83"/>
      <c r="Z57" s="83"/>
      <c r="AA57" s="83"/>
      <c r="AB57" s="83"/>
      <c r="AC57" s="83"/>
      <c r="AD57" s="83"/>
      <c r="AE57" s="83"/>
      <c r="AF57" s="83"/>
      <c r="AG57" s="83"/>
    </row>
    <row r="58" spans="1:33" ht="15">
      <c r="A58" s="83">
        <v>2</v>
      </c>
      <c r="B58" s="83" t="s">
        <v>733</v>
      </c>
      <c r="C58" s="83">
        <v>1</v>
      </c>
      <c r="D58" s="84" t="s">
        <v>666</v>
      </c>
      <c r="E58" s="84" t="s">
        <v>671</v>
      </c>
      <c r="F58" s="84" t="s">
        <v>645</v>
      </c>
      <c r="G58" s="84" t="s">
        <v>669</v>
      </c>
      <c r="H58" s="84" t="s">
        <v>700</v>
      </c>
      <c r="I58" s="84" t="s">
        <v>706</v>
      </c>
      <c r="J58" s="84" t="s">
        <v>707</v>
      </c>
      <c r="K58" s="84"/>
      <c r="L58" s="84" t="s">
        <v>701</v>
      </c>
      <c r="M58" s="84" t="s">
        <v>693</v>
      </c>
      <c r="N58" s="84" t="s">
        <v>722</v>
      </c>
      <c r="O58" s="84" t="s">
        <v>636</v>
      </c>
      <c r="P58" s="84" t="s">
        <v>723</v>
      </c>
      <c r="Q58" s="84" t="s">
        <v>637</v>
      </c>
      <c r="R58" s="84" t="s">
        <v>723</v>
      </c>
      <c r="S58" s="84" t="s">
        <v>638</v>
      </c>
      <c r="T58" s="84" t="s">
        <v>724</v>
      </c>
      <c r="U58" s="84" t="s">
        <v>639</v>
      </c>
      <c r="V58" s="84" t="s">
        <v>700</v>
      </c>
      <c r="W58" s="84" t="s">
        <v>640</v>
      </c>
      <c r="X58" s="84" t="s">
        <v>700</v>
      </c>
      <c r="Y58" s="83"/>
      <c r="Z58" s="83"/>
      <c r="AA58" s="83"/>
      <c r="AB58" s="83"/>
      <c r="AC58" s="83"/>
      <c r="AD58" s="83"/>
      <c r="AE58" s="83"/>
      <c r="AF58" s="83"/>
      <c r="AG58" s="83"/>
    </row>
    <row r="59" spans="1:33" ht="15">
      <c r="A59" s="83">
        <v>2</v>
      </c>
      <c r="B59" s="83" t="s">
        <v>733</v>
      </c>
      <c r="C59" s="83">
        <v>0</v>
      </c>
      <c r="D59" s="84" t="s">
        <v>647</v>
      </c>
      <c r="E59" s="84" t="s">
        <v>672</v>
      </c>
      <c r="F59" s="84" t="s">
        <v>645</v>
      </c>
      <c r="G59" s="84" t="s">
        <v>670</v>
      </c>
      <c r="H59" s="84" t="s">
        <v>700</v>
      </c>
      <c r="I59" s="84" t="s">
        <v>706</v>
      </c>
      <c r="J59" s="84" t="s">
        <v>707</v>
      </c>
      <c r="K59" s="84"/>
      <c r="L59" s="84"/>
      <c r="M59" s="84" t="s">
        <v>693</v>
      </c>
      <c r="N59" s="84" t="s">
        <v>726</v>
      </c>
      <c r="O59" s="84" t="s">
        <v>636</v>
      </c>
      <c r="P59" s="84" t="s">
        <v>723</v>
      </c>
      <c r="Q59" s="84" t="s">
        <v>637</v>
      </c>
      <c r="R59" s="84" t="s">
        <v>723</v>
      </c>
      <c r="S59" s="84"/>
      <c r="T59" s="84"/>
      <c r="U59" s="84"/>
      <c r="V59" s="84"/>
      <c r="W59" s="84"/>
      <c r="X59" s="83"/>
      <c r="Y59" s="83"/>
      <c r="Z59" s="83"/>
      <c r="AA59" s="83"/>
      <c r="AB59" s="83"/>
      <c r="AC59" s="83"/>
      <c r="AD59" s="83"/>
      <c r="AE59" s="83"/>
      <c r="AF59" s="83"/>
      <c r="AG59" s="83"/>
    </row>
    <row r="60" spans="1:33" ht="15">
      <c r="A60" s="83">
        <v>2</v>
      </c>
      <c r="B60" s="83" t="s">
        <v>733</v>
      </c>
      <c r="C60" s="83">
        <v>0</v>
      </c>
      <c r="D60" s="84" t="s">
        <v>647</v>
      </c>
      <c r="E60" s="84" t="s">
        <v>673</v>
      </c>
      <c r="F60" s="84" t="s">
        <v>645</v>
      </c>
      <c r="G60" s="84" t="s">
        <v>681</v>
      </c>
      <c r="H60" s="84" t="s">
        <v>700</v>
      </c>
      <c r="I60" s="84" t="s">
        <v>706</v>
      </c>
      <c r="J60" s="84" t="s">
        <v>707</v>
      </c>
      <c r="K60" s="84"/>
      <c r="L60" s="84"/>
      <c r="M60" s="84" t="s">
        <v>693</v>
      </c>
      <c r="N60" s="84" t="s">
        <v>722</v>
      </c>
      <c r="O60" s="84" t="s">
        <v>636</v>
      </c>
      <c r="P60" s="84" t="s">
        <v>723</v>
      </c>
      <c r="Q60" s="84" t="s">
        <v>637</v>
      </c>
      <c r="R60" s="84" t="s">
        <v>723</v>
      </c>
      <c r="S60" s="84" t="s">
        <v>638</v>
      </c>
      <c r="T60" s="84" t="s">
        <v>724</v>
      </c>
      <c r="U60" s="84" t="s">
        <v>640</v>
      </c>
      <c r="V60" s="84" t="s">
        <v>700</v>
      </c>
      <c r="W60" s="84"/>
      <c r="X60" s="83"/>
      <c r="Y60" s="83"/>
      <c r="Z60" s="83"/>
      <c r="AA60" s="83"/>
      <c r="AB60" s="83"/>
      <c r="AC60" s="83"/>
      <c r="AD60" s="83"/>
      <c r="AE60" s="83"/>
      <c r="AF60" s="83"/>
      <c r="AG60" s="83"/>
    </row>
    <row r="61" spans="1:33" ht="15">
      <c r="A61" s="83">
        <v>2</v>
      </c>
      <c r="B61" s="83" t="s">
        <v>733</v>
      </c>
      <c r="C61" s="83">
        <v>0</v>
      </c>
      <c r="D61" s="84" t="s">
        <v>647</v>
      </c>
      <c r="E61" s="84" t="s">
        <v>674</v>
      </c>
      <c r="F61" s="84" t="s">
        <v>645</v>
      </c>
      <c r="G61" s="84" t="s">
        <v>680</v>
      </c>
      <c r="H61" s="84" t="s">
        <v>700</v>
      </c>
      <c r="I61" s="84" t="s">
        <v>706</v>
      </c>
      <c r="J61" s="84" t="s">
        <v>707</v>
      </c>
      <c r="K61" s="84"/>
      <c r="L61" s="84"/>
      <c r="M61" s="84" t="s">
        <v>693</v>
      </c>
      <c r="N61" s="84" t="s">
        <v>722</v>
      </c>
      <c r="O61" s="84" t="s">
        <v>636</v>
      </c>
      <c r="P61" s="84" t="s">
        <v>723</v>
      </c>
      <c r="Q61" s="84" t="s">
        <v>637</v>
      </c>
      <c r="R61" s="84" t="s">
        <v>723</v>
      </c>
      <c r="S61" s="84"/>
      <c r="T61" s="84"/>
      <c r="U61" s="84"/>
      <c r="V61" s="84"/>
      <c r="W61" s="84"/>
      <c r="X61" s="83"/>
      <c r="Y61" s="83"/>
      <c r="Z61" s="83"/>
      <c r="AA61" s="83"/>
      <c r="AB61" s="83"/>
      <c r="AC61" s="83"/>
      <c r="AD61" s="83"/>
      <c r="AE61" s="83"/>
      <c r="AF61" s="83"/>
      <c r="AG61" s="83"/>
    </row>
    <row r="62" spans="1:33" ht="15">
      <c r="A62" s="83">
        <v>2</v>
      </c>
      <c r="B62" s="83" t="s">
        <v>733</v>
      </c>
      <c r="C62" s="83">
        <v>0</v>
      </c>
      <c r="D62" s="84" t="s">
        <v>647</v>
      </c>
      <c r="E62" s="84" t="s">
        <v>675</v>
      </c>
      <c r="F62" s="84" t="s">
        <v>645</v>
      </c>
      <c r="G62" s="84" t="s">
        <v>679</v>
      </c>
      <c r="H62" s="84" t="s">
        <v>700</v>
      </c>
      <c r="I62" s="84" t="s">
        <v>706</v>
      </c>
      <c r="J62" s="84" t="s">
        <v>707</v>
      </c>
      <c r="K62" s="84"/>
      <c r="L62" s="84"/>
      <c r="M62" s="84" t="s">
        <v>694</v>
      </c>
      <c r="N62" s="84" t="s">
        <v>700</v>
      </c>
      <c r="O62" s="84" t="s">
        <v>636</v>
      </c>
      <c r="P62" s="84" t="s">
        <v>723</v>
      </c>
      <c r="Q62" s="84" t="s">
        <v>637</v>
      </c>
      <c r="R62" s="84" t="s">
        <v>723</v>
      </c>
      <c r="S62" s="84"/>
      <c r="T62" s="84"/>
      <c r="U62" s="84"/>
      <c r="V62" s="84"/>
      <c r="W62" s="84"/>
      <c r="X62" s="83"/>
      <c r="Y62" s="83"/>
      <c r="Z62" s="83"/>
      <c r="AA62" s="83"/>
      <c r="AB62" s="83"/>
      <c r="AC62" s="83"/>
      <c r="AD62" s="83"/>
      <c r="AE62" s="83"/>
      <c r="AF62" s="83"/>
      <c r="AG62" s="83"/>
    </row>
    <row r="63" spans="1:33" ht="15">
      <c r="A63" s="83">
        <v>2</v>
      </c>
      <c r="B63" s="83" t="s">
        <v>733</v>
      </c>
      <c r="C63" s="83">
        <v>0</v>
      </c>
      <c r="D63" s="84" t="s">
        <v>647</v>
      </c>
      <c r="E63" s="84" t="s">
        <v>676</v>
      </c>
      <c r="F63" s="84" t="s">
        <v>645</v>
      </c>
      <c r="G63" s="84" t="s">
        <v>683</v>
      </c>
      <c r="H63" s="84" t="s">
        <v>700</v>
      </c>
      <c r="I63" s="84" t="s">
        <v>706</v>
      </c>
      <c r="J63" s="84" t="s">
        <v>707</v>
      </c>
      <c r="K63" s="84"/>
      <c r="L63" s="84"/>
      <c r="M63" s="84" t="s">
        <v>693</v>
      </c>
      <c r="N63" s="84" t="s">
        <v>726</v>
      </c>
      <c r="O63" s="84" t="s">
        <v>636</v>
      </c>
      <c r="P63" s="84" t="s">
        <v>723</v>
      </c>
      <c r="Q63" s="84" t="s">
        <v>637</v>
      </c>
      <c r="R63" s="84" t="s">
        <v>723</v>
      </c>
      <c r="S63" s="84" t="s">
        <v>695</v>
      </c>
      <c r="T63" s="84" t="s">
        <v>725</v>
      </c>
      <c r="U63" s="84" t="s">
        <v>696</v>
      </c>
      <c r="V63" s="84" t="s">
        <v>700</v>
      </c>
      <c r="W63" s="84"/>
      <c r="X63" s="83"/>
      <c r="Y63" s="83"/>
      <c r="Z63" s="83"/>
      <c r="AA63" s="83"/>
      <c r="AB63" s="83"/>
      <c r="AC63" s="83"/>
      <c r="AD63" s="83"/>
      <c r="AE63" s="83"/>
      <c r="AF63" s="83"/>
      <c r="AG63" s="83"/>
    </row>
    <row r="64" spans="1:33" ht="15">
      <c r="A64" s="83">
        <v>2</v>
      </c>
      <c r="B64" s="83" t="s">
        <v>733</v>
      </c>
      <c r="C64" s="83">
        <v>0</v>
      </c>
      <c r="D64" s="84" t="s">
        <v>647</v>
      </c>
      <c r="E64" s="84" t="s">
        <v>677</v>
      </c>
      <c r="F64" s="84" t="s">
        <v>645</v>
      </c>
      <c r="G64" s="84" t="s">
        <v>678</v>
      </c>
      <c r="H64" s="84" t="s">
        <v>700</v>
      </c>
      <c r="I64" s="84" t="s">
        <v>706</v>
      </c>
      <c r="J64" s="84" t="s">
        <v>707</v>
      </c>
      <c r="K64" s="84"/>
      <c r="L64" s="84"/>
      <c r="M64" s="84" t="s">
        <v>693</v>
      </c>
      <c r="N64" s="84" t="s">
        <v>726</v>
      </c>
      <c r="O64" s="84" t="s">
        <v>636</v>
      </c>
      <c r="P64" s="84" t="s">
        <v>723</v>
      </c>
      <c r="Q64" s="84" t="s">
        <v>637</v>
      </c>
      <c r="R64" s="84" t="s">
        <v>723</v>
      </c>
      <c r="S64" s="84"/>
      <c r="T64" s="84"/>
      <c r="U64" s="84"/>
      <c r="V64" s="84"/>
      <c r="W64" s="84"/>
      <c r="X64" s="83"/>
      <c r="Y64" s="83"/>
      <c r="Z64" s="83"/>
      <c r="AA64" s="83"/>
      <c r="AB64" s="83"/>
      <c r="AC64" s="83"/>
      <c r="AD64" s="83"/>
      <c r="AE64" s="83"/>
      <c r="AF64" s="83"/>
      <c r="AG64" s="83"/>
    </row>
    <row r="65" spans="1:33" ht="15">
      <c r="A65" s="83">
        <v>2</v>
      </c>
      <c r="B65" s="83" t="s">
        <v>733</v>
      </c>
      <c r="C65" s="83">
        <v>0</v>
      </c>
      <c r="D65" s="84" t="s">
        <v>666</v>
      </c>
      <c r="E65" s="84" t="s">
        <v>671</v>
      </c>
      <c r="F65" s="84" t="s">
        <v>645</v>
      </c>
      <c r="G65" s="84" t="s">
        <v>682</v>
      </c>
      <c r="H65" s="84" t="s">
        <v>700</v>
      </c>
      <c r="I65" s="84" t="s">
        <v>706</v>
      </c>
      <c r="J65" s="84" t="s">
        <v>707</v>
      </c>
      <c r="K65" s="84"/>
      <c r="L65" s="84"/>
      <c r="M65" s="88" t="s">
        <v>694</v>
      </c>
      <c r="N65" s="84" t="s">
        <v>700</v>
      </c>
      <c r="O65" s="84" t="s">
        <v>697</v>
      </c>
      <c r="P65" s="84" t="s">
        <v>734</v>
      </c>
      <c r="Q65" s="84" t="s">
        <v>636</v>
      </c>
      <c r="R65" s="84" t="s">
        <v>723</v>
      </c>
      <c r="S65" s="84" t="s">
        <v>637</v>
      </c>
      <c r="T65" s="84" t="s">
        <v>723</v>
      </c>
      <c r="U65" s="84"/>
      <c r="V65" s="84"/>
      <c r="W65" s="84"/>
      <c r="X65" s="83"/>
      <c r="Y65" s="83"/>
      <c r="Z65" s="83"/>
      <c r="AA65" s="83"/>
      <c r="AB65" s="83"/>
      <c r="AC65" s="83"/>
      <c r="AD65" s="83"/>
      <c r="AE65" s="83"/>
      <c r="AF65" s="83"/>
      <c r="AG65" s="83"/>
    </row>
    <row r="66" spans="1:33" ht="15">
      <c r="A66" s="83">
        <v>3</v>
      </c>
      <c r="B66" s="83" t="s">
        <v>733</v>
      </c>
      <c r="C66" s="83">
        <v>1</v>
      </c>
      <c r="D66" s="84" t="s">
        <v>666</v>
      </c>
      <c r="E66" s="84" t="s">
        <v>671</v>
      </c>
      <c r="F66" s="84" t="s">
        <v>645</v>
      </c>
      <c r="G66" s="84" t="s">
        <v>669</v>
      </c>
      <c r="H66" s="84" t="s">
        <v>700</v>
      </c>
      <c r="I66" s="84" t="s">
        <v>706</v>
      </c>
      <c r="J66" s="84" t="s">
        <v>707</v>
      </c>
      <c r="K66" s="84"/>
      <c r="L66" s="84" t="s">
        <v>701</v>
      </c>
      <c r="M66" s="84" t="s">
        <v>693</v>
      </c>
      <c r="N66" s="84" t="s">
        <v>722</v>
      </c>
      <c r="O66" s="84" t="s">
        <v>636</v>
      </c>
      <c r="P66" s="84" t="s">
        <v>723</v>
      </c>
      <c r="Q66" s="84" t="s">
        <v>637</v>
      </c>
      <c r="R66" s="84" t="s">
        <v>723</v>
      </c>
      <c r="S66" s="84" t="s">
        <v>638</v>
      </c>
      <c r="T66" s="84" t="s">
        <v>724</v>
      </c>
      <c r="U66" s="84" t="s">
        <v>639</v>
      </c>
      <c r="V66" s="84" t="s">
        <v>700</v>
      </c>
      <c r="W66" s="84" t="s">
        <v>640</v>
      </c>
      <c r="X66" s="84" t="s">
        <v>700</v>
      </c>
      <c r="Y66" s="83"/>
      <c r="Z66" s="83"/>
      <c r="AA66" s="83"/>
      <c r="AB66" s="83"/>
      <c r="AC66" s="83"/>
      <c r="AD66" s="83"/>
      <c r="AE66" s="83"/>
      <c r="AF66" s="83"/>
      <c r="AG66" s="83"/>
    </row>
    <row r="67" spans="1:33" ht="15">
      <c r="A67" s="83">
        <v>3</v>
      </c>
      <c r="B67" s="83" t="s">
        <v>733</v>
      </c>
      <c r="C67" s="83">
        <v>0</v>
      </c>
      <c r="D67" s="84" t="s">
        <v>647</v>
      </c>
      <c r="E67" s="84" t="s">
        <v>672</v>
      </c>
      <c r="F67" s="84" t="s">
        <v>645</v>
      </c>
      <c r="G67" s="84" t="s">
        <v>670</v>
      </c>
      <c r="H67" s="84" t="s">
        <v>700</v>
      </c>
      <c r="I67" s="84" t="s">
        <v>706</v>
      </c>
      <c r="J67" s="84" t="s">
        <v>707</v>
      </c>
      <c r="K67" s="84"/>
      <c r="L67" s="84"/>
      <c r="M67" s="84" t="s">
        <v>693</v>
      </c>
      <c r="N67" s="84" t="s">
        <v>726</v>
      </c>
      <c r="O67" s="84" t="s">
        <v>636</v>
      </c>
      <c r="P67" s="84" t="s">
        <v>723</v>
      </c>
      <c r="Q67" s="84" t="s">
        <v>637</v>
      </c>
      <c r="R67" s="84" t="s">
        <v>723</v>
      </c>
      <c r="S67" s="84"/>
      <c r="T67" s="84"/>
      <c r="U67" s="84"/>
      <c r="V67" s="84"/>
      <c r="W67" s="84"/>
      <c r="X67" s="83"/>
      <c r="Y67" s="83"/>
      <c r="Z67" s="83"/>
      <c r="AA67" s="83"/>
      <c r="AB67" s="83"/>
      <c r="AC67" s="83"/>
      <c r="AD67" s="83"/>
      <c r="AE67" s="83"/>
      <c r="AF67" s="83"/>
      <c r="AG67" s="83"/>
    </row>
    <row r="68" spans="1:33" ht="15">
      <c r="A68" s="83">
        <v>3</v>
      </c>
      <c r="B68" s="83" t="s">
        <v>733</v>
      </c>
      <c r="C68" s="83">
        <v>0</v>
      </c>
      <c r="D68" s="84" t="s">
        <v>647</v>
      </c>
      <c r="E68" s="84" t="s">
        <v>673</v>
      </c>
      <c r="F68" s="84" t="s">
        <v>645</v>
      </c>
      <c r="G68" s="84" t="s">
        <v>681</v>
      </c>
      <c r="H68" s="84" t="s">
        <v>700</v>
      </c>
      <c r="I68" s="84" t="s">
        <v>706</v>
      </c>
      <c r="J68" s="84" t="s">
        <v>707</v>
      </c>
      <c r="K68" s="84"/>
      <c r="L68" s="84"/>
      <c r="M68" s="84" t="s">
        <v>693</v>
      </c>
      <c r="N68" s="84" t="s">
        <v>722</v>
      </c>
      <c r="O68" s="84" t="s">
        <v>636</v>
      </c>
      <c r="P68" s="84" t="s">
        <v>723</v>
      </c>
      <c r="Q68" s="84" t="s">
        <v>637</v>
      </c>
      <c r="R68" s="84" t="s">
        <v>723</v>
      </c>
      <c r="S68" s="84" t="s">
        <v>638</v>
      </c>
      <c r="T68" s="84" t="s">
        <v>724</v>
      </c>
      <c r="U68" s="84" t="s">
        <v>640</v>
      </c>
      <c r="V68" s="84" t="s">
        <v>700</v>
      </c>
      <c r="W68" s="84"/>
      <c r="X68" s="83"/>
      <c r="Y68" s="83"/>
      <c r="Z68" s="83"/>
      <c r="AA68" s="83"/>
      <c r="AB68" s="83"/>
      <c r="AC68" s="83"/>
      <c r="AD68" s="83"/>
      <c r="AE68" s="83"/>
      <c r="AF68" s="83"/>
      <c r="AG68" s="83"/>
    </row>
    <row r="69" spans="1:33" ht="15">
      <c r="A69" s="83">
        <v>3</v>
      </c>
      <c r="B69" s="83" t="s">
        <v>733</v>
      </c>
      <c r="C69" s="83">
        <v>0</v>
      </c>
      <c r="D69" s="84" t="s">
        <v>647</v>
      </c>
      <c r="E69" s="84" t="s">
        <v>674</v>
      </c>
      <c r="F69" s="84" t="s">
        <v>645</v>
      </c>
      <c r="G69" s="84" t="s">
        <v>680</v>
      </c>
      <c r="H69" s="84" t="s">
        <v>700</v>
      </c>
      <c r="I69" s="84" t="s">
        <v>706</v>
      </c>
      <c r="J69" s="84" t="s">
        <v>707</v>
      </c>
      <c r="K69" s="84"/>
      <c r="L69" s="84"/>
      <c r="M69" s="84" t="s">
        <v>693</v>
      </c>
      <c r="N69" s="84" t="s">
        <v>722</v>
      </c>
      <c r="O69" s="84" t="s">
        <v>636</v>
      </c>
      <c r="P69" s="84" t="s">
        <v>723</v>
      </c>
      <c r="Q69" s="84" t="s">
        <v>637</v>
      </c>
      <c r="R69" s="84" t="s">
        <v>723</v>
      </c>
      <c r="S69" s="84"/>
      <c r="T69" s="84"/>
      <c r="U69" s="84"/>
      <c r="V69" s="84"/>
      <c r="W69" s="84"/>
      <c r="X69" s="83"/>
      <c r="Y69" s="83"/>
      <c r="Z69" s="83"/>
      <c r="AA69" s="83"/>
      <c r="AB69" s="83"/>
      <c r="AC69" s="83"/>
      <c r="AD69" s="83"/>
      <c r="AE69" s="83"/>
      <c r="AF69" s="83"/>
      <c r="AG69" s="83"/>
    </row>
    <row r="70" spans="1:33" ht="15">
      <c r="A70" s="83">
        <v>3</v>
      </c>
      <c r="B70" s="83" t="s">
        <v>733</v>
      </c>
      <c r="C70" s="83">
        <v>0</v>
      </c>
      <c r="D70" s="84" t="s">
        <v>647</v>
      </c>
      <c r="E70" s="84" t="s">
        <v>675</v>
      </c>
      <c r="F70" s="84" t="s">
        <v>645</v>
      </c>
      <c r="G70" s="84" t="s">
        <v>679</v>
      </c>
      <c r="H70" s="84" t="s">
        <v>700</v>
      </c>
      <c r="I70" s="84" t="s">
        <v>706</v>
      </c>
      <c r="J70" s="84" t="s">
        <v>707</v>
      </c>
      <c r="K70" s="84"/>
      <c r="L70" s="84"/>
      <c r="M70" s="88" t="s">
        <v>694</v>
      </c>
      <c r="N70" s="84" t="s">
        <v>700</v>
      </c>
      <c r="O70" s="84" t="s">
        <v>636</v>
      </c>
      <c r="P70" s="84" t="s">
        <v>723</v>
      </c>
      <c r="Q70" s="84" t="s">
        <v>637</v>
      </c>
      <c r="R70" s="84" t="s">
        <v>723</v>
      </c>
      <c r="S70" s="84"/>
      <c r="T70" s="84"/>
      <c r="U70" s="84"/>
      <c r="V70" s="84"/>
      <c r="W70" s="84"/>
      <c r="X70" s="83"/>
      <c r="Y70" s="83"/>
      <c r="Z70" s="83"/>
      <c r="AA70" s="83"/>
      <c r="AB70" s="83"/>
      <c r="AC70" s="83"/>
      <c r="AD70" s="83"/>
      <c r="AE70" s="83"/>
      <c r="AF70" s="83"/>
      <c r="AG70" s="83"/>
    </row>
    <row r="71" spans="1:33" ht="15">
      <c r="A71" s="83">
        <v>3</v>
      </c>
      <c r="B71" s="83" t="s">
        <v>733</v>
      </c>
      <c r="C71" s="83">
        <v>0</v>
      </c>
      <c r="D71" s="84" t="s">
        <v>647</v>
      </c>
      <c r="E71" s="84" t="s">
        <v>676</v>
      </c>
      <c r="F71" s="84" t="s">
        <v>645</v>
      </c>
      <c r="G71" s="84" t="s">
        <v>683</v>
      </c>
      <c r="H71" s="84" t="s">
        <v>700</v>
      </c>
      <c r="I71" s="84" t="s">
        <v>706</v>
      </c>
      <c r="J71" s="84" t="s">
        <v>707</v>
      </c>
      <c r="K71" s="84"/>
      <c r="L71" s="84"/>
      <c r="M71" s="84" t="s">
        <v>693</v>
      </c>
      <c r="N71" s="84" t="s">
        <v>726</v>
      </c>
      <c r="O71" s="84" t="s">
        <v>636</v>
      </c>
      <c r="P71" s="84" t="s">
        <v>723</v>
      </c>
      <c r="Q71" s="84" t="s">
        <v>637</v>
      </c>
      <c r="R71" s="84" t="s">
        <v>723</v>
      </c>
      <c r="S71" s="84" t="s">
        <v>695</v>
      </c>
      <c r="T71" s="84" t="s">
        <v>725</v>
      </c>
      <c r="U71" s="84" t="s">
        <v>696</v>
      </c>
      <c r="V71" s="84" t="s">
        <v>700</v>
      </c>
      <c r="W71" s="84"/>
      <c r="X71" s="83"/>
      <c r="Y71" s="83"/>
      <c r="Z71" s="83"/>
      <c r="AA71" s="83"/>
      <c r="AB71" s="83"/>
      <c r="AC71" s="83"/>
      <c r="AD71" s="83"/>
      <c r="AE71" s="83"/>
      <c r="AF71" s="83"/>
      <c r="AG71" s="83"/>
    </row>
    <row r="72" spans="1:33" ht="15">
      <c r="A72" s="83">
        <v>3</v>
      </c>
      <c r="B72" s="83" t="s">
        <v>733</v>
      </c>
      <c r="C72" s="83">
        <v>0</v>
      </c>
      <c r="D72" s="84" t="s">
        <v>647</v>
      </c>
      <c r="E72" s="84" t="s">
        <v>677</v>
      </c>
      <c r="F72" s="84" t="s">
        <v>645</v>
      </c>
      <c r="G72" s="84" t="s">
        <v>678</v>
      </c>
      <c r="H72" s="84" t="s">
        <v>700</v>
      </c>
      <c r="I72" s="84" t="s">
        <v>706</v>
      </c>
      <c r="J72" s="84" t="s">
        <v>707</v>
      </c>
      <c r="K72" s="84"/>
      <c r="L72" s="84"/>
      <c r="M72" s="84" t="s">
        <v>693</v>
      </c>
      <c r="N72" s="84" t="s">
        <v>726</v>
      </c>
      <c r="O72" s="84" t="s">
        <v>636</v>
      </c>
      <c r="P72" s="84" t="s">
        <v>723</v>
      </c>
      <c r="Q72" s="84" t="s">
        <v>637</v>
      </c>
      <c r="R72" s="84" t="s">
        <v>723</v>
      </c>
      <c r="S72" s="84"/>
      <c r="T72" s="84"/>
      <c r="U72" s="84"/>
      <c r="V72" s="84"/>
      <c r="W72" s="84"/>
      <c r="X72" s="83"/>
      <c r="Y72" s="83"/>
      <c r="Z72" s="83"/>
      <c r="AA72" s="83"/>
      <c r="AB72" s="83"/>
      <c r="AC72" s="83"/>
      <c r="AD72" s="83"/>
      <c r="AE72" s="83"/>
      <c r="AF72" s="83"/>
      <c r="AG72" s="83"/>
    </row>
    <row r="73" spans="1:33" ht="15">
      <c r="A73" s="83">
        <v>3</v>
      </c>
      <c r="B73" s="83" t="s">
        <v>733</v>
      </c>
      <c r="C73" s="83">
        <v>0</v>
      </c>
      <c r="D73" s="84" t="s">
        <v>666</v>
      </c>
      <c r="E73" s="84" t="s">
        <v>671</v>
      </c>
      <c r="F73" s="84" t="s">
        <v>645</v>
      </c>
      <c r="G73" s="84" t="s">
        <v>682</v>
      </c>
      <c r="H73" s="84" t="s">
        <v>700</v>
      </c>
      <c r="I73" s="84" t="s">
        <v>706</v>
      </c>
      <c r="J73" s="84" t="s">
        <v>707</v>
      </c>
      <c r="K73" s="84"/>
      <c r="L73" s="84"/>
      <c r="M73" s="88" t="s">
        <v>694</v>
      </c>
      <c r="N73" s="84" t="s">
        <v>700</v>
      </c>
      <c r="O73" s="84" t="s">
        <v>697</v>
      </c>
      <c r="P73" s="84" t="s">
        <v>734</v>
      </c>
      <c r="Q73" s="84" t="s">
        <v>636</v>
      </c>
      <c r="R73" s="84" t="s">
        <v>723</v>
      </c>
      <c r="S73" s="84" t="s">
        <v>637</v>
      </c>
      <c r="T73" s="84" t="s">
        <v>723</v>
      </c>
      <c r="U73" s="84"/>
      <c r="V73" s="84"/>
      <c r="W73" s="84"/>
      <c r="X73" s="83"/>
      <c r="Y73" s="83"/>
      <c r="Z73" s="83"/>
      <c r="AA73" s="83"/>
      <c r="AB73" s="83"/>
      <c r="AC73" s="83"/>
      <c r="AD73" s="83"/>
      <c r="AE73" s="83"/>
      <c r="AF73" s="83"/>
      <c r="AG73" s="83"/>
    </row>
    <row r="74" spans="1:33" ht="15">
      <c r="A74" s="83">
        <v>1</v>
      </c>
      <c r="B74" s="83" t="s">
        <v>643</v>
      </c>
      <c r="C74" s="83">
        <v>1</v>
      </c>
      <c r="D74" s="84" t="s">
        <v>666</v>
      </c>
      <c r="E74" s="84" t="s">
        <v>684</v>
      </c>
      <c r="F74" s="84" t="s">
        <v>645</v>
      </c>
      <c r="G74" s="84" t="s">
        <v>685</v>
      </c>
      <c r="H74" s="84" t="s">
        <v>700</v>
      </c>
      <c r="I74" s="84" t="s">
        <v>706</v>
      </c>
      <c r="J74" s="84" t="s">
        <v>707</v>
      </c>
      <c r="K74" s="84" t="s">
        <v>701</v>
      </c>
      <c r="L74" s="84" t="s">
        <v>700</v>
      </c>
      <c r="M74" s="84" t="s">
        <v>693</v>
      </c>
      <c r="N74" s="84" t="s">
        <v>726</v>
      </c>
      <c r="O74" s="84" t="s">
        <v>636</v>
      </c>
      <c r="P74" s="84" t="s">
        <v>723</v>
      </c>
      <c r="Q74" s="84" t="s">
        <v>637</v>
      </c>
      <c r="R74" s="84" t="s">
        <v>723</v>
      </c>
      <c r="S74" s="93" t="s">
        <v>696</v>
      </c>
      <c r="T74" s="84" t="s">
        <v>700</v>
      </c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</row>
    <row r="75" spans="1:33" ht="15">
      <c r="A75" s="83">
        <v>1</v>
      </c>
      <c r="B75" s="83" t="s">
        <v>643</v>
      </c>
      <c r="C75" s="83">
        <v>0</v>
      </c>
      <c r="D75" s="84" t="s">
        <v>647</v>
      </c>
      <c r="E75" s="84" t="s">
        <v>686</v>
      </c>
      <c r="F75" s="84" t="s">
        <v>645</v>
      </c>
      <c r="G75" s="84" t="s">
        <v>687</v>
      </c>
      <c r="H75" s="84" t="s">
        <v>700</v>
      </c>
      <c r="I75" s="84" t="s">
        <v>706</v>
      </c>
      <c r="J75" s="84" t="s">
        <v>707</v>
      </c>
      <c r="K75" s="84"/>
      <c r="L75" s="84"/>
      <c r="M75" s="84" t="s">
        <v>693</v>
      </c>
      <c r="N75" s="84" t="s">
        <v>726</v>
      </c>
      <c r="O75" s="84" t="s">
        <v>636</v>
      </c>
      <c r="P75" s="84" t="s">
        <v>723</v>
      </c>
      <c r="Q75" s="84" t="s">
        <v>637</v>
      </c>
      <c r="R75" s="84" t="s">
        <v>723</v>
      </c>
      <c r="S75" s="9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</row>
    <row r="76" spans="1:33" ht="15">
      <c r="A76" s="83">
        <v>1</v>
      </c>
      <c r="B76" s="83" t="s">
        <v>643</v>
      </c>
      <c r="C76" s="83">
        <v>0</v>
      </c>
      <c r="D76" s="84" t="s">
        <v>647</v>
      </c>
      <c r="E76" s="84" t="s">
        <v>675</v>
      </c>
      <c r="F76" s="84" t="s">
        <v>645</v>
      </c>
      <c r="G76" s="84" t="s">
        <v>679</v>
      </c>
      <c r="H76" s="84" t="s">
        <v>700</v>
      </c>
      <c r="I76" s="84" t="s">
        <v>706</v>
      </c>
      <c r="J76" s="84" t="s">
        <v>707</v>
      </c>
      <c r="K76" s="84"/>
      <c r="L76" s="84"/>
      <c r="M76" s="88" t="s">
        <v>694</v>
      </c>
      <c r="N76" s="84" t="s">
        <v>700</v>
      </c>
      <c r="O76" s="84" t="s">
        <v>636</v>
      </c>
      <c r="P76" s="84" t="s">
        <v>723</v>
      </c>
      <c r="Q76" s="84" t="s">
        <v>637</v>
      </c>
      <c r="R76" s="84" t="s">
        <v>723</v>
      </c>
      <c r="S76" s="9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</row>
    <row r="77" spans="1:33" ht="15">
      <c r="A77" s="83">
        <v>1</v>
      </c>
      <c r="B77" s="83" t="s">
        <v>643</v>
      </c>
      <c r="C77" s="83">
        <v>0</v>
      </c>
      <c r="D77" s="84" t="s">
        <v>647</v>
      </c>
      <c r="E77" s="84" t="s">
        <v>677</v>
      </c>
      <c r="F77" s="84" t="s">
        <v>645</v>
      </c>
      <c r="G77" s="84" t="s">
        <v>678</v>
      </c>
      <c r="H77" s="84" t="s">
        <v>700</v>
      </c>
      <c r="I77" s="84" t="s">
        <v>706</v>
      </c>
      <c r="J77" s="84" t="s">
        <v>707</v>
      </c>
      <c r="K77" s="84"/>
      <c r="L77" s="84"/>
      <c r="M77" s="84" t="s">
        <v>693</v>
      </c>
      <c r="N77" s="84" t="s">
        <v>722</v>
      </c>
      <c r="O77" s="84" t="s">
        <v>636</v>
      </c>
      <c r="P77" s="84" t="s">
        <v>723</v>
      </c>
      <c r="Q77" s="84" t="s">
        <v>637</v>
      </c>
      <c r="R77" s="84" t="s">
        <v>723</v>
      </c>
      <c r="S77" s="9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</row>
    <row r="78" spans="1:33" ht="15">
      <c r="A78" s="83">
        <v>1</v>
      </c>
      <c r="B78" s="83" t="s">
        <v>643</v>
      </c>
      <c r="C78" s="83">
        <v>0</v>
      </c>
      <c r="D78" s="84" t="s">
        <v>647</v>
      </c>
      <c r="E78" s="84" t="s">
        <v>684</v>
      </c>
      <c r="F78" s="84" t="s">
        <v>645</v>
      </c>
      <c r="G78" s="84" t="s">
        <v>682</v>
      </c>
      <c r="H78" s="84" t="s">
        <v>700</v>
      </c>
      <c r="I78" s="84" t="s">
        <v>706</v>
      </c>
      <c r="J78" s="84" t="s">
        <v>707</v>
      </c>
      <c r="K78" s="84"/>
      <c r="L78" s="84"/>
      <c r="M78" s="88" t="s">
        <v>694</v>
      </c>
      <c r="N78" s="84" t="s">
        <v>700</v>
      </c>
      <c r="O78" s="84" t="s">
        <v>697</v>
      </c>
      <c r="P78" s="84" t="s">
        <v>734</v>
      </c>
      <c r="Q78" s="84" t="s">
        <v>636</v>
      </c>
      <c r="R78" s="84" t="s">
        <v>723</v>
      </c>
      <c r="S78" s="93" t="s">
        <v>637</v>
      </c>
      <c r="T78" s="84" t="s">
        <v>723</v>
      </c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</row>
    <row r="79" spans="1:33" ht="15">
      <c r="A79" s="83">
        <v>2</v>
      </c>
      <c r="B79" s="83" t="s">
        <v>643</v>
      </c>
      <c r="C79" s="83">
        <v>1</v>
      </c>
      <c r="D79" s="84" t="s">
        <v>666</v>
      </c>
      <c r="E79" s="84" t="s">
        <v>684</v>
      </c>
      <c r="F79" s="84" t="s">
        <v>645</v>
      </c>
      <c r="G79" s="84" t="s">
        <v>685</v>
      </c>
      <c r="H79" s="84" t="s">
        <v>700</v>
      </c>
      <c r="I79" s="84" t="s">
        <v>706</v>
      </c>
      <c r="J79" s="84" t="s">
        <v>707</v>
      </c>
      <c r="L79" s="84" t="s">
        <v>701</v>
      </c>
      <c r="M79" s="84" t="s">
        <v>693</v>
      </c>
      <c r="N79" s="84" t="s">
        <v>726</v>
      </c>
      <c r="O79" s="84" t="s">
        <v>636</v>
      </c>
      <c r="P79" s="84" t="s">
        <v>723</v>
      </c>
      <c r="Q79" s="84" t="s">
        <v>637</v>
      </c>
      <c r="R79" s="84" t="s">
        <v>723</v>
      </c>
      <c r="S79" s="93" t="s">
        <v>696</v>
      </c>
      <c r="T79" s="84" t="s">
        <v>700</v>
      </c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</row>
    <row r="80" spans="1:33" ht="15">
      <c r="A80" s="83">
        <v>2</v>
      </c>
      <c r="B80" s="83" t="s">
        <v>643</v>
      </c>
      <c r="C80" s="83">
        <v>0</v>
      </c>
      <c r="D80" s="84" t="s">
        <v>647</v>
      </c>
      <c r="E80" s="84" t="s">
        <v>686</v>
      </c>
      <c r="F80" s="84" t="s">
        <v>645</v>
      </c>
      <c r="G80" s="84" t="s">
        <v>687</v>
      </c>
      <c r="H80" s="84" t="s">
        <v>700</v>
      </c>
      <c r="I80" s="84" t="s">
        <v>706</v>
      </c>
      <c r="J80" s="84" t="s">
        <v>707</v>
      </c>
      <c r="K80" s="84"/>
      <c r="L80" s="84"/>
      <c r="M80" s="84" t="s">
        <v>693</v>
      </c>
      <c r="N80" s="84" t="s">
        <v>726</v>
      </c>
      <c r="O80" s="84" t="s">
        <v>636</v>
      </c>
      <c r="P80" s="84" t="s">
        <v>723</v>
      </c>
      <c r="Q80" s="84" t="s">
        <v>637</v>
      </c>
      <c r="R80" s="84" t="s">
        <v>723</v>
      </c>
      <c r="S80" s="9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</row>
    <row r="81" spans="1:33" ht="15">
      <c r="A81" s="83">
        <v>2</v>
      </c>
      <c r="B81" s="83" t="s">
        <v>643</v>
      </c>
      <c r="C81" s="83">
        <v>0</v>
      </c>
      <c r="D81" s="84" t="s">
        <v>647</v>
      </c>
      <c r="E81" s="84" t="s">
        <v>675</v>
      </c>
      <c r="F81" s="84" t="s">
        <v>645</v>
      </c>
      <c r="G81" s="84" t="s">
        <v>679</v>
      </c>
      <c r="H81" s="84" t="s">
        <v>700</v>
      </c>
      <c r="I81" s="84" t="s">
        <v>706</v>
      </c>
      <c r="J81" s="84" t="s">
        <v>707</v>
      </c>
      <c r="K81" s="84"/>
      <c r="L81" s="84"/>
      <c r="M81" s="84" t="s">
        <v>694</v>
      </c>
      <c r="N81" s="84" t="s">
        <v>700</v>
      </c>
      <c r="O81" s="84" t="s">
        <v>636</v>
      </c>
      <c r="P81" s="84" t="s">
        <v>723</v>
      </c>
      <c r="Q81" s="84" t="s">
        <v>637</v>
      </c>
      <c r="R81" s="84" t="s">
        <v>723</v>
      </c>
      <c r="S81" s="9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</row>
    <row r="82" spans="1:33" ht="15">
      <c r="A82" s="83">
        <v>2</v>
      </c>
      <c r="B82" s="83" t="s">
        <v>643</v>
      </c>
      <c r="C82" s="83">
        <v>0</v>
      </c>
      <c r="D82" s="84" t="s">
        <v>647</v>
      </c>
      <c r="E82" s="84" t="s">
        <v>677</v>
      </c>
      <c r="F82" s="84" t="s">
        <v>645</v>
      </c>
      <c r="G82" s="84" t="s">
        <v>678</v>
      </c>
      <c r="H82" s="84" t="s">
        <v>700</v>
      </c>
      <c r="I82" s="84" t="s">
        <v>706</v>
      </c>
      <c r="J82" s="84" t="s">
        <v>707</v>
      </c>
      <c r="K82" s="84"/>
      <c r="L82" s="84"/>
      <c r="M82" s="84" t="s">
        <v>693</v>
      </c>
      <c r="N82" s="84" t="s">
        <v>722</v>
      </c>
      <c r="O82" s="84" t="s">
        <v>636</v>
      </c>
      <c r="P82" s="84" t="s">
        <v>723</v>
      </c>
      <c r="Q82" s="84" t="s">
        <v>637</v>
      </c>
      <c r="R82" s="84" t="s">
        <v>723</v>
      </c>
      <c r="S82" s="9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</row>
    <row r="83" spans="1:33" ht="15">
      <c r="A83" s="83">
        <v>2</v>
      </c>
      <c r="B83" s="83" t="s">
        <v>643</v>
      </c>
      <c r="C83" s="83">
        <v>0</v>
      </c>
      <c r="D83" s="84" t="s">
        <v>647</v>
      </c>
      <c r="E83" s="84" t="s">
        <v>684</v>
      </c>
      <c r="F83" s="84" t="s">
        <v>645</v>
      </c>
      <c r="G83" s="84" t="s">
        <v>682</v>
      </c>
      <c r="H83" s="84" t="s">
        <v>700</v>
      </c>
      <c r="I83" s="84" t="s">
        <v>706</v>
      </c>
      <c r="J83" s="84" t="s">
        <v>707</v>
      </c>
      <c r="K83" s="84"/>
      <c r="L83" s="84"/>
      <c r="M83" s="88" t="s">
        <v>694</v>
      </c>
      <c r="N83" s="84" t="s">
        <v>700</v>
      </c>
      <c r="O83" s="84" t="s">
        <v>697</v>
      </c>
      <c r="P83" s="84" t="s">
        <v>734</v>
      </c>
      <c r="Q83" s="84" t="s">
        <v>636</v>
      </c>
      <c r="R83" s="84" t="s">
        <v>723</v>
      </c>
      <c r="S83" s="93" t="s">
        <v>637</v>
      </c>
      <c r="T83" s="84" t="s">
        <v>723</v>
      </c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</row>
    <row r="84" spans="1:33" ht="15">
      <c r="A84" s="83">
        <v>3</v>
      </c>
      <c r="B84" s="83" t="s">
        <v>643</v>
      </c>
      <c r="C84" s="83">
        <v>1</v>
      </c>
      <c r="D84" s="84" t="s">
        <v>666</v>
      </c>
      <c r="E84" s="84" t="s">
        <v>684</v>
      </c>
      <c r="F84" s="84" t="s">
        <v>645</v>
      </c>
      <c r="G84" s="84" t="s">
        <v>685</v>
      </c>
      <c r="H84" s="84" t="s">
        <v>700</v>
      </c>
      <c r="I84" s="84" t="s">
        <v>706</v>
      </c>
      <c r="J84" s="84" t="s">
        <v>707</v>
      </c>
      <c r="L84" s="84" t="s">
        <v>701</v>
      </c>
      <c r="M84" s="84" t="s">
        <v>693</v>
      </c>
      <c r="N84" s="84" t="s">
        <v>726</v>
      </c>
      <c r="O84" s="84" t="s">
        <v>636</v>
      </c>
      <c r="P84" s="84" t="s">
        <v>723</v>
      </c>
      <c r="Q84" s="84" t="s">
        <v>637</v>
      </c>
      <c r="R84" s="84" t="s">
        <v>723</v>
      </c>
      <c r="S84" s="93" t="s">
        <v>696</v>
      </c>
      <c r="T84" s="84" t="s">
        <v>700</v>
      </c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</row>
    <row r="85" spans="1:33" ht="15">
      <c r="A85" s="83">
        <v>3</v>
      </c>
      <c r="B85" s="83" t="s">
        <v>643</v>
      </c>
      <c r="C85" s="83">
        <v>0</v>
      </c>
      <c r="D85" s="84" t="s">
        <v>647</v>
      </c>
      <c r="E85" s="84" t="s">
        <v>686</v>
      </c>
      <c r="F85" s="84" t="s">
        <v>645</v>
      </c>
      <c r="G85" s="84" t="s">
        <v>687</v>
      </c>
      <c r="H85" s="84" t="s">
        <v>700</v>
      </c>
      <c r="I85" s="84" t="s">
        <v>706</v>
      </c>
      <c r="J85" s="84" t="s">
        <v>707</v>
      </c>
      <c r="K85" s="84"/>
      <c r="L85" s="84"/>
      <c r="M85" s="84" t="s">
        <v>693</v>
      </c>
      <c r="N85" s="84" t="s">
        <v>726</v>
      </c>
      <c r="O85" s="84" t="s">
        <v>636</v>
      </c>
      <c r="P85" s="84" t="s">
        <v>723</v>
      </c>
      <c r="Q85" s="84" t="s">
        <v>637</v>
      </c>
      <c r="R85" s="84" t="s">
        <v>723</v>
      </c>
      <c r="S85" s="9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</row>
    <row r="86" spans="1:33" ht="15">
      <c r="A86" s="83">
        <v>3</v>
      </c>
      <c r="B86" s="83" t="s">
        <v>643</v>
      </c>
      <c r="C86" s="83">
        <v>0</v>
      </c>
      <c r="D86" s="84" t="s">
        <v>647</v>
      </c>
      <c r="E86" s="84" t="s">
        <v>675</v>
      </c>
      <c r="F86" s="84" t="s">
        <v>645</v>
      </c>
      <c r="G86" s="84" t="s">
        <v>679</v>
      </c>
      <c r="H86" s="84" t="s">
        <v>700</v>
      </c>
      <c r="I86" s="84" t="s">
        <v>706</v>
      </c>
      <c r="J86" s="84" t="s">
        <v>707</v>
      </c>
      <c r="K86" s="84"/>
      <c r="L86" s="84"/>
      <c r="M86" s="88" t="s">
        <v>694</v>
      </c>
      <c r="N86" s="84" t="s">
        <v>700</v>
      </c>
      <c r="O86" s="84" t="s">
        <v>636</v>
      </c>
      <c r="P86" s="84" t="s">
        <v>723</v>
      </c>
      <c r="Q86" s="84" t="s">
        <v>637</v>
      </c>
      <c r="R86" s="84" t="s">
        <v>723</v>
      </c>
      <c r="S86" s="9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</row>
    <row r="87" spans="1:33" ht="15">
      <c r="A87" s="83">
        <v>3</v>
      </c>
      <c r="B87" s="83" t="s">
        <v>643</v>
      </c>
      <c r="C87" s="83">
        <v>0</v>
      </c>
      <c r="D87" s="84" t="s">
        <v>647</v>
      </c>
      <c r="E87" s="84" t="s">
        <v>677</v>
      </c>
      <c r="F87" s="84" t="s">
        <v>645</v>
      </c>
      <c r="G87" s="84" t="s">
        <v>678</v>
      </c>
      <c r="H87" s="84" t="s">
        <v>700</v>
      </c>
      <c r="I87" s="84" t="s">
        <v>706</v>
      </c>
      <c r="J87" s="84" t="s">
        <v>707</v>
      </c>
      <c r="K87" s="84"/>
      <c r="L87" s="84"/>
      <c r="M87" s="84" t="s">
        <v>693</v>
      </c>
      <c r="N87" s="84" t="s">
        <v>722</v>
      </c>
      <c r="O87" s="84" t="s">
        <v>636</v>
      </c>
      <c r="P87" s="84" t="s">
        <v>723</v>
      </c>
      <c r="Q87" s="84" t="s">
        <v>637</v>
      </c>
      <c r="R87" s="84" t="s">
        <v>723</v>
      </c>
      <c r="S87" s="9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</row>
    <row r="88" spans="1:33" ht="15">
      <c r="A88" s="83">
        <v>3</v>
      </c>
      <c r="B88" s="83" t="s">
        <v>643</v>
      </c>
      <c r="C88" s="83">
        <v>0</v>
      </c>
      <c r="D88" s="84" t="s">
        <v>647</v>
      </c>
      <c r="E88" s="84" t="s">
        <v>684</v>
      </c>
      <c r="F88" s="84" t="s">
        <v>645</v>
      </c>
      <c r="G88" s="84" t="s">
        <v>682</v>
      </c>
      <c r="H88" s="84" t="s">
        <v>700</v>
      </c>
      <c r="I88" s="84" t="s">
        <v>706</v>
      </c>
      <c r="J88" s="84" t="s">
        <v>707</v>
      </c>
      <c r="K88" s="84"/>
      <c r="L88" s="84"/>
      <c r="M88" s="88" t="s">
        <v>694</v>
      </c>
      <c r="N88" s="84" t="s">
        <v>700</v>
      </c>
      <c r="O88" s="84" t="s">
        <v>697</v>
      </c>
      <c r="P88" s="84" t="s">
        <v>734</v>
      </c>
      <c r="Q88" s="84" t="s">
        <v>636</v>
      </c>
      <c r="R88" s="84" t="s">
        <v>723</v>
      </c>
      <c r="S88" s="93" t="s">
        <v>637</v>
      </c>
      <c r="T88" s="84" t="s">
        <v>723</v>
      </c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</row>
    <row r="89" spans="1:33" ht="15">
      <c r="A89" s="83">
        <v>1</v>
      </c>
      <c r="B89" s="83" t="s">
        <v>735</v>
      </c>
      <c r="C89" s="83">
        <v>1</v>
      </c>
      <c r="D89" s="84" t="s">
        <v>691</v>
      </c>
      <c r="E89" s="84" t="s">
        <v>690</v>
      </c>
      <c r="F89" s="84" t="s">
        <v>645</v>
      </c>
      <c r="G89" s="84" t="s">
        <v>688</v>
      </c>
      <c r="H89" s="84" t="s">
        <v>700</v>
      </c>
      <c r="I89" s="84" t="s">
        <v>706</v>
      </c>
      <c r="J89" s="84" t="s">
        <v>707</v>
      </c>
      <c r="K89" s="84" t="s">
        <v>701</v>
      </c>
      <c r="L89" s="84" t="s">
        <v>700</v>
      </c>
      <c r="M89" s="84" t="s">
        <v>693</v>
      </c>
      <c r="N89" s="84" t="s">
        <v>736</v>
      </c>
      <c r="O89" s="84" t="s">
        <v>636</v>
      </c>
      <c r="P89" s="84" t="s">
        <v>737</v>
      </c>
      <c r="Q89" s="84" t="s">
        <v>637</v>
      </c>
      <c r="R89" s="84" t="s">
        <v>737</v>
      </c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</row>
    <row r="90" spans="1:33" ht="15">
      <c r="A90" s="83">
        <v>1</v>
      </c>
      <c r="B90" s="83" t="s">
        <v>735</v>
      </c>
      <c r="C90" s="83">
        <v>0</v>
      </c>
      <c r="D90" s="84" t="s">
        <v>691</v>
      </c>
      <c r="E90" s="84" t="s">
        <v>690</v>
      </c>
      <c r="F90" s="84" t="s">
        <v>645</v>
      </c>
      <c r="G90" s="84" t="s">
        <v>689</v>
      </c>
      <c r="H90" s="84" t="s">
        <v>700</v>
      </c>
      <c r="I90" s="84" t="s">
        <v>706</v>
      </c>
      <c r="J90" s="84" t="s">
        <v>707</v>
      </c>
      <c r="K90" s="83"/>
      <c r="L90" s="83"/>
      <c r="M90" s="88" t="s">
        <v>694</v>
      </c>
      <c r="N90" s="84" t="s">
        <v>700</v>
      </c>
      <c r="O90" s="84" t="s">
        <v>636</v>
      </c>
      <c r="P90" s="84" t="s">
        <v>737</v>
      </c>
      <c r="Q90" s="84" t="s">
        <v>637</v>
      </c>
      <c r="R90" s="84" t="s">
        <v>737</v>
      </c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</row>
    <row r="91" spans="1:33" ht="15">
      <c r="A91" s="83">
        <v>2</v>
      </c>
      <c r="B91" s="83" t="s">
        <v>735</v>
      </c>
      <c r="C91" s="83">
        <v>1</v>
      </c>
      <c r="D91" s="84" t="s">
        <v>691</v>
      </c>
      <c r="E91" s="84" t="s">
        <v>690</v>
      </c>
      <c r="F91" s="84" t="s">
        <v>645</v>
      </c>
      <c r="G91" s="84" t="s">
        <v>688</v>
      </c>
      <c r="H91" s="84" t="s">
        <v>700</v>
      </c>
      <c r="I91" s="84" t="s">
        <v>706</v>
      </c>
      <c r="J91" s="84" t="s">
        <v>707</v>
      </c>
      <c r="K91" s="84"/>
      <c r="L91" s="84" t="s">
        <v>701</v>
      </c>
      <c r="M91" s="84" t="s">
        <v>693</v>
      </c>
      <c r="N91" s="84" t="s">
        <v>736</v>
      </c>
      <c r="O91" s="84" t="s">
        <v>636</v>
      </c>
      <c r="P91" s="84" t="s">
        <v>737</v>
      </c>
      <c r="Q91" s="84" t="s">
        <v>637</v>
      </c>
      <c r="R91" s="84" t="s">
        <v>737</v>
      </c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</row>
    <row r="92" spans="1:33" ht="15">
      <c r="A92" s="83">
        <v>2</v>
      </c>
      <c r="B92" s="83" t="s">
        <v>735</v>
      </c>
      <c r="C92" s="83">
        <v>0</v>
      </c>
      <c r="D92" s="84" t="s">
        <v>691</v>
      </c>
      <c r="E92" s="84" t="s">
        <v>690</v>
      </c>
      <c r="F92" s="84" t="s">
        <v>645</v>
      </c>
      <c r="G92" s="84" t="s">
        <v>689</v>
      </c>
      <c r="H92" s="84" t="s">
        <v>700</v>
      </c>
      <c r="I92" s="84" t="s">
        <v>706</v>
      </c>
      <c r="J92" s="84" t="s">
        <v>707</v>
      </c>
      <c r="K92" s="83"/>
      <c r="L92" s="83"/>
      <c r="M92" s="88" t="s">
        <v>694</v>
      </c>
      <c r="N92" s="84" t="s">
        <v>700</v>
      </c>
      <c r="O92" s="84" t="s">
        <v>636</v>
      </c>
      <c r="P92" s="84" t="s">
        <v>737</v>
      </c>
      <c r="Q92" s="84" t="s">
        <v>637</v>
      </c>
      <c r="R92" s="84" t="s">
        <v>737</v>
      </c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</row>
    <row r="93" spans="1:33" ht="15">
      <c r="A93" s="83">
        <v>3</v>
      </c>
      <c r="B93" s="83" t="s">
        <v>735</v>
      </c>
      <c r="C93" s="83">
        <v>1</v>
      </c>
      <c r="D93" s="84" t="s">
        <v>691</v>
      </c>
      <c r="E93" s="84" t="s">
        <v>690</v>
      </c>
      <c r="F93" s="84" t="s">
        <v>645</v>
      </c>
      <c r="G93" s="84" t="s">
        <v>688</v>
      </c>
      <c r="H93" s="84" t="s">
        <v>700</v>
      </c>
      <c r="I93" s="84" t="s">
        <v>706</v>
      </c>
      <c r="J93" s="84" t="s">
        <v>707</v>
      </c>
      <c r="K93" s="84"/>
      <c r="L93" s="84" t="s">
        <v>701</v>
      </c>
      <c r="M93" s="84" t="s">
        <v>693</v>
      </c>
      <c r="N93" s="84" t="s">
        <v>736</v>
      </c>
      <c r="O93" s="84" t="s">
        <v>636</v>
      </c>
      <c r="P93" s="84" t="s">
        <v>737</v>
      </c>
      <c r="Q93" s="84" t="s">
        <v>637</v>
      </c>
      <c r="R93" s="84" t="s">
        <v>737</v>
      </c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</row>
    <row r="94" spans="1:33" ht="15">
      <c r="A94" s="83">
        <v>3</v>
      </c>
      <c r="B94" s="83" t="s">
        <v>735</v>
      </c>
      <c r="C94" s="83">
        <v>0</v>
      </c>
      <c r="D94" s="84" t="s">
        <v>691</v>
      </c>
      <c r="E94" s="84" t="s">
        <v>690</v>
      </c>
      <c r="F94" s="84" t="s">
        <v>645</v>
      </c>
      <c r="G94" s="84" t="s">
        <v>689</v>
      </c>
      <c r="H94" s="84" t="s">
        <v>700</v>
      </c>
      <c r="I94" s="84" t="s">
        <v>706</v>
      </c>
      <c r="J94" s="84" t="s">
        <v>707</v>
      </c>
      <c r="K94" s="83"/>
      <c r="L94" s="83"/>
      <c r="M94" s="88" t="s">
        <v>694</v>
      </c>
      <c r="N94" s="84" t="s">
        <v>700</v>
      </c>
      <c r="O94" s="84" t="s">
        <v>636</v>
      </c>
      <c r="P94" s="84" t="s">
        <v>737</v>
      </c>
      <c r="Q94" s="84" t="s">
        <v>637</v>
      </c>
      <c r="R94" s="84" t="s">
        <v>737</v>
      </c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</row>
    <row r="1047548" spans="1:2">
      <c r="A1047548" s="83"/>
      <c r="B1047548" s="86"/>
    </row>
    <row r="1048566" spans="16:16" ht="15">
      <c r="P1048566" s="84"/>
    </row>
  </sheetData>
  <dataConsolidate/>
  <phoneticPr fontId="42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260769-B431-DF4C-97AE-2E66D124A491}">
          <x14:formula1>
            <xm:f>#REF!</xm:f>
          </x14:formula1>
          <xm:sqref>D13:F13 D24:F24 D2:F2</xm:sqref>
        </x14:dataValidation>
        <x14:dataValidation type="list" allowBlank="1" showInputMessage="1" showErrorMessage="1" xr:uid="{435F4336-5007-474A-9CFA-B32F2649DBB4}">
          <x14:formula1>
            <xm:f>#REF!</xm:f>
          </x14:formula1>
          <xm:sqref>B1047548:B1048576 B2:B73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A3CBF-6705-B64E-85F5-17022ACA725E}">
  <dimension ref="A1:AS339"/>
  <sheetViews>
    <sheetView zoomScaleNormal="100" workbookViewId="0"/>
  </sheetViews>
  <sheetFormatPr baseColWidth="10" defaultColWidth="10.83203125" defaultRowHeight="14"/>
  <cols>
    <col min="1" max="1" width="13.83203125" style="62" bestFit="1" customWidth="1"/>
    <col min="2" max="2" width="10.1640625" style="62" bestFit="1" customWidth="1"/>
    <col min="3" max="3" width="24" style="62" bestFit="1" customWidth="1"/>
    <col min="4" max="4" width="10.33203125" style="62" bestFit="1" customWidth="1"/>
    <col min="5" max="6" width="14" style="62" bestFit="1" customWidth="1"/>
    <col min="7" max="7" width="22.1640625" style="62" bestFit="1" customWidth="1"/>
    <col min="8" max="8" width="12.1640625" style="62" bestFit="1" customWidth="1"/>
    <col min="9" max="11" width="22.1640625" style="62" bestFit="1" customWidth="1"/>
    <col min="12" max="12" width="17.33203125" style="62" bestFit="1" customWidth="1"/>
    <col min="13" max="13" width="14.6640625" style="62" bestFit="1" customWidth="1"/>
    <col min="14" max="14" width="19.33203125" style="62" bestFit="1" customWidth="1"/>
    <col min="15" max="15" width="16.5" style="62" bestFit="1" customWidth="1"/>
    <col min="16" max="16" width="19.33203125" style="62" bestFit="1" customWidth="1"/>
    <col min="17" max="17" width="16.5" style="62" bestFit="1" customWidth="1"/>
    <col min="18" max="18" width="19.33203125" style="62" bestFit="1" customWidth="1"/>
    <col min="19" max="19" width="16.5" style="62" bestFit="1" customWidth="1"/>
    <col min="20" max="20" width="19.33203125" style="62" bestFit="1" customWidth="1"/>
    <col min="21" max="21" width="16.5" style="62" bestFit="1" customWidth="1"/>
    <col min="22" max="22" width="22.1640625" style="62" bestFit="1" customWidth="1"/>
    <col min="23" max="23" width="20.1640625" style="62" bestFit="1" customWidth="1"/>
    <col min="24" max="24" width="22.1640625" style="62" bestFit="1" customWidth="1"/>
    <col min="25" max="25" width="20.1640625" style="62" bestFit="1" customWidth="1"/>
    <col min="26" max="26" width="22.1640625" style="62" bestFit="1" customWidth="1"/>
    <col min="27" max="27" width="20.1640625" style="62" bestFit="1" customWidth="1"/>
    <col min="28" max="28" width="22.1640625" style="62" bestFit="1" customWidth="1"/>
    <col min="29" max="29" width="20.1640625" style="62" bestFit="1" customWidth="1"/>
    <col min="30" max="30" width="22.1640625" style="62" bestFit="1" customWidth="1"/>
    <col min="31" max="31" width="20.1640625" style="62" bestFit="1" customWidth="1"/>
    <col min="32" max="32" width="22.1640625" style="62" bestFit="1" customWidth="1"/>
    <col min="33" max="33" width="20.1640625" style="62" bestFit="1" customWidth="1"/>
    <col min="34" max="34" width="22.1640625" style="62" bestFit="1" customWidth="1"/>
    <col min="35" max="35" width="20.1640625" style="62" bestFit="1" customWidth="1"/>
    <col min="36" max="36" width="22.1640625" style="62" bestFit="1" customWidth="1"/>
    <col min="37" max="37" width="20.1640625" style="62" bestFit="1" customWidth="1"/>
    <col min="38" max="38" width="22.1640625" style="62" bestFit="1" customWidth="1"/>
    <col min="39" max="39" width="20.1640625" style="62" bestFit="1" customWidth="1"/>
    <col min="40" max="40" width="23.1640625" style="62" bestFit="1" customWidth="1"/>
    <col min="41" max="41" width="21" style="62" bestFit="1" customWidth="1"/>
    <col min="42" max="42" width="16.83203125" style="62" bestFit="1" customWidth="1"/>
    <col min="43" max="43" width="15" style="62" bestFit="1" customWidth="1"/>
    <col min="44" max="44" width="20.83203125" style="62" bestFit="1" customWidth="1"/>
    <col min="45" max="45" width="15" style="62" bestFit="1" customWidth="1"/>
    <col min="46" max="16384" width="10.83203125" style="62"/>
  </cols>
  <sheetData>
    <row r="1" spans="1:45">
      <c r="A1" s="62" t="s">
        <v>224</v>
      </c>
      <c r="B1" s="62" t="s">
        <v>225</v>
      </c>
      <c r="C1" s="62" t="s">
        <v>226</v>
      </c>
      <c r="D1" s="62" t="s">
        <v>180</v>
      </c>
      <c r="E1" s="62" t="s">
        <v>181</v>
      </c>
      <c r="F1" s="62" t="s">
        <v>182</v>
      </c>
      <c r="G1" s="62" t="s">
        <v>227</v>
      </c>
      <c r="H1" s="62" t="s">
        <v>183</v>
      </c>
      <c r="I1" s="62" t="s">
        <v>228</v>
      </c>
      <c r="J1" s="62" t="s">
        <v>229</v>
      </c>
      <c r="K1" s="62" t="s">
        <v>230</v>
      </c>
      <c r="L1" s="62" t="s">
        <v>184</v>
      </c>
      <c r="M1" s="62" t="s">
        <v>185</v>
      </c>
      <c r="N1" s="62" t="s">
        <v>231</v>
      </c>
      <c r="O1" s="62" t="s">
        <v>232</v>
      </c>
      <c r="P1" s="62" t="s">
        <v>233</v>
      </c>
      <c r="Q1" s="62" t="s">
        <v>234</v>
      </c>
      <c r="R1" s="62" t="s">
        <v>235</v>
      </c>
      <c r="S1" s="62" t="s">
        <v>236</v>
      </c>
      <c r="T1" s="62" t="s">
        <v>237</v>
      </c>
      <c r="U1" s="62" t="s">
        <v>238</v>
      </c>
      <c r="V1" s="62" t="s">
        <v>186</v>
      </c>
      <c r="W1" s="62" t="s">
        <v>187</v>
      </c>
      <c r="X1" s="62" t="s">
        <v>188</v>
      </c>
      <c r="Y1" s="62" t="s">
        <v>189</v>
      </c>
      <c r="Z1" s="62" t="s">
        <v>190</v>
      </c>
      <c r="AA1" s="62" t="s">
        <v>191</v>
      </c>
      <c r="AB1" s="62" t="s">
        <v>192</v>
      </c>
      <c r="AC1" s="62" t="s">
        <v>193</v>
      </c>
      <c r="AD1" s="62" t="s">
        <v>194</v>
      </c>
      <c r="AE1" s="62" t="s">
        <v>195</v>
      </c>
      <c r="AF1" s="62" t="s">
        <v>196</v>
      </c>
      <c r="AG1" s="62" t="s">
        <v>197</v>
      </c>
      <c r="AH1" s="62" t="s">
        <v>239</v>
      </c>
      <c r="AI1" s="62" t="s">
        <v>240</v>
      </c>
      <c r="AJ1" s="62" t="s">
        <v>241</v>
      </c>
      <c r="AK1" s="62" t="s">
        <v>242</v>
      </c>
      <c r="AL1" s="62" t="s">
        <v>243</v>
      </c>
      <c r="AM1" s="62" t="s">
        <v>244</v>
      </c>
      <c r="AN1" s="62" t="s">
        <v>245</v>
      </c>
      <c r="AO1" s="62" t="s">
        <v>246</v>
      </c>
      <c r="AP1" s="62" t="s">
        <v>247</v>
      </c>
      <c r="AQ1" s="62" t="s">
        <v>248</v>
      </c>
      <c r="AR1" s="62" t="s">
        <v>249</v>
      </c>
      <c r="AS1" s="62" t="s">
        <v>250</v>
      </c>
    </row>
    <row r="2" spans="1:45">
      <c r="A2" s="62">
        <v>4</v>
      </c>
      <c r="B2" s="62">
        <v>2</v>
      </c>
      <c r="C2" s="62" t="s">
        <v>251</v>
      </c>
      <c r="D2" s="62">
        <v>1</v>
      </c>
      <c r="E2" s="62" t="s">
        <v>163</v>
      </c>
      <c r="F2" s="62" t="s">
        <v>164</v>
      </c>
      <c r="H2" s="62">
        <v>2</v>
      </c>
      <c r="L2" s="62">
        <v>20</v>
      </c>
      <c r="M2" s="62">
        <v>80</v>
      </c>
      <c r="V2" s="62" t="s">
        <v>165</v>
      </c>
      <c r="W2" s="62">
        <v>1</v>
      </c>
      <c r="AP2" s="62">
        <v>8000003</v>
      </c>
      <c r="AQ2" s="63">
        <v>43873</v>
      </c>
      <c r="AR2" s="62">
        <v>8000003</v>
      </c>
      <c r="AS2" s="63">
        <v>43987.802083333336</v>
      </c>
    </row>
    <row r="3" spans="1:45">
      <c r="A3" s="62">
        <v>4</v>
      </c>
      <c r="B3" s="62">
        <v>2</v>
      </c>
      <c r="C3" s="62" t="s">
        <v>252</v>
      </c>
      <c r="D3" s="62">
        <v>1</v>
      </c>
      <c r="E3" s="62" t="s">
        <v>166</v>
      </c>
      <c r="F3" s="62" t="s">
        <v>164</v>
      </c>
      <c r="H3" s="62">
        <v>2</v>
      </c>
      <c r="L3" s="62">
        <v>20</v>
      </c>
      <c r="M3" s="62">
        <v>24</v>
      </c>
      <c r="V3" s="62" t="s">
        <v>165</v>
      </c>
      <c r="W3" s="62">
        <v>5000</v>
      </c>
      <c r="X3" s="62" t="s">
        <v>167</v>
      </c>
      <c r="Y3" s="62">
        <v>60</v>
      </c>
      <c r="Z3" s="62" t="s">
        <v>168</v>
      </c>
      <c r="AA3" s="62">
        <v>2</v>
      </c>
      <c r="AB3" s="62" t="s">
        <v>169</v>
      </c>
      <c r="AC3" s="62">
        <v>1</v>
      </c>
      <c r="AD3" s="62" t="s">
        <v>170</v>
      </c>
      <c r="AE3" s="62">
        <v>3</v>
      </c>
      <c r="AF3" s="62" t="s">
        <v>171</v>
      </c>
      <c r="AP3" s="62">
        <v>8000003</v>
      </c>
      <c r="AQ3" s="63">
        <v>43873</v>
      </c>
      <c r="AR3" s="62">
        <v>8000003</v>
      </c>
      <c r="AS3" s="63">
        <v>43987.802083333336</v>
      </c>
    </row>
    <row r="4" spans="1:45">
      <c r="A4" s="62">
        <v>4</v>
      </c>
      <c r="B4" s="62">
        <v>2</v>
      </c>
      <c r="C4" s="62" t="s">
        <v>253</v>
      </c>
      <c r="D4" s="62">
        <v>1</v>
      </c>
      <c r="E4" s="62" t="s">
        <v>166</v>
      </c>
      <c r="F4" s="62" t="s">
        <v>164</v>
      </c>
      <c r="H4" s="62">
        <v>2</v>
      </c>
      <c r="L4" s="62">
        <v>25</v>
      </c>
      <c r="M4" s="62">
        <v>29</v>
      </c>
      <c r="V4" s="62" t="s">
        <v>165</v>
      </c>
      <c r="W4" s="62">
        <v>5000</v>
      </c>
      <c r="X4" s="62" t="s">
        <v>167</v>
      </c>
      <c r="Y4" s="62">
        <v>60</v>
      </c>
      <c r="Z4" s="62" t="s">
        <v>168</v>
      </c>
      <c r="AA4" s="62">
        <v>2</v>
      </c>
      <c r="AB4" s="62" t="s">
        <v>169</v>
      </c>
      <c r="AC4" s="62">
        <v>1</v>
      </c>
      <c r="AD4" s="62" t="s">
        <v>170</v>
      </c>
      <c r="AE4" s="62">
        <v>3</v>
      </c>
      <c r="AF4" s="62" t="s">
        <v>171</v>
      </c>
      <c r="AP4" s="62">
        <v>8000003</v>
      </c>
      <c r="AQ4" s="63">
        <v>43873</v>
      </c>
      <c r="AR4" s="62">
        <v>8000003</v>
      </c>
      <c r="AS4" s="63">
        <v>43987.802083333336</v>
      </c>
    </row>
    <row r="5" spans="1:45">
      <c r="A5" s="62">
        <v>4</v>
      </c>
      <c r="B5" s="62">
        <v>2</v>
      </c>
      <c r="C5" s="62" t="s">
        <v>254</v>
      </c>
      <c r="D5" s="62">
        <v>1</v>
      </c>
      <c r="E5" s="62" t="s">
        <v>166</v>
      </c>
      <c r="F5" s="62" t="s">
        <v>164</v>
      </c>
      <c r="H5" s="62">
        <v>2</v>
      </c>
      <c r="L5" s="62">
        <v>30</v>
      </c>
      <c r="M5" s="62">
        <v>34</v>
      </c>
      <c r="V5" s="62" t="s">
        <v>165</v>
      </c>
      <c r="W5" s="62">
        <v>5000</v>
      </c>
      <c r="X5" s="62" t="s">
        <v>167</v>
      </c>
      <c r="Y5" s="62">
        <v>60</v>
      </c>
      <c r="Z5" s="62" t="s">
        <v>168</v>
      </c>
      <c r="AA5" s="62">
        <v>2</v>
      </c>
      <c r="AB5" s="62" t="s">
        <v>169</v>
      </c>
      <c r="AC5" s="62">
        <v>1</v>
      </c>
      <c r="AD5" s="62" t="s">
        <v>170</v>
      </c>
      <c r="AE5" s="62">
        <v>3</v>
      </c>
      <c r="AF5" s="62" t="s">
        <v>171</v>
      </c>
      <c r="AP5" s="62">
        <v>8000003</v>
      </c>
      <c r="AQ5" s="63">
        <v>43873</v>
      </c>
      <c r="AR5" s="62">
        <v>8000003</v>
      </c>
      <c r="AS5" s="63">
        <v>43987.802083333336</v>
      </c>
    </row>
    <row r="6" spans="1:45">
      <c r="A6" s="62">
        <v>4</v>
      </c>
      <c r="B6" s="62">
        <v>2</v>
      </c>
      <c r="C6" s="62" t="s">
        <v>255</v>
      </c>
      <c r="D6" s="62">
        <v>1</v>
      </c>
      <c r="E6" s="62" t="s">
        <v>166</v>
      </c>
      <c r="F6" s="62" t="s">
        <v>164</v>
      </c>
      <c r="H6" s="62">
        <v>2</v>
      </c>
      <c r="L6" s="62">
        <v>35</v>
      </c>
      <c r="M6" s="62">
        <v>39</v>
      </c>
      <c r="V6" s="62" t="s">
        <v>165</v>
      </c>
      <c r="W6" s="62">
        <v>5000</v>
      </c>
      <c r="X6" s="62" t="s">
        <v>167</v>
      </c>
      <c r="Y6" s="62">
        <v>60</v>
      </c>
      <c r="Z6" s="62" t="s">
        <v>168</v>
      </c>
      <c r="AA6" s="62">
        <v>2</v>
      </c>
      <c r="AB6" s="62" t="s">
        <v>169</v>
      </c>
      <c r="AC6" s="62">
        <v>1</v>
      </c>
      <c r="AD6" s="62" t="s">
        <v>170</v>
      </c>
      <c r="AE6" s="62">
        <v>3</v>
      </c>
      <c r="AF6" s="62" t="s">
        <v>171</v>
      </c>
      <c r="AP6" s="62">
        <v>8000003</v>
      </c>
      <c r="AQ6" s="63">
        <v>43873</v>
      </c>
      <c r="AR6" s="62">
        <v>8000003</v>
      </c>
      <c r="AS6" s="63">
        <v>43987.802083333336</v>
      </c>
    </row>
    <row r="7" spans="1:45">
      <c r="A7" s="62">
        <v>4</v>
      </c>
      <c r="B7" s="62">
        <v>2</v>
      </c>
      <c r="C7" s="62" t="s">
        <v>256</v>
      </c>
      <c r="D7" s="62">
        <v>1</v>
      </c>
      <c r="E7" s="62" t="s">
        <v>166</v>
      </c>
      <c r="F7" s="62" t="s">
        <v>164</v>
      </c>
      <c r="H7" s="62">
        <v>2</v>
      </c>
      <c r="L7" s="62">
        <v>40</v>
      </c>
      <c r="M7" s="62">
        <v>44</v>
      </c>
      <c r="V7" s="62" t="s">
        <v>165</v>
      </c>
      <c r="W7" s="62">
        <v>5000</v>
      </c>
      <c r="X7" s="62" t="s">
        <v>167</v>
      </c>
      <c r="Y7" s="62">
        <v>60</v>
      </c>
      <c r="Z7" s="62" t="s">
        <v>168</v>
      </c>
      <c r="AA7" s="62">
        <v>2</v>
      </c>
      <c r="AB7" s="62" t="s">
        <v>169</v>
      </c>
      <c r="AC7" s="62">
        <v>1</v>
      </c>
      <c r="AD7" s="62" t="s">
        <v>170</v>
      </c>
      <c r="AE7" s="62">
        <v>3</v>
      </c>
      <c r="AF7" s="62" t="s">
        <v>171</v>
      </c>
      <c r="AP7" s="62">
        <v>8000003</v>
      </c>
      <c r="AQ7" s="63">
        <v>43873</v>
      </c>
      <c r="AR7" s="62">
        <v>8000003</v>
      </c>
      <c r="AS7" s="63">
        <v>43987.802083333336</v>
      </c>
    </row>
    <row r="8" spans="1:45">
      <c r="A8" s="62">
        <v>4</v>
      </c>
      <c r="B8" s="62">
        <v>2</v>
      </c>
      <c r="C8" s="62" t="s">
        <v>257</v>
      </c>
      <c r="D8" s="62">
        <v>1</v>
      </c>
      <c r="E8" s="62" t="s">
        <v>166</v>
      </c>
      <c r="F8" s="62" t="s">
        <v>164</v>
      </c>
      <c r="H8" s="62">
        <v>2</v>
      </c>
      <c r="L8" s="62">
        <v>45</v>
      </c>
      <c r="M8" s="62">
        <v>49</v>
      </c>
      <c r="V8" s="62" t="s">
        <v>165</v>
      </c>
      <c r="W8" s="62">
        <v>5000</v>
      </c>
      <c r="X8" s="62" t="s">
        <v>167</v>
      </c>
      <c r="Y8" s="62">
        <v>60</v>
      </c>
      <c r="Z8" s="62" t="s">
        <v>168</v>
      </c>
      <c r="AA8" s="62">
        <v>2</v>
      </c>
      <c r="AB8" s="62" t="s">
        <v>169</v>
      </c>
      <c r="AC8" s="62">
        <v>1</v>
      </c>
      <c r="AD8" s="62" t="s">
        <v>170</v>
      </c>
      <c r="AE8" s="62">
        <v>3</v>
      </c>
      <c r="AF8" s="62" t="s">
        <v>171</v>
      </c>
      <c r="AP8" s="62">
        <v>8000003</v>
      </c>
      <c r="AQ8" s="63">
        <v>43873</v>
      </c>
      <c r="AR8" s="62">
        <v>8000003</v>
      </c>
      <c r="AS8" s="63">
        <v>43987.802083333336</v>
      </c>
    </row>
    <row r="9" spans="1:45">
      <c r="A9" s="62">
        <v>4</v>
      </c>
      <c r="B9" s="62">
        <v>2</v>
      </c>
      <c r="C9" s="62" t="s">
        <v>258</v>
      </c>
      <c r="D9" s="62">
        <v>1</v>
      </c>
      <c r="E9" s="62" t="s">
        <v>166</v>
      </c>
      <c r="F9" s="62" t="s">
        <v>164</v>
      </c>
      <c r="H9" s="62">
        <v>2</v>
      </c>
      <c r="L9" s="62">
        <v>50</v>
      </c>
      <c r="M9" s="62">
        <v>54</v>
      </c>
      <c r="V9" s="62" t="s">
        <v>165</v>
      </c>
      <c r="W9" s="62">
        <v>5000</v>
      </c>
      <c r="X9" s="62" t="s">
        <v>167</v>
      </c>
      <c r="Y9" s="62">
        <v>60</v>
      </c>
      <c r="Z9" s="62" t="s">
        <v>168</v>
      </c>
      <c r="AA9" s="62">
        <v>2</v>
      </c>
      <c r="AB9" s="62" t="s">
        <v>169</v>
      </c>
      <c r="AC9" s="62">
        <v>1</v>
      </c>
      <c r="AD9" s="62" t="s">
        <v>170</v>
      </c>
      <c r="AE9" s="62">
        <v>3</v>
      </c>
      <c r="AF9" s="62" t="s">
        <v>171</v>
      </c>
      <c r="AP9" s="62">
        <v>8000003</v>
      </c>
      <c r="AQ9" s="63">
        <v>43873</v>
      </c>
      <c r="AR9" s="62">
        <v>8000003</v>
      </c>
      <c r="AS9" s="63">
        <v>43987.802083333336</v>
      </c>
    </row>
    <row r="10" spans="1:45">
      <c r="A10" s="62">
        <v>4</v>
      </c>
      <c r="B10" s="62">
        <v>2</v>
      </c>
      <c r="C10" s="62" t="s">
        <v>259</v>
      </c>
      <c r="D10" s="62">
        <v>1</v>
      </c>
      <c r="E10" s="62" t="s">
        <v>166</v>
      </c>
      <c r="F10" s="62" t="s">
        <v>164</v>
      </c>
      <c r="H10" s="62">
        <v>2</v>
      </c>
      <c r="L10" s="62">
        <v>55</v>
      </c>
      <c r="M10" s="62">
        <v>59</v>
      </c>
      <c r="V10" s="62" t="s">
        <v>165</v>
      </c>
      <c r="W10" s="62">
        <v>5000</v>
      </c>
      <c r="X10" s="62" t="s">
        <v>167</v>
      </c>
      <c r="Y10" s="62">
        <v>60</v>
      </c>
      <c r="Z10" s="62" t="s">
        <v>168</v>
      </c>
      <c r="AA10" s="62">
        <v>2</v>
      </c>
      <c r="AB10" s="62" t="s">
        <v>169</v>
      </c>
      <c r="AC10" s="62">
        <v>1</v>
      </c>
      <c r="AD10" s="62" t="s">
        <v>170</v>
      </c>
      <c r="AE10" s="62">
        <v>3</v>
      </c>
      <c r="AF10" s="62" t="s">
        <v>171</v>
      </c>
      <c r="AP10" s="62">
        <v>8000003</v>
      </c>
      <c r="AQ10" s="63">
        <v>43873</v>
      </c>
      <c r="AR10" s="62">
        <v>8000003</v>
      </c>
      <c r="AS10" s="63">
        <v>43987.802083333336</v>
      </c>
    </row>
    <row r="11" spans="1:45">
      <c r="A11" s="62">
        <v>4</v>
      </c>
      <c r="B11" s="62">
        <v>2</v>
      </c>
      <c r="C11" s="62" t="s">
        <v>260</v>
      </c>
      <c r="D11" s="62">
        <v>1</v>
      </c>
      <c r="E11" s="62" t="s">
        <v>166</v>
      </c>
      <c r="F11" s="62" t="s">
        <v>164</v>
      </c>
      <c r="H11" s="62">
        <v>2</v>
      </c>
      <c r="L11" s="62">
        <v>60</v>
      </c>
      <c r="M11" s="62">
        <v>64</v>
      </c>
      <c r="V11" s="62" t="s">
        <v>165</v>
      </c>
      <c r="W11" s="62">
        <v>5000</v>
      </c>
      <c r="X11" s="62" t="s">
        <v>167</v>
      </c>
      <c r="Y11" s="62">
        <v>60</v>
      </c>
      <c r="Z11" s="62" t="s">
        <v>168</v>
      </c>
      <c r="AA11" s="62">
        <v>2</v>
      </c>
      <c r="AB11" s="62" t="s">
        <v>169</v>
      </c>
      <c r="AC11" s="62">
        <v>1</v>
      </c>
      <c r="AD11" s="62" t="s">
        <v>170</v>
      </c>
      <c r="AE11" s="62">
        <v>3</v>
      </c>
      <c r="AF11" s="62" t="s">
        <v>171</v>
      </c>
      <c r="AP11" s="62">
        <v>8000003</v>
      </c>
      <c r="AQ11" s="63">
        <v>43873</v>
      </c>
      <c r="AR11" s="62">
        <v>8000003</v>
      </c>
      <c r="AS11" s="63">
        <v>43987.802083333336</v>
      </c>
    </row>
    <row r="12" spans="1:45">
      <c r="A12" s="62">
        <v>4</v>
      </c>
      <c r="B12" s="62">
        <v>2</v>
      </c>
      <c r="C12" s="62" t="s">
        <v>261</v>
      </c>
      <c r="D12" s="62">
        <v>1</v>
      </c>
      <c r="E12" s="62" t="s">
        <v>166</v>
      </c>
      <c r="F12" s="62" t="s">
        <v>164</v>
      </c>
      <c r="H12" s="62">
        <v>2</v>
      </c>
      <c r="L12" s="62">
        <v>65</v>
      </c>
      <c r="M12" s="62">
        <v>69</v>
      </c>
      <c r="V12" s="62" t="s">
        <v>165</v>
      </c>
      <c r="W12" s="62">
        <v>5000</v>
      </c>
      <c r="X12" s="62" t="s">
        <v>167</v>
      </c>
      <c r="Y12" s="62">
        <v>60</v>
      </c>
      <c r="Z12" s="62" t="s">
        <v>168</v>
      </c>
      <c r="AA12" s="62">
        <v>2</v>
      </c>
      <c r="AB12" s="62" t="s">
        <v>169</v>
      </c>
      <c r="AC12" s="62">
        <v>1</v>
      </c>
      <c r="AD12" s="62" t="s">
        <v>170</v>
      </c>
      <c r="AE12" s="62">
        <v>3</v>
      </c>
      <c r="AF12" s="62" t="s">
        <v>171</v>
      </c>
      <c r="AP12" s="62">
        <v>8000003</v>
      </c>
      <c r="AQ12" s="63">
        <v>43873</v>
      </c>
      <c r="AR12" s="62">
        <v>8000003</v>
      </c>
      <c r="AS12" s="63">
        <v>43987.802083333336</v>
      </c>
    </row>
    <row r="13" spans="1:45">
      <c r="A13" s="62">
        <v>4</v>
      </c>
      <c r="B13" s="62">
        <v>2</v>
      </c>
      <c r="C13" s="62" t="s">
        <v>262</v>
      </c>
      <c r="D13" s="62">
        <v>1</v>
      </c>
      <c r="E13" s="62" t="s">
        <v>166</v>
      </c>
      <c r="F13" s="62" t="s">
        <v>164</v>
      </c>
      <c r="H13" s="62">
        <v>2</v>
      </c>
      <c r="L13" s="62">
        <v>70</v>
      </c>
      <c r="M13" s="62">
        <v>74</v>
      </c>
      <c r="V13" s="62" t="s">
        <v>165</v>
      </c>
      <c r="W13" s="62">
        <v>5000</v>
      </c>
      <c r="X13" s="62" t="s">
        <v>167</v>
      </c>
      <c r="Y13" s="62">
        <v>60</v>
      </c>
      <c r="Z13" s="62" t="s">
        <v>168</v>
      </c>
      <c r="AA13" s="62">
        <v>2</v>
      </c>
      <c r="AB13" s="62" t="s">
        <v>169</v>
      </c>
      <c r="AC13" s="62">
        <v>1</v>
      </c>
      <c r="AD13" s="62" t="s">
        <v>170</v>
      </c>
      <c r="AE13" s="62">
        <v>3</v>
      </c>
      <c r="AF13" s="62" t="s">
        <v>171</v>
      </c>
      <c r="AP13" s="62">
        <v>8000003</v>
      </c>
      <c r="AQ13" s="63">
        <v>43873</v>
      </c>
      <c r="AR13" s="62">
        <v>8000003</v>
      </c>
      <c r="AS13" s="63">
        <v>43987.802083333336</v>
      </c>
    </row>
    <row r="14" spans="1:45">
      <c r="A14" s="62">
        <v>4</v>
      </c>
      <c r="B14" s="62">
        <v>2</v>
      </c>
      <c r="C14" s="62" t="s">
        <v>263</v>
      </c>
      <c r="D14" s="62">
        <v>1</v>
      </c>
      <c r="E14" s="62" t="s">
        <v>166</v>
      </c>
      <c r="F14" s="62" t="s">
        <v>164</v>
      </c>
      <c r="H14" s="62">
        <v>2</v>
      </c>
      <c r="L14" s="62">
        <v>75</v>
      </c>
      <c r="M14" s="62">
        <v>79</v>
      </c>
      <c r="V14" s="62" t="s">
        <v>165</v>
      </c>
      <c r="W14" s="62">
        <v>5000</v>
      </c>
      <c r="X14" s="62" t="s">
        <v>167</v>
      </c>
      <c r="Y14" s="62">
        <v>60</v>
      </c>
      <c r="Z14" s="62" t="s">
        <v>168</v>
      </c>
      <c r="AA14" s="62">
        <v>2</v>
      </c>
      <c r="AB14" s="62" t="s">
        <v>169</v>
      </c>
      <c r="AC14" s="62">
        <v>1</v>
      </c>
      <c r="AD14" s="62" t="s">
        <v>170</v>
      </c>
      <c r="AE14" s="62">
        <v>3</v>
      </c>
      <c r="AF14" s="62" t="s">
        <v>171</v>
      </c>
      <c r="AP14" s="62">
        <v>8000003</v>
      </c>
      <c r="AQ14" s="63">
        <v>43873</v>
      </c>
      <c r="AR14" s="62">
        <v>8000003</v>
      </c>
      <c r="AS14" s="63">
        <v>43987.802083333336</v>
      </c>
    </row>
    <row r="15" spans="1:45">
      <c r="A15" s="62">
        <v>4</v>
      </c>
      <c r="B15" s="62">
        <v>2</v>
      </c>
      <c r="C15" s="62" t="s">
        <v>264</v>
      </c>
      <c r="D15" s="62">
        <v>1</v>
      </c>
      <c r="E15" s="62" t="s">
        <v>166</v>
      </c>
      <c r="F15" s="62" t="s">
        <v>164</v>
      </c>
      <c r="H15" s="62">
        <v>2</v>
      </c>
      <c r="L15" s="62">
        <v>80</v>
      </c>
      <c r="M15" s="62">
        <v>85</v>
      </c>
      <c r="V15" s="62" t="s">
        <v>165</v>
      </c>
      <c r="W15" s="62">
        <v>5000</v>
      </c>
      <c r="X15" s="62" t="s">
        <v>167</v>
      </c>
      <c r="Y15" s="62">
        <v>60</v>
      </c>
      <c r="Z15" s="62" t="s">
        <v>168</v>
      </c>
      <c r="AA15" s="62">
        <v>2</v>
      </c>
      <c r="AB15" s="62" t="s">
        <v>169</v>
      </c>
      <c r="AC15" s="62">
        <v>1</v>
      </c>
      <c r="AD15" s="62" t="s">
        <v>170</v>
      </c>
      <c r="AE15" s="62">
        <v>3</v>
      </c>
      <c r="AF15" s="62" t="s">
        <v>171</v>
      </c>
      <c r="AP15" s="62">
        <v>8000003</v>
      </c>
      <c r="AQ15" s="63">
        <v>43873</v>
      </c>
      <c r="AR15" s="62">
        <v>8000003</v>
      </c>
      <c r="AS15" s="63">
        <v>43987.802083333336</v>
      </c>
    </row>
    <row r="16" spans="1:45">
      <c r="A16" s="62">
        <v>4</v>
      </c>
      <c r="B16" s="62">
        <v>2</v>
      </c>
      <c r="C16" s="62" t="s">
        <v>265</v>
      </c>
      <c r="D16" s="62">
        <v>1</v>
      </c>
      <c r="E16" s="62" t="s">
        <v>163</v>
      </c>
      <c r="F16" s="62" t="s">
        <v>164</v>
      </c>
      <c r="H16" s="62">
        <v>1</v>
      </c>
      <c r="L16" s="62">
        <v>20</v>
      </c>
      <c r="M16" s="62">
        <v>80</v>
      </c>
      <c r="V16" s="62" t="s">
        <v>165</v>
      </c>
      <c r="W16" s="62">
        <v>1</v>
      </c>
      <c r="AP16" s="62">
        <v>8000003</v>
      </c>
      <c r="AQ16" s="63">
        <v>43873</v>
      </c>
      <c r="AR16" s="62">
        <v>8000003</v>
      </c>
      <c r="AS16" s="63">
        <v>43987.802083333336</v>
      </c>
    </row>
    <row r="17" spans="1:45">
      <c r="A17" s="62">
        <v>4</v>
      </c>
      <c r="B17" s="62">
        <v>2</v>
      </c>
      <c r="C17" s="62" t="s">
        <v>266</v>
      </c>
      <c r="D17" s="62">
        <v>1</v>
      </c>
      <c r="E17" s="62" t="s">
        <v>166</v>
      </c>
      <c r="F17" s="62" t="s">
        <v>164</v>
      </c>
      <c r="H17" s="62">
        <v>1</v>
      </c>
      <c r="L17" s="62">
        <v>20</v>
      </c>
      <c r="M17" s="62">
        <v>24</v>
      </c>
      <c r="V17" s="62" t="s">
        <v>165</v>
      </c>
      <c r="W17" s="62">
        <v>5000</v>
      </c>
      <c r="X17" s="62" t="s">
        <v>167</v>
      </c>
      <c r="Y17" s="62">
        <v>60</v>
      </c>
      <c r="Z17" s="62" t="s">
        <v>168</v>
      </c>
      <c r="AA17" s="62">
        <v>2</v>
      </c>
      <c r="AB17" s="62" t="s">
        <v>169</v>
      </c>
      <c r="AC17" s="62">
        <v>1</v>
      </c>
      <c r="AD17" s="62" t="s">
        <v>170</v>
      </c>
      <c r="AE17" s="62">
        <v>3</v>
      </c>
      <c r="AF17" s="62" t="s">
        <v>171</v>
      </c>
      <c r="AP17" s="62">
        <v>8000003</v>
      </c>
      <c r="AQ17" s="63">
        <v>43873</v>
      </c>
      <c r="AR17" s="62">
        <v>8000003</v>
      </c>
      <c r="AS17" s="63">
        <v>43987.802083333336</v>
      </c>
    </row>
    <row r="18" spans="1:45">
      <c r="A18" s="62">
        <v>4</v>
      </c>
      <c r="B18" s="62">
        <v>2</v>
      </c>
      <c r="C18" s="62" t="s">
        <v>267</v>
      </c>
      <c r="D18" s="62">
        <v>1</v>
      </c>
      <c r="E18" s="62" t="s">
        <v>166</v>
      </c>
      <c r="F18" s="62" t="s">
        <v>164</v>
      </c>
      <c r="H18" s="62">
        <v>1</v>
      </c>
      <c r="L18" s="62">
        <v>25</v>
      </c>
      <c r="M18" s="62">
        <v>29</v>
      </c>
      <c r="V18" s="62" t="s">
        <v>165</v>
      </c>
      <c r="W18" s="62">
        <v>5000</v>
      </c>
      <c r="X18" s="62" t="s">
        <v>167</v>
      </c>
      <c r="Y18" s="62">
        <v>60</v>
      </c>
      <c r="Z18" s="62" t="s">
        <v>168</v>
      </c>
      <c r="AA18" s="62">
        <v>2</v>
      </c>
      <c r="AB18" s="62" t="s">
        <v>169</v>
      </c>
      <c r="AC18" s="62">
        <v>1</v>
      </c>
      <c r="AD18" s="62" t="s">
        <v>170</v>
      </c>
      <c r="AE18" s="62">
        <v>3</v>
      </c>
      <c r="AF18" s="62" t="s">
        <v>171</v>
      </c>
      <c r="AP18" s="62">
        <v>8000003</v>
      </c>
      <c r="AQ18" s="63">
        <v>43873</v>
      </c>
      <c r="AR18" s="62">
        <v>8000003</v>
      </c>
      <c r="AS18" s="63">
        <v>43987.802083333336</v>
      </c>
    </row>
    <row r="19" spans="1:45">
      <c r="A19" s="62">
        <v>4</v>
      </c>
      <c r="B19" s="62">
        <v>2</v>
      </c>
      <c r="C19" s="62" t="s">
        <v>268</v>
      </c>
      <c r="D19" s="62">
        <v>1</v>
      </c>
      <c r="E19" s="62" t="s">
        <v>166</v>
      </c>
      <c r="F19" s="62" t="s">
        <v>164</v>
      </c>
      <c r="H19" s="62">
        <v>1</v>
      </c>
      <c r="L19" s="62">
        <v>30</v>
      </c>
      <c r="M19" s="62">
        <v>34</v>
      </c>
      <c r="V19" s="62" t="s">
        <v>165</v>
      </c>
      <c r="W19" s="62">
        <v>5000</v>
      </c>
      <c r="X19" s="62" t="s">
        <v>167</v>
      </c>
      <c r="Y19" s="62">
        <v>60</v>
      </c>
      <c r="Z19" s="62" t="s">
        <v>168</v>
      </c>
      <c r="AA19" s="62">
        <v>2</v>
      </c>
      <c r="AB19" s="62" t="s">
        <v>169</v>
      </c>
      <c r="AC19" s="62">
        <v>1</v>
      </c>
      <c r="AD19" s="62" t="s">
        <v>170</v>
      </c>
      <c r="AE19" s="62">
        <v>3</v>
      </c>
      <c r="AF19" s="62" t="s">
        <v>171</v>
      </c>
      <c r="AP19" s="62">
        <v>8000003</v>
      </c>
      <c r="AQ19" s="63">
        <v>43873</v>
      </c>
      <c r="AR19" s="62">
        <v>8000003</v>
      </c>
      <c r="AS19" s="63">
        <v>43987.802083333336</v>
      </c>
    </row>
    <row r="20" spans="1:45">
      <c r="A20" s="62">
        <v>4</v>
      </c>
      <c r="B20" s="62">
        <v>2</v>
      </c>
      <c r="C20" s="62" t="s">
        <v>269</v>
      </c>
      <c r="D20" s="62">
        <v>1</v>
      </c>
      <c r="E20" s="62" t="s">
        <v>166</v>
      </c>
      <c r="F20" s="62" t="s">
        <v>164</v>
      </c>
      <c r="H20" s="62">
        <v>1</v>
      </c>
      <c r="L20" s="62">
        <v>35</v>
      </c>
      <c r="M20" s="62">
        <v>39</v>
      </c>
      <c r="V20" s="62" t="s">
        <v>165</v>
      </c>
      <c r="W20" s="62">
        <v>5000</v>
      </c>
      <c r="X20" s="62" t="s">
        <v>167</v>
      </c>
      <c r="Y20" s="62">
        <v>60</v>
      </c>
      <c r="Z20" s="62" t="s">
        <v>168</v>
      </c>
      <c r="AA20" s="62">
        <v>2</v>
      </c>
      <c r="AB20" s="62" t="s">
        <v>169</v>
      </c>
      <c r="AC20" s="62">
        <v>1</v>
      </c>
      <c r="AD20" s="62" t="s">
        <v>170</v>
      </c>
      <c r="AE20" s="62">
        <v>3</v>
      </c>
      <c r="AF20" s="62" t="s">
        <v>171</v>
      </c>
      <c r="AP20" s="62">
        <v>8000003</v>
      </c>
      <c r="AQ20" s="63">
        <v>43873</v>
      </c>
      <c r="AR20" s="62">
        <v>8000003</v>
      </c>
      <c r="AS20" s="63">
        <v>43987.802083333336</v>
      </c>
    </row>
    <row r="21" spans="1:45">
      <c r="A21" s="62">
        <v>4</v>
      </c>
      <c r="B21" s="62">
        <v>2</v>
      </c>
      <c r="C21" s="62" t="s">
        <v>270</v>
      </c>
      <c r="D21" s="62">
        <v>1</v>
      </c>
      <c r="E21" s="62" t="s">
        <v>166</v>
      </c>
      <c r="F21" s="62" t="s">
        <v>164</v>
      </c>
      <c r="H21" s="62">
        <v>1</v>
      </c>
      <c r="L21" s="62">
        <v>40</v>
      </c>
      <c r="M21" s="62">
        <v>44</v>
      </c>
      <c r="V21" s="62" t="s">
        <v>165</v>
      </c>
      <c r="W21" s="62">
        <v>5000</v>
      </c>
      <c r="X21" s="62" t="s">
        <v>167</v>
      </c>
      <c r="Y21" s="62">
        <v>60</v>
      </c>
      <c r="Z21" s="62" t="s">
        <v>168</v>
      </c>
      <c r="AA21" s="62">
        <v>2</v>
      </c>
      <c r="AB21" s="62" t="s">
        <v>169</v>
      </c>
      <c r="AC21" s="62">
        <v>1</v>
      </c>
      <c r="AD21" s="62" t="s">
        <v>170</v>
      </c>
      <c r="AE21" s="62">
        <v>3</v>
      </c>
      <c r="AF21" s="62" t="s">
        <v>171</v>
      </c>
      <c r="AP21" s="62">
        <v>8000003</v>
      </c>
      <c r="AQ21" s="63">
        <v>43873</v>
      </c>
      <c r="AR21" s="62">
        <v>8000003</v>
      </c>
      <c r="AS21" s="63">
        <v>43987.802083333336</v>
      </c>
    </row>
    <row r="22" spans="1:45">
      <c r="A22" s="62">
        <v>4</v>
      </c>
      <c r="B22" s="62">
        <v>2</v>
      </c>
      <c r="C22" s="62" t="s">
        <v>271</v>
      </c>
      <c r="D22" s="62">
        <v>1</v>
      </c>
      <c r="E22" s="62" t="s">
        <v>166</v>
      </c>
      <c r="F22" s="62" t="s">
        <v>164</v>
      </c>
      <c r="H22" s="62">
        <v>1</v>
      </c>
      <c r="L22" s="62">
        <v>45</v>
      </c>
      <c r="M22" s="62">
        <v>49</v>
      </c>
      <c r="V22" s="62" t="s">
        <v>165</v>
      </c>
      <c r="W22" s="62">
        <v>5000</v>
      </c>
      <c r="X22" s="62" t="s">
        <v>167</v>
      </c>
      <c r="Y22" s="62">
        <v>60</v>
      </c>
      <c r="Z22" s="62" t="s">
        <v>168</v>
      </c>
      <c r="AA22" s="62">
        <v>2</v>
      </c>
      <c r="AB22" s="62" t="s">
        <v>169</v>
      </c>
      <c r="AC22" s="62">
        <v>1</v>
      </c>
      <c r="AD22" s="62" t="s">
        <v>170</v>
      </c>
      <c r="AE22" s="62">
        <v>3</v>
      </c>
      <c r="AF22" s="62" t="s">
        <v>171</v>
      </c>
      <c r="AP22" s="62">
        <v>8000003</v>
      </c>
      <c r="AQ22" s="63">
        <v>43873</v>
      </c>
      <c r="AR22" s="62">
        <v>8000003</v>
      </c>
      <c r="AS22" s="63">
        <v>43987.802083333336</v>
      </c>
    </row>
    <row r="23" spans="1:45">
      <c r="A23" s="62">
        <v>4</v>
      </c>
      <c r="B23" s="62">
        <v>2</v>
      </c>
      <c r="C23" s="62" t="s">
        <v>272</v>
      </c>
      <c r="D23" s="62">
        <v>1</v>
      </c>
      <c r="E23" s="62" t="s">
        <v>166</v>
      </c>
      <c r="F23" s="62" t="s">
        <v>164</v>
      </c>
      <c r="H23" s="62">
        <v>1</v>
      </c>
      <c r="L23" s="62">
        <v>50</v>
      </c>
      <c r="M23" s="62">
        <v>54</v>
      </c>
      <c r="V23" s="62" t="s">
        <v>165</v>
      </c>
      <c r="W23" s="62">
        <v>5000</v>
      </c>
      <c r="X23" s="62" t="s">
        <v>167</v>
      </c>
      <c r="Y23" s="62">
        <v>60</v>
      </c>
      <c r="Z23" s="62" t="s">
        <v>168</v>
      </c>
      <c r="AA23" s="62">
        <v>2</v>
      </c>
      <c r="AB23" s="62" t="s">
        <v>169</v>
      </c>
      <c r="AC23" s="62">
        <v>1</v>
      </c>
      <c r="AD23" s="62" t="s">
        <v>170</v>
      </c>
      <c r="AE23" s="62">
        <v>3</v>
      </c>
      <c r="AF23" s="62" t="s">
        <v>171</v>
      </c>
      <c r="AP23" s="62">
        <v>8000003</v>
      </c>
      <c r="AQ23" s="63">
        <v>43873</v>
      </c>
      <c r="AR23" s="62">
        <v>8000003</v>
      </c>
      <c r="AS23" s="63">
        <v>43987.802083333336</v>
      </c>
    </row>
    <row r="24" spans="1:45">
      <c r="A24" s="62">
        <v>4</v>
      </c>
      <c r="B24" s="62">
        <v>2</v>
      </c>
      <c r="C24" s="62" t="s">
        <v>273</v>
      </c>
      <c r="D24" s="62">
        <v>1</v>
      </c>
      <c r="E24" s="62" t="s">
        <v>166</v>
      </c>
      <c r="F24" s="62" t="s">
        <v>164</v>
      </c>
      <c r="H24" s="62">
        <v>1</v>
      </c>
      <c r="L24" s="62">
        <v>55</v>
      </c>
      <c r="M24" s="62">
        <v>59</v>
      </c>
      <c r="V24" s="62" t="s">
        <v>165</v>
      </c>
      <c r="W24" s="62">
        <v>5000</v>
      </c>
      <c r="X24" s="62" t="s">
        <v>167</v>
      </c>
      <c r="Y24" s="62">
        <v>60</v>
      </c>
      <c r="Z24" s="62" t="s">
        <v>168</v>
      </c>
      <c r="AA24" s="62">
        <v>2</v>
      </c>
      <c r="AB24" s="62" t="s">
        <v>169</v>
      </c>
      <c r="AC24" s="62">
        <v>1</v>
      </c>
      <c r="AD24" s="62" t="s">
        <v>170</v>
      </c>
      <c r="AE24" s="62">
        <v>3</v>
      </c>
      <c r="AF24" s="62" t="s">
        <v>171</v>
      </c>
      <c r="AP24" s="62">
        <v>8000003</v>
      </c>
      <c r="AQ24" s="63">
        <v>43873</v>
      </c>
      <c r="AR24" s="62">
        <v>8000003</v>
      </c>
      <c r="AS24" s="63">
        <v>43987.802083333336</v>
      </c>
    </row>
    <row r="25" spans="1:45">
      <c r="A25" s="62">
        <v>4</v>
      </c>
      <c r="B25" s="62">
        <v>2</v>
      </c>
      <c r="C25" s="62" t="s">
        <v>274</v>
      </c>
      <c r="D25" s="62">
        <v>1</v>
      </c>
      <c r="E25" s="62" t="s">
        <v>166</v>
      </c>
      <c r="F25" s="62" t="s">
        <v>164</v>
      </c>
      <c r="H25" s="62">
        <v>1</v>
      </c>
      <c r="L25" s="62">
        <v>60</v>
      </c>
      <c r="M25" s="62">
        <v>64</v>
      </c>
      <c r="V25" s="62" t="s">
        <v>165</v>
      </c>
      <c r="W25" s="62">
        <v>5000</v>
      </c>
      <c r="X25" s="62" t="s">
        <v>167</v>
      </c>
      <c r="Y25" s="62">
        <v>60</v>
      </c>
      <c r="Z25" s="62" t="s">
        <v>168</v>
      </c>
      <c r="AA25" s="62">
        <v>2</v>
      </c>
      <c r="AB25" s="62" t="s">
        <v>169</v>
      </c>
      <c r="AC25" s="62">
        <v>1</v>
      </c>
      <c r="AD25" s="62" t="s">
        <v>170</v>
      </c>
      <c r="AE25" s="62">
        <v>3</v>
      </c>
      <c r="AF25" s="62" t="s">
        <v>171</v>
      </c>
      <c r="AP25" s="62">
        <v>8000003</v>
      </c>
      <c r="AQ25" s="63">
        <v>43873</v>
      </c>
      <c r="AR25" s="62">
        <v>8000003</v>
      </c>
      <c r="AS25" s="63">
        <v>43987.802083333336</v>
      </c>
    </row>
    <row r="26" spans="1:45">
      <c r="A26" s="62">
        <v>4</v>
      </c>
      <c r="B26" s="62">
        <v>2</v>
      </c>
      <c r="C26" s="62" t="s">
        <v>275</v>
      </c>
      <c r="D26" s="62">
        <v>1</v>
      </c>
      <c r="E26" s="62" t="s">
        <v>166</v>
      </c>
      <c r="F26" s="62" t="s">
        <v>164</v>
      </c>
      <c r="H26" s="62">
        <v>1</v>
      </c>
      <c r="L26" s="62">
        <v>65</v>
      </c>
      <c r="M26" s="62">
        <v>69</v>
      </c>
      <c r="V26" s="62" t="s">
        <v>165</v>
      </c>
      <c r="W26" s="62">
        <v>5000</v>
      </c>
      <c r="X26" s="62" t="s">
        <v>167</v>
      </c>
      <c r="Y26" s="62">
        <v>60</v>
      </c>
      <c r="Z26" s="62" t="s">
        <v>168</v>
      </c>
      <c r="AA26" s="62">
        <v>2</v>
      </c>
      <c r="AB26" s="62" t="s">
        <v>169</v>
      </c>
      <c r="AC26" s="62">
        <v>1</v>
      </c>
      <c r="AD26" s="62" t="s">
        <v>170</v>
      </c>
      <c r="AE26" s="62">
        <v>3</v>
      </c>
      <c r="AF26" s="62" t="s">
        <v>171</v>
      </c>
      <c r="AP26" s="62">
        <v>8000003</v>
      </c>
      <c r="AQ26" s="63">
        <v>43873</v>
      </c>
      <c r="AR26" s="62">
        <v>8000003</v>
      </c>
      <c r="AS26" s="63">
        <v>43987.802083333336</v>
      </c>
    </row>
    <row r="27" spans="1:45">
      <c r="A27" s="62">
        <v>4</v>
      </c>
      <c r="B27" s="62">
        <v>2</v>
      </c>
      <c r="C27" s="62" t="s">
        <v>276</v>
      </c>
      <c r="D27" s="62">
        <v>1</v>
      </c>
      <c r="E27" s="62" t="s">
        <v>166</v>
      </c>
      <c r="F27" s="62" t="s">
        <v>164</v>
      </c>
      <c r="H27" s="62">
        <v>1</v>
      </c>
      <c r="L27" s="62">
        <v>70</v>
      </c>
      <c r="M27" s="62">
        <v>74</v>
      </c>
      <c r="V27" s="62" t="s">
        <v>165</v>
      </c>
      <c r="W27" s="62">
        <v>5000</v>
      </c>
      <c r="X27" s="62" t="s">
        <v>167</v>
      </c>
      <c r="Y27" s="62">
        <v>60</v>
      </c>
      <c r="Z27" s="62" t="s">
        <v>168</v>
      </c>
      <c r="AA27" s="62">
        <v>2</v>
      </c>
      <c r="AB27" s="62" t="s">
        <v>169</v>
      </c>
      <c r="AC27" s="62">
        <v>1</v>
      </c>
      <c r="AD27" s="62" t="s">
        <v>170</v>
      </c>
      <c r="AE27" s="62">
        <v>3</v>
      </c>
      <c r="AF27" s="62" t="s">
        <v>171</v>
      </c>
      <c r="AP27" s="62">
        <v>8000003</v>
      </c>
      <c r="AQ27" s="63">
        <v>43873</v>
      </c>
      <c r="AR27" s="62">
        <v>8000003</v>
      </c>
      <c r="AS27" s="63">
        <v>43987.802083333336</v>
      </c>
    </row>
    <row r="28" spans="1:45">
      <c r="A28" s="62">
        <v>4</v>
      </c>
      <c r="B28" s="62">
        <v>2</v>
      </c>
      <c r="C28" s="62" t="s">
        <v>277</v>
      </c>
      <c r="D28" s="62">
        <v>1</v>
      </c>
      <c r="E28" s="62" t="s">
        <v>166</v>
      </c>
      <c r="F28" s="62" t="s">
        <v>164</v>
      </c>
      <c r="H28" s="62">
        <v>1</v>
      </c>
      <c r="L28" s="62">
        <v>75</v>
      </c>
      <c r="M28" s="62">
        <v>79</v>
      </c>
      <c r="V28" s="62" t="s">
        <v>165</v>
      </c>
      <c r="W28" s="62">
        <v>5000</v>
      </c>
      <c r="X28" s="62" t="s">
        <v>167</v>
      </c>
      <c r="Y28" s="62">
        <v>60</v>
      </c>
      <c r="Z28" s="62" t="s">
        <v>168</v>
      </c>
      <c r="AA28" s="62">
        <v>2</v>
      </c>
      <c r="AB28" s="62" t="s">
        <v>169</v>
      </c>
      <c r="AC28" s="62">
        <v>1</v>
      </c>
      <c r="AD28" s="62" t="s">
        <v>170</v>
      </c>
      <c r="AE28" s="62">
        <v>3</v>
      </c>
      <c r="AF28" s="62" t="s">
        <v>171</v>
      </c>
      <c r="AP28" s="62">
        <v>8000003</v>
      </c>
      <c r="AQ28" s="63">
        <v>43873</v>
      </c>
      <c r="AR28" s="62">
        <v>8000003</v>
      </c>
      <c r="AS28" s="63">
        <v>43987.802083333336</v>
      </c>
    </row>
    <row r="29" spans="1:45">
      <c r="A29" s="62">
        <v>4</v>
      </c>
      <c r="B29" s="62">
        <v>2</v>
      </c>
      <c r="C29" s="62" t="s">
        <v>278</v>
      </c>
      <c r="D29" s="62">
        <v>1</v>
      </c>
      <c r="E29" s="62" t="s">
        <v>166</v>
      </c>
      <c r="F29" s="62" t="s">
        <v>164</v>
      </c>
      <c r="H29" s="62">
        <v>1</v>
      </c>
      <c r="L29" s="62">
        <v>80</v>
      </c>
      <c r="M29" s="62">
        <v>85</v>
      </c>
      <c r="V29" s="62" t="s">
        <v>165</v>
      </c>
      <c r="W29" s="62">
        <v>5000</v>
      </c>
      <c r="X29" s="62" t="s">
        <v>167</v>
      </c>
      <c r="Y29" s="62">
        <v>60</v>
      </c>
      <c r="Z29" s="62" t="s">
        <v>168</v>
      </c>
      <c r="AA29" s="62">
        <v>2</v>
      </c>
      <c r="AB29" s="62" t="s">
        <v>169</v>
      </c>
      <c r="AC29" s="62">
        <v>1</v>
      </c>
      <c r="AD29" s="62" t="s">
        <v>170</v>
      </c>
      <c r="AE29" s="62">
        <v>3</v>
      </c>
      <c r="AF29" s="62" t="s">
        <v>171</v>
      </c>
      <c r="AP29" s="62">
        <v>8000003</v>
      </c>
      <c r="AQ29" s="63">
        <v>43873</v>
      </c>
      <c r="AR29" s="62">
        <v>8000003</v>
      </c>
      <c r="AS29" s="63">
        <v>43987.802083333336</v>
      </c>
    </row>
    <row r="30" spans="1:45">
      <c r="A30" s="62">
        <v>4</v>
      </c>
      <c r="B30" s="62">
        <v>2</v>
      </c>
      <c r="C30" s="62" t="s">
        <v>279</v>
      </c>
      <c r="D30" s="62">
        <v>1</v>
      </c>
      <c r="E30" s="62" t="s">
        <v>280</v>
      </c>
      <c r="F30" s="62" t="s">
        <v>281</v>
      </c>
      <c r="H30" s="62">
        <v>2</v>
      </c>
      <c r="L30" s="62">
        <v>20</v>
      </c>
      <c r="M30" s="62">
        <v>80</v>
      </c>
      <c r="V30" s="62" t="s">
        <v>165</v>
      </c>
      <c r="W30" s="62">
        <v>1</v>
      </c>
      <c r="AP30" s="62">
        <v>8000003</v>
      </c>
      <c r="AQ30" s="63">
        <v>43873</v>
      </c>
      <c r="AR30" s="62">
        <v>8000003</v>
      </c>
      <c r="AS30" s="63">
        <v>43987.802083333336</v>
      </c>
    </row>
    <row r="31" spans="1:45">
      <c r="A31" s="62">
        <v>4</v>
      </c>
      <c r="B31" s="62">
        <v>2</v>
      </c>
      <c r="C31" s="62" t="s">
        <v>282</v>
      </c>
      <c r="D31" s="62">
        <v>1</v>
      </c>
      <c r="E31" s="62" t="s">
        <v>283</v>
      </c>
      <c r="F31" s="62" t="s">
        <v>281</v>
      </c>
      <c r="H31" s="62">
        <v>2</v>
      </c>
      <c r="L31" s="62">
        <v>20</v>
      </c>
      <c r="M31" s="62">
        <v>24</v>
      </c>
      <c r="V31" s="62" t="s">
        <v>165</v>
      </c>
      <c r="W31" s="62">
        <v>5000</v>
      </c>
      <c r="X31" s="62" t="s">
        <v>167</v>
      </c>
      <c r="Y31" s="62">
        <v>60</v>
      </c>
      <c r="Z31" s="62" t="s">
        <v>168</v>
      </c>
      <c r="AA31" s="62">
        <v>1</v>
      </c>
      <c r="AB31" s="62" t="s">
        <v>169</v>
      </c>
      <c r="AC31" s="62">
        <v>0</v>
      </c>
      <c r="AD31" s="62" t="s">
        <v>170</v>
      </c>
      <c r="AE31" s="62">
        <v>3</v>
      </c>
      <c r="AF31" s="62" t="s">
        <v>171</v>
      </c>
      <c r="AP31" s="62">
        <v>8000003</v>
      </c>
      <c r="AQ31" s="63">
        <v>43873</v>
      </c>
      <c r="AR31" s="62">
        <v>8000003</v>
      </c>
      <c r="AS31" s="63">
        <v>43987.802083333336</v>
      </c>
    </row>
    <row r="32" spans="1:45">
      <c r="A32" s="62">
        <v>4</v>
      </c>
      <c r="B32" s="62">
        <v>2</v>
      </c>
      <c r="C32" s="62" t="s">
        <v>284</v>
      </c>
      <c r="D32" s="62">
        <v>1</v>
      </c>
      <c r="E32" s="62" t="s">
        <v>283</v>
      </c>
      <c r="F32" s="62" t="s">
        <v>281</v>
      </c>
      <c r="H32" s="62">
        <v>2</v>
      </c>
      <c r="L32" s="62">
        <v>25</v>
      </c>
      <c r="M32" s="62">
        <v>29</v>
      </c>
      <c r="V32" s="62" t="s">
        <v>165</v>
      </c>
      <c r="W32" s="62">
        <v>5000</v>
      </c>
      <c r="X32" s="62" t="s">
        <v>167</v>
      </c>
      <c r="Y32" s="62">
        <v>60</v>
      </c>
      <c r="Z32" s="62" t="s">
        <v>168</v>
      </c>
      <c r="AA32" s="62">
        <v>1</v>
      </c>
      <c r="AB32" s="62" t="s">
        <v>169</v>
      </c>
      <c r="AC32" s="62">
        <v>0</v>
      </c>
      <c r="AD32" s="62" t="s">
        <v>170</v>
      </c>
      <c r="AE32" s="62">
        <v>3</v>
      </c>
      <c r="AF32" s="62" t="s">
        <v>171</v>
      </c>
      <c r="AP32" s="62">
        <v>8000003</v>
      </c>
      <c r="AQ32" s="63">
        <v>43873</v>
      </c>
      <c r="AR32" s="62">
        <v>8000003</v>
      </c>
      <c r="AS32" s="63">
        <v>43987.802083333336</v>
      </c>
    </row>
    <row r="33" spans="1:45">
      <c r="A33" s="62">
        <v>4</v>
      </c>
      <c r="B33" s="62">
        <v>2</v>
      </c>
      <c r="C33" s="62" t="s">
        <v>285</v>
      </c>
      <c r="D33" s="62">
        <v>1</v>
      </c>
      <c r="E33" s="62" t="s">
        <v>283</v>
      </c>
      <c r="F33" s="62" t="s">
        <v>281</v>
      </c>
      <c r="H33" s="62">
        <v>2</v>
      </c>
      <c r="L33" s="62">
        <v>30</v>
      </c>
      <c r="M33" s="62">
        <v>34</v>
      </c>
      <c r="V33" s="62" t="s">
        <v>165</v>
      </c>
      <c r="W33" s="62">
        <v>5000</v>
      </c>
      <c r="X33" s="62" t="s">
        <v>167</v>
      </c>
      <c r="Y33" s="62">
        <v>60</v>
      </c>
      <c r="Z33" s="62" t="s">
        <v>168</v>
      </c>
      <c r="AA33" s="62">
        <v>1</v>
      </c>
      <c r="AB33" s="62" t="s">
        <v>169</v>
      </c>
      <c r="AC33" s="62">
        <v>0</v>
      </c>
      <c r="AD33" s="62" t="s">
        <v>170</v>
      </c>
      <c r="AE33" s="62">
        <v>3</v>
      </c>
      <c r="AF33" s="62" t="s">
        <v>171</v>
      </c>
      <c r="AP33" s="62">
        <v>8000003</v>
      </c>
      <c r="AQ33" s="63">
        <v>43873</v>
      </c>
      <c r="AR33" s="62">
        <v>8000003</v>
      </c>
      <c r="AS33" s="63">
        <v>43987.802083333336</v>
      </c>
    </row>
    <row r="34" spans="1:45">
      <c r="A34" s="62">
        <v>4</v>
      </c>
      <c r="B34" s="62">
        <v>2</v>
      </c>
      <c r="C34" s="62" t="s">
        <v>286</v>
      </c>
      <c r="D34" s="62">
        <v>1</v>
      </c>
      <c r="E34" s="62" t="s">
        <v>283</v>
      </c>
      <c r="F34" s="62" t="s">
        <v>281</v>
      </c>
      <c r="H34" s="62">
        <v>2</v>
      </c>
      <c r="L34" s="62">
        <v>35</v>
      </c>
      <c r="M34" s="62">
        <v>39</v>
      </c>
      <c r="V34" s="62" t="s">
        <v>165</v>
      </c>
      <c r="W34" s="62">
        <v>5000</v>
      </c>
      <c r="X34" s="62" t="s">
        <v>167</v>
      </c>
      <c r="Y34" s="62">
        <v>60</v>
      </c>
      <c r="Z34" s="62" t="s">
        <v>168</v>
      </c>
      <c r="AA34" s="62">
        <v>1</v>
      </c>
      <c r="AB34" s="62" t="s">
        <v>169</v>
      </c>
      <c r="AC34" s="62">
        <v>0</v>
      </c>
      <c r="AD34" s="62" t="s">
        <v>170</v>
      </c>
      <c r="AE34" s="62">
        <v>3</v>
      </c>
      <c r="AF34" s="62" t="s">
        <v>171</v>
      </c>
      <c r="AP34" s="62">
        <v>8000003</v>
      </c>
      <c r="AQ34" s="63">
        <v>43873</v>
      </c>
      <c r="AR34" s="62">
        <v>8000003</v>
      </c>
      <c r="AS34" s="63">
        <v>43987.802083333336</v>
      </c>
    </row>
    <row r="35" spans="1:45">
      <c r="A35" s="62">
        <v>4</v>
      </c>
      <c r="B35" s="62">
        <v>2</v>
      </c>
      <c r="C35" s="62" t="s">
        <v>287</v>
      </c>
      <c r="D35" s="62">
        <v>1</v>
      </c>
      <c r="E35" s="62" t="s">
        <v>283</v>
      </c>
      <c r="F35" s="62" t="s">
        <v>281</v>
      </c>
      <c r="H35" s="62">
        <v>2</v>
      </c>
      <c r="L35" s="62">
        <v>40</v>
      </c>
      <c r="M35" s="62">
        <v>44</v>
      </c>
      <c r="V35" s="62" t="s">
        <v>165</v>
      </c>
      <c r="W35" s="62">
        <v>5000</v>
      </c>
      <c r="X35" s="62" t="s">
        <v>167</v>
      </c>
      <c r="Y35" s="62">
        <v>60</v>
      </c>
      <c r="Z35" s="62" t="s">
        <v>168</v>
      </c>
      <c r="AA35" s="62">
        <v>1</v>
      </c>
      <c r="AB35" s="62" t="s">
        <v>169</v>
      </c>
      <c r="AC35" s="62">
        <v>0</v>
      </c>
      <c r="AD35" s="62" t="s">
        <v>170</v>
      </c>
      <c r="AE35" s="62">
        <v>3</v>
      </c>
      <c r="AF35" s="62" t="s">
        <v>171</v>
      </c>
      <c r="AP35" s="62">
        <v>8000003</v>
      </c>
      <c r="AQ35" s="63">
        <v>43873</v>
      </c>
      <c r="AR35" s="62">
        <v>8000003</v>
      </c>
      <c r="AS35" s="63">
        <v>43987.802083333336</v>
      </c>
    </row>
    <row r="36" spans="1:45">
      <c r="A36" s="62">
        <v>4</v>
      </c>
      <c r="B36" s="62">
        <v>2</v>
      </c>
      <c r="C36" s="62" t="s">
        <v>288</v>
      </c>
      <c r="D36" s="62">
        <v>1</v>
      </c>
      <c r="E36" s="62" t="s">
        <v>283</v>
      </c>
      <c r="F36" s="62" t="s">
        <v>281</v>
      </c>
      <c r="H36" s="62">
        <v>2</v>
      </c>
      <c r="L36" s="62">
        <v>45</v>
      </c>
      <c r="M36" s="62">
        <v>49</v>
      </c>
      <c r="V36" s="62" t="s">
        <v>165</v>
      </c>
      <c r="W36" s="62">
        <v>5000</v>
      </c>
      <c r="X36" s="62" t="s">
        <v>167</v>
      </c>
      <c r="Y36" s="62">
        <v>60</v>
      </c>
      <c r="Z36" s="62" t="s">
        <v>168</v>
      </c>
      <c r="AA36" s="62">
        <v>1</v>
      </c>
      <c r="AB36" s="62" t="s">
        <v>169</v>
      </c>
      <c r="AC36" s="62">
        <v>0</v>
      </c>
      <c r="AD36" s="62" t="s">
        <v>170</v>
      </c>
      <c r="AE36" s="62">
        <v>3</v>
      </c>
      <c r="AF36" s="62" t="s">
        <v>171</v>
      </c>
      <c r="AP36" s="62">
        <v>8000003</v>
      </c>
      <c r="AQ36" s="63">
        <v>43873</v>
      </c>
      <c r="AR36" s="62">
        <v>8000003</v>
      </c>
      <c r="AS36" s="63">
        <v>43987.802083333336</v>
      </c>
    </row>
    <row r="37" spans="1:45">
      <c r="A37" s="62">
        <v>4</v>
      </c>
      <c r="B37" s="62">
        <v>2</v>
      </c>
      <c r="C37" s="62" t="s">
        <v>289</v>
      </c>
      <c r="D37" s="62">
        <v>1</v>
      </c>
      <c r="E37" s="62" t="s">
        <v>283</v>
      </c>
      <c r="F37" s="62" t="s">
        <v>281</v>
      </c>
      <c r="H37" s="62">
        <v>2</v>
      </c>
      <c r="L37" s="62">
        <v>50</v>
      </c>
      <c r="M37" s="62">
        <v>54</v>
      </c>
      <c r="V37" s="62" t="s">
        <v>165</v>
      </c>
      <c r="W37" s="62">
        <v>5000</v>
      </c>
      <c r="X37" s="62" t="s">
        <v>167</v>
      </c>
      <c r="Y37" s="62">
        <v>60</v>
      </c>
      <c r="Z37" s="62" t="s">
        <v>168</v>
      </c>
      <c r="AA37" s="62">
        <v>1</v>
      </c>
      <c r="AB37" s="62" t="s">
        <v>169</v>
      </c>
      <c r="AC37" s="62">
        <v>0</v>
      </c>
      <c r="AD37" s="62" t="s">
        <v>170</v>
      </c>
      <c r="AE37" s="62">
        <v>3</v>
      </c>
      <c r="AF37" s="62" t="s">
        <v>171</v>
      </c>
      <c r="AP37" s="62">
        <v>8000003</v>
      </c>
      <c r="AQ37" s="63">
        <v>43873</v>
      </c>
      <c r="AR37" s="62">
        <v>8000003</v>
      </c>
      <c r="AS37" s="63">
        <v>43987.802083333336</v>
      </c>
    </row>
    <row r="38" spans="1:45">
      <c r="A38" s="62">
        <v>4</v>
      </c>
      <c r="B38" s="62">
        <v>2</v>
      </c>
      <c r="C38" s="62" t="s">
        <v>290</v>
      </c>
      <c r="D38" s="62">
        <v>1</v>
      </c>
      <c r="E38" s="62" t="s">
        <v>283</v>
      </c>
      <c r="F38" s="62" t="s">
        <v>281</v>
      </c>
      <c r="H38" s="62">
        <v>2</v>
      </c>
      <c r="L38" s="62">
        <v>55</v>
      </c>
      <c r="M38" s="62">
        <v>59</v>
      </c>
      <c r="V38" s="62" t="s">
        <v>165</v>
      </c>
      <c r="W38" s="62">
        <v>3000</v>
      </c>
      <c r="X38" s="62" t="s">
        <v>167</v>
      </c>
      <c r="Y38" s="62">
        <v>60</v>
      </c>
      <c r="Z38" s="62" t="s">
        <v>168</v>
      </c>
      <c r="AA38" s="62">
        <v>1</v>
      </c>
      <c r="AB38" s="62" t="s">
        <v>169</v>
      </c>
      <c r="AC38" s="62">
        <v>0</v>
      </c>
      <c r="AD38" s="62" t="s">
        <v>170</v>
      </c>
      <c r="AE38" s="62">
        <v>3</v>
      </c>
      <c r="AF38" s="62" t="s">
        <v>171</v>
      </c>
      <c r="AP38" s="62">
        <v>8000003</v>
      </c>
      <c r="AQ38" s="63">
        <v>43873</v>
      </c>
      <c r="AR38" s="62">
        <v>8000003</v>
      </c>
      <c r="AS38" s="63">
        <v>43987.802083333336</v>
      </c>
    </row>
    <row r="39" spans="1:45">
      <c r="A39" s="62">
        <v>4</v>
      </c>
      <c r="B39" s="62">
        <v>2</v>
      </c>
      <c r="C39" s="62" t="s">
        <v>291</v>
      </c>
      <c r="D39" s="62">
        <v>1</v>
      </c>
      <c r="E39" s="62" t="s">
        <v>283</v>
      </c>
      <c r="F39" s="62" t="s">
        <v>281</v>
      </c>
      <c r="H39" s="62">
        <v>2</v>
      </c>
      <c r="L39" s="62">
        <v>60</v>
      </c>
      <c r="M39" s="62">
        <v>64</v>
      </c>
      <c r="V39" s="62" t="s">
        <v>165</v>
      </c>
      <c r="W39" s="62">
        <v>3000</v>
      </c>
      <c r="X39" s="62" t="s">
        <v>167</v>
      </c>
      <c r="Y39" s="62">
        <v>60</v>
      </c>
      <c r="Z39" s="62" t="s">
        <v>168</v>
      </c>
      <c r="AA39" s="62">
        <v>1</v>
      </c>
      <c r="AB39" s="62" t="s">
        <v>169</v>
      </c>
      <c r="AC39" s="62">
        <v>0</v>
      </c>
      <c r="AD39" s="62" t="s">
        <v>170</v>
      </c>
      <c r="AE39" s="62">
        <v>3</v>
      </c>
      <c r="AF39" s="62" t="s">
        <v>171</v>
      </c>
      <c r="AP39" s="62">
        <v>8000003</v>
      </c>
      <c r="AQ39" s="63">
        <v>43873</v>
      </c>
      <c r="AR39" s="62">
        <v>8000003</v>
      </c>
      <c r="AS39" s="63">
        <v>43987.802083333336</v>
      </c>
    </row>
    <row r="40" spans="1:45">
      <c r="A40" s="62">
        <v>4</v>
      </c>
      <c r="B40" s="62">
        <v>2</v>
      </c>
      <c r="C40" s="62" t="s">
        <v>292</v>
      </c>
      <c r="D40" s="62">
        <v>1</v>
      </c>
      <c r="E40" s="62" t="s">
        <v>283</v>
      </c>
      <c r="F40" s="62" t="s">
        <v>281</v>
      </c>
      <c r="H40" s="62">
        <v>2</v>
      </c>
      <c r="L40" s="62">
        <v>65</v>
      </c>
      <c r="M40" s="62">
        <v>69</v>
      </c>
      <c r="V40" s="62" t="s">
        <v>165</v>
      </c>
      <c r="W40" s="62">
        <v>3000</v>
      </c>
      <c r="X40" s="62" t="s">
        <v>167</v>
      </c>
      <c r="Y40" s="62">
        <v>60</v>
      </c>
      <c r="Z40" s="62" t="s">
        <v>168</v>
      </c>
      <c r="AA40" s="62">
        <v>1</v>
      </c>
      <c r="AB40" s="62" t="s">
        <v>169</v>
      </c>
      <c r="AC40" s="62">
        <v>0</v>
      </c>
      <c r="AD40" s="62" t="s">
        <v>170</v>
      </c>
      <c r="AE40" s="62">
        <v>3</v>
      </c>
      <c r="AF40" s="62" t="s">
        <v>171</v>
      </c>
      <c r="AP40" s="62">
        <v>8000003</v>
      </c>
      <c r="AQ40" s="63">
        <v>43873</v>
      </c>
      <c r="AR40" s="62">
        <v>8000003</v>
      </c>
      <c r="AS40" s="63">
        <v>43987.802083333336</v>
      </c>
    </row>
    <row r="41" spans="1:45">
      <c r="A41" s="62">
        <v>4</v>
      </c>
      <c r="B41" s="62">
        <v>2</v>
      </c>
      <c r="C41" s="62" t="s">
        <v>293</v>
      </c>
      <c r="D41" s="62">
        <v>1</v>
      </c>
      <c r="E41" s="62" t="s">
        <v>283</v>
      </c>
      <c r="F41" s="62" t="s">
        <v>281</v>
      </c>
      <c r="H41" s="62">
        <v>2</v>
      </c>
      <c r="L41" s="62">
        <v>70</v>
      </c>
      <c r="M41" s="62">
        <v>74</v>
      </c>
      <c r="V41" s="62" t="s">
        <v>165</v>
      </c>
      <c r="W41" s="62">
        <v>3000</v>
      </c>
      <c r="X41" s="62" t="s">
        <v>167</v>
      </c>
      <c r="Y41" s="62">
        <v>60</v>
      </c>
      <c r="Z41" s="62" t="s">
        <v>168</v>
      </c>
      <c r="AA41" s="62">
        <v>1</v>
      </c>
      <c r="AB41" s="62" t="s">
        <v>169</v>
      </c>
      <c r="AC41" s="62">
        <v>0</v>
      </c>
      <c r="AD41" s="62" t="s">
        <v>170</v>
      </c>
      <c r="AE41" s="62">
        <v>3</v>
      </c>
      <c r="AF41" s="62" t="s">
        <v>171</v>
      </c>
      <c r="AP41" s="62">
        <v>8000003</v>
      </c>
      <c r="AQ41" s="63">
        <v>43873</v>
      </c>
      <c r="AR41" s="62">
        <v>8000003</v>
      </c>
      <c r="AS41" s="63">
        <v>43987.802083333336</v>
      </c>
    </row>
    <row r="42" spans="1:45">
      <c r="A42" s="62">
        <v>4</v>
      </c>
      <c r="B42" s="62">
        <v>2</v>
      </c>
      <c r="C42" s="62" t="s">
        <v>294</v>
      </c>
      <c r="D42" s="62">
        <v>1</v>
      </c>
      <c r="E42" s="62" t="s">
        <v>283</v>
      </c>
      <c r="F42" s="62" t="s">
        <v>281</v>
      </c>
      <c r="H42" s="62">
        <v>2</v>
      </c>
      <c r="L42" s="62">
        <v>75</v>
      </c>
      <c r="M42" s="62">
        <v>79</v>
      </c>
      <c r="V42" s="62" t="s">
        <v>165</v>
      </c>
      <c r="W42" s="62">
        <v>3000</v>
      </c>
      <c r="X42" s="62" t="s">
        <v>167</v>
      </c>
      <c r="Y42" s="62">
        <v>60</v>
      </c>
      <c r="Z42" s="62" t="s">
        <v>168</v>
      </c>
      <c r="AA42" s="62">
        <v>1</v>
      </c>
      <c r="AB42" s="62" t="s">
        <v>169</v>
      </c>
      <c r="AC42" s="62">
        <v>0</v>
      </c>
      <c r="AD42" s="62" t="s">
        <v>170</v>
      </c>
      <c r="AE42" s="62">
        <v>3</v>
      </c>
      <c r="AF42" s="62" t="s">
        <v>171</v>
      </c>
      <c r="AP42" s="62">
        <v>8000003</v>
      </c>
      <c r="AQ42" s="63">
        <v>43873</v>
      </c>
      <c r="AR42" s="62">
        <v>8000003</v>
      </c>
      <c r="AS42" s="63">
        <v>43987.802083333336</v>
      </c>
    </row>
    <row r="43" spans="1:45">
      <c r="A43" s="62">
        <v>4</v>
      </c>
      <c r="B43" s="62">
        <v>2</v>
      </c>
      <c r="C43" s="62" t="s">
        <v>295</v>
      </c>
      <c r="D43" s="62">
        <v>1</v>
      </c>
      <c r="E43" s="62" t="s">
        <v>283</v>
      </c>
      <c r="F43" s="62" t="s">
        <v>281</v>
      </c>
      <c r="H43" s="62">
        <v>2</v>
      </c>
      <c r="L43" s="62">
        <v>80</v>
      </c>
      <c r="M43" s="62">
        <v>85</v>
      </c>
      <c r="V43" s="62" t="s">
        <v>165</v>
      </c>
      <c r="W43" s="62">
        <v>3000</v>
      </c>
      <c r="X43" s="62" t="s">
        <v>167</v>
      </c>
      <c r="Y43" s="62">
        <v>60</v>
      </c>
      <c r="Z43" s="62" t="s">
        <v>168</v>
      </c>
      <c r="AA43" s="62">
        <v>1</v>
      </c>
      <c r="AB43" s="62" t="s">
        <v>169</v>
      </c>
      <c r="AC43" s="62">
        <v>0</v>
      </c>
      <c r="AD43" s="62" t="s">
        <v>170</v>
      </c>
      <c r="AE43" s="62">
        <v>3</v>
      </c>
      <c r="AF43" s="62" t="s">
        <v>171</v>
      </c>
      <c r="AP43" s="62">
        <v>8000003</v>
      </c>
      <c r="AQ43" s="63">
        <v>43873</v>
      </c>
      <c r="AR43" s="62">
        <v>8000003</v>
      </c>
      <c r="AS43" s="63">
        <v>43987.802083333336</v>
      </c>
    </row>
    <row r="44" spans="1:45">
      <c r="A44" s="62">
        <v>4</v>
      </c>
      <c r="B44" s="62">
        <v>2</v>
      </c>
      <c r="C44" s="62" t="s">
        <v>296</v>
      </c>
      <c r="D44" s="62">
        <v>1</v>
      </c>
      <c r="E44" s="62" t="s">
        <v>280</v>
      </c>
      <c r="F44" s="62" t="s">
        <v>281</v>
      </c>
      <c r="H44" s="62">
        <v>1</v>
      </c>
      <c r="L44" s="62">
        <v>20</v>
      </c>
      <c r="M44" s="62">
        <v>80</v>
      </c>
      <c r="V44" s="62" t="s">
        <v>165</v>
      </c>
      <c r="W44" s="62">
        <v>1</v>
      </c>
      <c r="AP44" s="62">
        <v>8000003</v>
      </c>
      <c r="AQ44" s="63">
        <v>43873</v>
      </c>
      <c r="AR44" s="62">
        <v>8000003</v>
      </c>
      <c r="AS44" s="63">
        <v>43987.802083333336</v>
      </c>
    </row>
    <row r="45" spans="1:45">
      <c r="A45" s="62">
        <v>4</v>
      </c>
      <c r="B45" s="62">
        <v>2</v>
      </c>
      <c r="C45" s="62" t="s">
        <v>297</v>
      </c>
      <c r="D45" s="62">
        <v>1</v>
      </c>
      <c r="E45" s="62" t="s">
        <v>283</v>
      </c>
      <c r="F45" s="62" t="s">
        <v>281</v>
      </c>
      <c r="H45" s="62">
        <v>1</v>
      </c>
      <c r="L45" s="62">
        <v>20</v>
      </c>
      <c r="M45" s="62">
        <v>24</v>
      </c>
      <c r="V45" s="62" t="s">
        <v>165</v>
      </c>
      <c r="W45" s="62">
        <v>5000</v>
      </c>
      <c r="X45" s="62" t="s">
        <v>167</v>
      </c>
      <c r="Y45" s="62">
        <v>60</v>
      </c>
      <c r="Z45" s="62" t="s">
        <v>168</v>
      </c>
      <c r="AA45" s="62">
        <v>1</v>
      </c>
      <c r="AB45" s="62" t="s">
        <v>169</v>
      </c>
      <c r="AC45" s="62">
        <v>0</v>
      </c>
      <c r="AD45" s="62" t="s">
        <v>170</v>
      </c>
      <c r="AE45" s="62">
        <v>3</v>
      </c>
      <c r="AF45" s="62" t="s">
        <v>171</v>
      </c>
      <c r="AP45" s="62">
        <v>8000003</v>
      </c>
      <c r="AQ45" s="63">
        <v>43873</v>
      </c>
      <c r="AR45" s="62">
        <v>8000003</v>
      </c>
      <c r="AS45" s="63">
        <v>43987.802083333336</v>
      </c>
    </row>
    <row r="46" spans="1:45">
      <c r="A46" s="62">
        <v>4</v>
      </c>
      <c r="B46" s="62">
        <v>2</v>
      </c>
      <c r="C46" s="62" t="s">
        <v>298</v>
      </c>
      <c r="D46" s="62">
        <v>1</v>
      </c>
      <c r="E46" s="62" t="s">
        <v>283</v>
      </c>
      <c r="F46" s="62" t="s">
        <v>281</v>
      </c>
      <c r="H46" s="62">
        <v>1</v>
      </c>
      <c r="L46" s="62">
        <v>25</v>
      </c>
      <c r="M46" s="62">
        <v>29</v>
      </c>
      <c r="V46" s="62" t="s">
        <v>165</v>
      </c>
      <c r="W46" s="62">
        <v>5000</v>
      </c>
      <c r="X46" s="62" t="s">
        <v>167</v>
      </c>
      <c r="Y46" s="62">
        <v>60</v>
      </c>
      <c r="Z46" s="62" t="s">
        <v>168</v>
      </c>
      <c r="AA46" s="62">
        <v>1</v>
      </c>
      <c r="AB46" s="62" t="s">
        <v>169</v>
      </c>
      <c r="AC46" s="62">
        <v>0</v>
      </c>
      <c r="AD46" s="62" t="s">
        <v>170</v>
      </c>
      <c r="AE46" s="62">
        <v>3</v>
      </c>
      <c r="AF46" s="62" t="s">
        <v>171</v>
      </c>
      <c r="AP46" s="62">
        <v>8000003</v>
      </c>
      <c r="AQ46" s="63">
        <v>43873</v>
      </c>
      <c r="AR46" s="62">
        <v>8000003</v>
      </c>
      <c r="AS46" s="63">
        <v>43987.802083333336</v>
      </c>
    </row>
    <row r="47" spans="1:45">
      <c r="A47" s="62">
        <v>4</v>
      </c>
      <c r="B47" s="62">
        <v>2</v>
      </c>
      <c r="C47" s="62" t="s">
        <v>299</v>
      </c>
      <c r="D47" s="62">
        <v>1</v>
      </c>
      <c r="E47" s="62" t="s">
        <v>283</v>
      </c>
      <c r="F47" s="62" t="s">
        <v>281</v>
      </c>
      <c r="H47" s="62">
        <v>1</v>
      </c>
      <c r="L47" s="62">
        <v>30</v>
      </c>
      <c r="M47" s="62">
        <v>34</v>
      </c>
      <c r="V47" s="62" t="s">
        <v>165</v>
      </c>
      <c r="W47" s="62">
        <v>5000</v>
      </c>
      <c r="X47" s="62" t="s">
        <v>167</v>
      </c>
      <c r="Y47" s="62">
        <v>60</v>
      </c>
      <c r="Z47" s="62" t="s">
        <v>168</v>
      </c>
      <c r="AA47" s="62">
        <v>1</v>
      </c>
      <c r="AB47" s="62" t="s">
        <v>169</v>
      </c>
      <c r="AC47" s="62">
        <v>0</v>
      </c>
      <c r="AD47" s="62" t="s">
        <v>170</v>
      </c>
      <c r="AE47" s="62">
        <v>3</v>
      </c>
      <c r="AF47" s="62" t="s">
        <v>171</v>
      </c>
      <c r="AP47" s="62">
        <v>8000003</v>
      </c>
      <c r="AQ47" s="63">
        <v>43873</v>
      </c>
      <c r="AR47" s="62">
        <v>8000003</v>
      </c>
      <c r="AS47" s="63">
        <v>43987.802083333336</v>
      </c>
    </row>
    <row r="48" spans="1:45">
      <c r="A48" s="62">
        <v>4</v>
      </c>
      <c r="B48" s="62">
        <v>2</v>
      </c>
      <c r="C48" s="62" t="s">
        <v>300</v>
      </c>
      <c r="D48" s="62">
        <v>1</v>
      </c>
      <c r="E48" s="62" t="s">
        <v>283</v>
      </c>
      <c r="F48" s="62" t="s">
        <v>281</v>
      </c>
      <c r="H48" s="62">
        <v>1</v>
      </c>
      <c r="L48" s="62">
        <v>35</v>
      </c>
      <c r="M48" s="62">
        <v>39</v>
      </c>
      <c r="V48" s="62" t="s">
        <v>165</v>
      </c>
      <c r="W48" s="62">
        <v>5000</v>
      </c>
      <c r="X48" s="62" t="s">
        <v>167</v>
      </c>
      <c r="Y48" s="62">
        <v>60</v>
      </c>
      <c r="Z48" s="62" t="s">
        <v>168</v>
      </c>
      <c r="AA48" s="62">
        <v>1</v>
      </c>
      <c r="AB48" s="62" t="s">
        <v>169</v>
      </c>
      <c r="AC48" s="62">
        <v>0</v>
      </c>
      <c r="AD48" s="62" t="s">
        <v>170</v>
      </c>
      <c r="AE48" s="62">
        <v>3</v>
      </c>
      <c r="AF48" s="62" t="s">
        <v>171</v>
      </c>
      <c r="AP48" s="62">
        <v>8000003</v>
      </c>
      <c r="AQ48" s="63">
        <v>43873</v>
      </c>
      <c r="AR48" s="62">
        <v>8000003</v>
      </c>
      <c r="AS48" s="63">
        <v>43987.802083333336</v>
      </c>
    </row>
    <row r="49" spans="1:45">
      <c r="A49" s="62">
        <v>4</v>
      </c>
      <c r="B49" s="62">
        <v>2</v>
      </c>
      <c r="C49" s="62" t="s">
        <v>301</v>
      </c>
      <c r="D49" s="62">
        <v>1</v>
      </c>
      <c r="E49" s="62" t="s">
        <v>283</v>
      </c>
      <c r="F49" s="62" t="s">
        <v>281</v>
      </c>
      <c r="H49" s="62">
        <v>1</v>
      </c>
      <c r="L49" s="62">
        <v>40</v>
      </c>
      <c r="M49" s="62">
        <v>44</v>
      </c>
      <c r="V49" s="62" t="s">
        <v>165</v>
      </c>
      <c r="W49" s="62">
        <v>5000</v>
      </c>
      <c r="X49" s="62" t="s">
        <v>167</v>
      </c>
      <c r="Y49" s="62">
        <v>60</v>
      </c>
      <c r="Z49" s="62" t="s">
        <v>168</v>
      </c>
      <c r="AA49" s="62">
        <v>1</v>
      </c>
      <c r="AB49" s="62" t="s">
        <v>169</v>
      </c>
      <c r="AC49" s="62">
        <v>0</v>
      </c>
      <c r="AD49" s="62" t="s">
        <v>170</v>
      </c>
      <c r="AE49" s="62">
        <v>3</v>
      </c>
      <c r="AF49" s="62" t="s">
        <v>171</v>
      </c>
      <c r="AP49" s="62">
        <v>8000003</v>
      </c>
      <c r="AQ49" s="63">
        <v>43873</v>
      </c>
      <c r="AR49" s="62">
        <v>8000003</v>
      </c>
      <c r="AS49" s="63">
        <v>43987.802083333336</v>
      </c>
    </row>
    <row r="50" spans="1:45">
      <c r="A50" s="62">
        <v>4</v>
      </c>
      <c r="B50" s="62">
        <v>2</v>
      </c>
      <c r="C50" s="62" t="s">
        <v>302</v>
      </c>
      <c r="D50" s="62">
        <v>1</v>
      </c>
      <c r="E50" s="62" t="s">
        <v>283</v>
      </c>
      <c r="F50" s="62" t="s">
        <v>281</v>
      </c>
      <c r="H50" s="62">
        <v>1</v>
      </c>
      <c r="L50" s="62">
        <v>45</v>
      </c>
      <c r="M50" s="62">
        <v>49</v>
      </c>
      <c r="V50" s="62" t="s">
        <v>165</v>
      </c>
      <c r="W50" s="62">
        <v>5000</v>
      </c>
      <c r="X50" s="62" t="s">
        <v>167</v>
      </c>
      <c r="Y50" s="62">
        <v>60</v>
      </c>
      <c r="Z50" s="62" t="s">
        <v>168</v>
      </c>
      <c r="AA50" s="62">
        <v>1</v>
      </c>
      <c r="AB50" s="62" t="s">
        <v>169</v>
      </c>
      <c r="AC50" s="62">
        <v>0</v>
      </c>
      <c r="AD50" s="62" t="s">
        <v>170</v>
      </c>
      <c r="AE50" s="62">
        <v>3</v>
      </c>
      <c r="AF50" s="62" t="s">
        <v>171</v>
      </c>
      <c r="AP50" s="62">
        <v>8000003</v>
      </c>
      <c r="AQ50" s="63">
        <v>43873</v>
      </c>
      <c r="AR50" s="62">
        <v>8000003</v>
      </c>
      <c r="AS50" s="63">
        <v>43987.802083333336</v>
      </c>
    </row>
    <row r="51" spans="1:45">
      <c r="A51" s="62">
        <v>4</v>
      </c>
      <c r="B51" s="62">
        <v>2</v>
      </c>
      <c r="C51" s="62" t="s">
        <v>303</v>
      </c>
      <c r="D51" s="62">
        <v>1</v>
      </c>
      <c r="E51" s="62" t="s">
        <v>283</v>
      </c>
      <c r="F51" s="62" t="s">
        <v>281</v>
      </c>
      <c r="H51" s="62">
        <v>1</v>
      </c>
      <c r="L51" s="62">
        <v>50</v>
      </c>
      <c r="M51" s="62">
        <v>54</v>
      </c>
      <c r="V51" s="62" t="s">
        <v>165</v>
      </c>
      <c r="W51" s="62">
        <v>5000</v>
      </c>
      <c r="X51" s="62" t="s">
        <v>167</v>
      </c>
      <c r="Y51" s="62">
        <v>60</v>
      </c>
      <c r="Z51" s="62" t="s">
        <v>168</v>
      </c>
      <c r="AA51" s="62">
        <v>1</v>
      </c>
      <c r="AB51" s="62" t="s">
        <v>169</v>
      </c>
      <c r="AC51" s="62">
        <v>0</v>
      </c>
      <c r="AD51" s="62" t="s">
        <v>170</v>
      </c>
      <c r="AE51" s="62">
        <v>3</v>
      </c>
      <c r="AF51" s="62" t="s">
        <v>171</v>
      </c>
      <c r="AP51" s="62">
        <v>8000003</v>
      </c>
      <c r="AQ51" s="63">
        <v>43873</v>
      </c>
      <c r="AR51" s="62">
        <v>8000003</v>
      </c>
      <c r="AS51" s="63">
        <v>43987.802083333336</v>
      </c>
    </row>
    <row r="52" spans="1:45">
      <c r="A52" s="62">
        <v>4</v>
      </c>
      <c r="B52" s="62">
        <v>2</v>
      </c>
      <c r="C52" s="62" t="s">
        <v>304</v>
      </c>
      <c r="D52" s="62">
        <v>1</v>
      </c>
      <c r="E52" s="62" t="s">
        <v>283</v>
      </c>
      <c r="F52" s="62" t="s">
        <v>281</v>
      </c>
      <c r="H52" s="62">
        <v>1</v>
      </c>
      <c r="L52" s="62">
        <v>55</v>
      </c>
      <c r="M52" s="62">
        <v>59</v>
      </c>
      <c r="V52" s="62" t="s">
        <v>165</v>
      </c>
      <c r="W52" s="62">
        <v>3000</v>
      </c>
      <c r="X52" s="62" t="s">
        <v>167</v>
      </c>
      <c r="Y52" s="62">
        <v>60</v>
      </c>
      <c r="Z52" s="62" t="s">
        <v>168</v>
      </c>
      <c r="AA52" s="62">
        <v>1</v>
      </c>
      <c r="AB52" s="62" t="s">
        <v>169</v>
      </c>
      <c r="AC52" s="62">
        <v>0</v>
      </c>
      <c r="AD52" s="62" t="s">
        <v>170</v>
      </c>
      <c r="AE52" s="62">
        <v>3</v>
      </c>
      <c r="AF52" s="62" t="s">
        <v>171</v>
      </c>
      <c r="AP52" s="62">
        <v>8000003</v>
      </c>
      <c r="AQ52" s="63">
        <v>43873</v>
      </c>
      <c r="AR52" s="62">
        <v>8000003</v>
      </c>
      <c r="AS52" s="63">
        <v>43987.802083333336</v>
      </c>
    </row>
    <row r="53" spans="1:45">
      <c r="A53" s="62">
        <v>4</v>
      </c>
      <c r="B53" s="62">
        <v>2</v>
      </c>
      <c r="C53" s="62" t="s">
        <v>305</v>
      </c>
      <c r="D53" s="62">
        <v>1</v>
      </c>
      <c r="E53" s="62" t="s">
        <v>283</v>
      </c>
      <c r="F53" s="62" t="s">
        <v>281</v>
      </c>
      <c r="H53" s="62">
        <v>1</v>
      </c>
      <c r="L53" s="62">
        <v>60</v>
      </c>
      <c r="M53" s="62">
        <v>64</v>
      </c>
      <c r="V53" s="62" t="s">
        <v>165</v>
      </c>
      <c r="W53" s="62">
        <v>3000</v>
      </c>
      <c r="X53" s="62" t="s">
        <v>167</v>
      </c>
      <c r="Y53" s="62">
        <v>60</v>
      </c>
      <c r="Z53" s="62" t="s">
        <v>168</v>
      </c>
      <c r="AA53" s="62">
        <v>1</v>
      </c>
      <c r="AB53" s="62" t="s">
        <v>169</v>
      </c>
      <c r="AC53" s="62">
        <v>0</v>
      </c>
      <c r="AD53" s="62" t="s">
        <v>170</v>
      </c>
      <c r="AE53" s="62">
        <v>3</v>
      </c>
      <c r="AF53" s="62" t="s">
        <v>171</v>
      </c>
      <c r="AP53" s="62">
        <v>8000003</v>
      </c>
      <c r="AQ53" s="63">
        <v>43873</v>
      </c>
      <c r="AR53" s="62">
        <v>8000003</v>
      </c>
      <c r="AS53" s="63">
        <v>43987.802083333336</v>
      </c>
    </row>
    <row r="54" spans="1:45">
      <c r="A54" s="62">
        <v>4</v>
      </c>
      <c r="B54" s="62">
        <v>2</v>
      </c>
      <c r="C54" s="62" t="s">
        <v>306</v>
      </c>
      <c r="D54" s="62">
        <v>1</v>
      </c>
      <c r="E54" s="62" t="s">
        <v>283</v>
      </c>
      <c r="F54" s="62" t="s">
        <v>281</v>
      </c>
      <c r="H54" s="62">
        <v>1</v>
      </c>
      <c r="L54" s="62">
        <v>65</v>
      </c>
      <c r="M54" s="62">
        <v>69</v>
      </c>
      <c r="V54" s="62" t="s">
        <v>165</v>
      </c>
      <c r="W54" s="62">
        <v>3000</v>
      </c>
      <c r="X54" s="62" t="s">
        <v>167</v>
      </c>
      <c r="Y54" s="62">
        <v>60</v>
      </c>
      <c r="Z54" s="62" t="s">
        <v>168</v>
      </c>
      <c r="AA54" s="62">
        <v>1</v>
      </c>
      <c r="AB54" s="62" t="s">
        <v>169</v>
      </c>
      <c r="AC54" s="62">
        <v>0</v>
      </c>
      <c r="AD54" s="62" t="s">
        <v>170</v>
      </c>
      <c r="AE54" s="62">
        <v>3</v>
      </c>
      <c r="AF54" s="62" t="s">
        <v>171</v>
      </c>
      <c r="AP54" s="62">
        <v>8000003</v>
      </c>
      <c r="AQ54" s="63">
        <v>43873</v>
      </c>
      <c r="AR54" s="62">
        <v>8000003</v>
      </c>
      <c r="AS54" s="63">
        <v>43987.802083333336</v>
      </c>
    </row>
    <row r="55" spans="1:45">
      <c r="A55" s="62">
        <v>4</v>
      </c>
      <c r="B55" s="62">
        <v>2</v>
      </c>
      <c r="C55" s="62" t="s">
        <v>307</v>
      </c>
      <c r="D55" s="62">
        <v>1</v>
      </c>
      <c r="E55" s="62" t="s">
        <v>283</v>
      </c>
      <c r="F55" s="62" t="s">
        <v>281</v>
      </c>
      <c r="H55" s="62">
        <v>1</v>
      </c>
      <c r="L55" s="62">
        <v>70</v>
      </c>
      <c r="M55" s="62">
        <v>74</v>
      </c>
      <c r="V55" s="62" t="s">
        <v>165</v>
      </c>
      <c r="W55" s="62">
        <v>3000</v>
      </c>
      <c r="X55" s="62" t="s">
        <v>167</v>
      </c>
      <c r="Y55" s="62">
        <v>60</v>
      </c>
      <c r="Z55" s="62" t="s">
        <v>168</v>
      </c>
      <c r="AA55" s="62">
        <v>1</v>
      </c>
      <c r="AB55" s="62" t="s">
        <v>169</v>
      </c>
      <c r="AC55" s="62">
        <v>0</v>
      </c>
      <c r="AD55" s="62" t="s">
        <v>170</v>
      </c>
      <c r="AE55" s="62">
        <v>3</v>
      </c>
      <c r="AF55" s="62" t="s">
        <v>171</v>
      </c>
      <c r="AP55" s="62">
        <v>8000003</v>
      </c>
      <c r="AQ55" s="63">
        <v>43873</v>
      </c>
      <c r="AR55" s="62">
        <v>8000003</v>
      </c>
      <c r="AS55" s="63">
        <v>43987.802083333336</v>
      </c>
    </row>
    <row r="56" spans="1:45">
      <c r="A56" s="62">
        <v>4</v>
      </c>
      <c r="B56" s="62">
        <v>2</v>
      </c>
      <c r="C56" s="62" t="s">
        <v>308</v>
      </c>
      <c r="D56" s="62">
        <v>1</v>
      </c>
      <c r="E56" s="62" t="s">
        <v>283</v>
      </c>
      <c r="F56" s="62" t="s">
        <v>281</v>
      </c>
      <c r="H56" s="62">
        <v>1</v>
      </c>
      <c r="L56" s="62">
        <v>75</v>
      </c>
      <c r="M56" s="62">
        <v>79</v>
      </c>
      <c r="V56" s="62" t="s">
        <v>165</v>
      </c>
      <c r="W56" s="62">
        <v>3000</v>
      </c>
      <c r="X56" s="62" t="s">
        <v>167</v>
      </c>
      <c r="Y56" s="62">
        <v>60</v>
      </c>
      <c r="Z56" s="62" t="s">
        <v>168</v>
      </c>
      <c r="AA56" s="62">
        <v>1</v>
      </c>
      <c r="AB56" s="62" t="s">
        <v>169</v>
      </c>
      <c r="AC56" s="62">
        <v>0</v>
      </c>
      <c r="AD56" s="62" t="s">
        <v>170</v>
      </c>
      <c r="AE56" s="62">
        <v>3</v>
      </c>
      <c r="AF56" s="62" t="s">
        <v>171</v>
      </c>
      <c r="AP56" s="62">
        <v>8000003</v>
      </c>
      <c r="AQ56" s="63">
        <v>43873</v>
      </c>
      <c r="AR56" s="62">
        <v>8000003</v>
      </c>
      <c r="AS56" s="63">
        <v>43987.802083333336</v>
      </c>
    </row>
    <row r="57" spans="1:45">
      <c r="A57" s="62">
        <v>4</v>
      </c>
      <c r="B57" s="62">
        <v>2</v>
      </c>
      <c r="C57" s="62" t="s">
        <v>309</v>
      </c>
      <c r="D57" s="62">
        <v>1</v>
      </c>
      <c r="E57" s="62" t="s">
        <v>283</v>
      </c>
      <c r="F57" s="62" t="s">
        <v>281</v>
      </c>
      <c r="H57" s="62">
        <v>1</v>
      </c>
      <c r="L57" s="62">
        <v>80</v>
      </c>
      <c r="M57" s="62">
        <v>85</v>
      </c>
      <c r="V57" s="62" t="s">
        <v>165</v>
      </c>
      <c r="W57" s="62">
        <v>3000</v>
      </c>
      <c r="X57" s="62" t="s">
        <v>167</v>
      </c>
      <c r="Y57" s="62">
        <v>60</v>
      </c>
      <c r="Z57" s="62" t="s">
        <v>168</v>
      </c>
      <c r="AA57" s="62">
        <v>1</v>
      </c>
      <c r="AB57" s="62" t="s">
        <v>169</v>
      </c>
      <c r="AC57" s="62">
        <v>0</v>
      </c>
      <c r="AD57" s="62" t="s">
        <v>170</v>
      </c>
      <c r="AE57" s="62">
        <v>3</v>
      </c>
      <c r="AF57" s="62" t="s">
        <v>171</v>
      </c>
      <c r="AP57" s="62">
        <v>8000003</v>
      </c>
      <c r="AQ57" s="63">
        <v>43873</v>
      </c>
      <c r="AR57" s="62">
        <v>8000003</v>
      </c>
      <c r="AS57" s="63">
        <v>43987.802083333336</v>
      </c>
    </row>
    <row r="58" spans="1:45">
      <c r="A58" s="62">
        <v>4</v>
      </c>
      <c r="B58" s="62">
        <v>2</v>
      </c>
      <c r="C58" s="62" t="s">
        <v>310</v>
      </c>
      <c r="D58" s="62">
        <v>1</v>
      </c>
      <c r="E58" s="62" t="s">
        <v>311</v>
      </c>
      <c r="F58" s="62" t="s">
        <v>312</v>
      </c>
      <c r="H58" s="62">
        <v>2</v>
      </c>
      <c r="L58" s="62">
        <v>20</v>
      </c>
      <c r="M58" s="62">
        <v>24</v>
      </c>
      <c r="V58" s="62" t="s">
        <v>165</v>
      </c>
      <c r="W58" s="62">
        <v>10000000</v>
      </c>
      <c r="X58" s="62" t="s">
        <v>313</v>
      </c>
      <c r="Y58" s="62">
        <v>1</v>
      </c>
      <c r="Z58" s="62" t="s">
        <v>314</v>
      </c>
      <c r="AA58" s="62">
        <v>1000</v>
      </c>
      <c r="AP58" s="62">
        <v>8000003</v>
      </c>
      <c r="AQ58" s="63">
        <v>43873</v>
      </c>
      <c r="AR58" s="62">
        <v>8000003</v>
      </c>
      <c r="AS58" s="63">
        <v>43987.802083333336</v>
      </c>
    </row>
    <row r="59" spans="1:45">
      <c r="A59" s="62">
        <v>4</v>
      </c>
      <c r="B59" s="62">
        <v>2</v>
      </c>
      <c r="C59" s="62" t="s">
        <v>315</v>
      </c>
      <c r="D59" s="62">
        <v>1</v>
      </c>
      <c r="E59" s="62" t="s">
        <v>311</v>
      </c>
      <c r="F59" s="62" t="s">
        <v>312</v>
      </c>
      <c r="H59" s="62">
        <v>2</v>
      </c>
      <c r="L59" s="62">
        <v>25</v>
      </c>
      <c r="M59" s="62">
        <v>29</v>
      </c>
      <c r="V59" s="62" t="s">
        <v>165</v>
      </c>
      <c r="W59" s="62">
        <v>10000000</v>
      </c>
      <c r="X59" s="62" t="s">
        <v>313</v>
      </c>
      <c r="Y59" s="62">
        <v>1</v>
      </c>
      <c r="Z59" s="62" t="s">
        <v>314</v>
      </c>
      <c r="AA59" s="62">
        <v>1000</v>
      </c>
      <c r="AP59" s="62">
        <v>8000003</v>
      </c>
      <c r="AQ59" s="63">
        <v>43873</v>
      </c>
      <c r="AR59" s="62">
        <v>8000003</v>
      </c>
      <c r="AS59" s="63">
        <v>43987.802083333336</v>
      </c>
    </row>
    <row r="60" spans="1:45">
      <c r="A60" s="62">
        <v>4</v>
      </c>
      <c r="B60" s="62">
        <v>2</v>
      </c>
      <c r="C60" s="62" t="s">
        <v>316</v>
      </c>
      <c r="D60" s="62">
        <v>1</v>
      </c>
      <c r="E60" s="62" t="s">
        <v>311</v>
      </c>
      <c r="F60" s="62" t="s">
        <v>312</v>
      </c>
      <c r="H60" s="62">
        <v>2</v>
      </c>
      <c r="L60" s="62">
        <v>30</v>
      </c>
      <c r="M60" s="62">
        <v>34</v>
      </c>
      <c r="V60" s="62" t="s">
        <v>165</v>
      </c>
      <c r="W60" s="62">
        <v>10000000</v>
      </c>
      <c r="X60" s="62" t="s">
        <v>313</v>
      </c>
      <c r="Y60" s="62">
        <v>1</v>
      </c>
      <c r="Z60" s="62" t="s">
        <v>314</v>
      </c>
      <c r="AA60" s="62">
        <v>1000</v>
      </c>
      <c r="AP60" s="62">
        <v>8000003</v>
      </c>
      <c r="AQ60" s="63">
        <v>43873</v>
      </c>
      <c r="AR60" s="62">
        <v>8000003</v>
      </c>
      <c r="AS60" s="63">
        <v>43987.802083333336</v>
      </c>
    </row>
    <row r="61" spans="1:45">
      <c r="A61" s="62">
        <v>4</v>
      </c>
      <c r="B61" s="62">
        <v>2</v>
      </c>
      <c r="C61" s="62" t="s">
        <v>317</v>
      </c>
      <c r="D61" s="62">
        <v>1</v>
      </c>
      <c r="E61" s="62" t="s">
        <v>311</v>
      </c>
      <c r="F61" s="62" t="s">
        <v>312</v>
      </c>
      <c r="H61" s="62">
        <v>2</v>
      </c>
      <c r="L61" s="62">
        <v>35</v>
      </c>
      <c r="M61" s="62">
        <v>39</v>
      </c>
      <c r="V61" s="62" t="s">
        <v>165</v>
      </c>
      <c r="W61" s="62">
        <v>10000000</v>
      </c>
      <c r="X61" s="62" t="s">
        <v>313</v>
      </c>
      <c r="Y61" s="62">
        <v>1</v>
      </c>
      <c r="Z61" s="62" t="s">
        <v>314</v>
      </c>
      <c r="AA61" s="62">
        <v>1000</v>
      </c>
      <c r="AP61" s="62">
        <v>8000003</v>
      </c>
      <c r="AQ61" s="63">
        <v>43873</v>
      </c>
      <c r="AR61" s="62">
        <v>8000003</v>
      </c>
      <c r="AS61" s="63">
        <v>43987.802083333336</v>
      </c>
    </row>
    <row r="62" spans="1:45">
      <c r="A62" s="62">
        <v>4</v>
      </c>
      <c r="B62" s="62">
        <v>2</v>
      </c>
      <c r="C62" s="62" t="s">
        <v>318</v>
      </c>
      <c r="D62" s="62">
        <v>1</v>
      </c>
      <c r="E62" s="62" t="s">
        <v>311</v>
      </c>
      <c r="F62" s="62" t="s">
        <v>312</v>
      </c>
      <c r="H62" s="62">
        <v>2</v>
      </c>
      <c r="L62" s="62">
        <v>40</v>
      </c>
      <c r="M62" s="62">
        <v>44</v>
      </c>
      <c r="V62" s="62" t="s">
        <v>165</v>
      </c>
      <c r="W62" s="62">
        <v>10000000</v>
      </c>
      <c r="X62" s="62" t="s">
        <v>313</v>
      </c>
      <c r="Y62" s="62">
        <v>1</v>
      </c>
      <c r="Z62" s="62" t="s">
        <v>314</v>
      </c>
      <c r="AA62" s="62">
        <v>1000</v>
      </c>
      <c r="AP62" s="62">
        <v>8000003</v>
      </c>
      <c r="AQ62" s="63">
        <v>43873</v>
      </c>
      <c r="AR62" s="62">
        <v>8000003</v>
      </c>
      <c r="AS62" s="63">
        <v>43987.802083333336</v>
      </c>
    </row>
    <row r="63" spans="1:45">
      <c r="A63" s="62">
        <v>4</v>
      </c>
      <c r="B63" s="62">
        <v>2</v>
      </c>
      <c r="C63" s="62" t="s">
        <v>319</v>
      </c>
      <c r="D63" s="62">
        <v>1</v>
      </c>
      <c r="E63" s="62" t="s">
        <v>311</v>
      </c>
      <c r="F63" s="62" t="s">
        <v>312</v>
      </c>
      <c r="H63" s="62">
        <v>2</v>
      </c>
      <c r="L63" s="62">
        <v>45</v>
      </c>
      <c r="M63" s="62">
        <v>49</v>
      </c>
      <c r="V63" s="62" t="s">
        <v>165</v>
      </c>
      <c r="W63" s="62">
        <v>10000000</v>
      </c>
      <c r="X63" s="62" t="s">
        <v>313</v>
      </c>
      <c r="Y63" s="62">
        <v>1</v>
      </c>
      <c r="Z63" s="62" t="s">
        <v>314</v>
      </c>
      <c r="AA63" s="62">
        <v>1000</v>
      </c>
      <c r="AP63" s="62">
        <v>8000003</v>
      </c>
      <c r="AQ63" s="63">
        <v>43873</v>
      </c>
      <c r="AR63" s="62">
        <v>8000003</v>
      </c>
      <c r="AS63" s="63">
        <v>43987.802083333336</v>
      </c>
    </row>
    <row r="64" spans="1:45">
      <c r="A64" s="62">
        <v>4</v>
      </c>
      <c r="B64" s="62">
        <v>2</v>
      </c>
      <c r="C64" s="62" t="s">
        <v>320</v>
      </c>
      <c r="D64" s="62">
        <v>1</v>
      </c>
      <c r="E64" s="62" t="s">
        <v>311</v>
      </c>
      <c r="F64" s="62" t="s">
        <v>312</v>
      </c>
      <c r="H64" s="62">
        <v>2</v>
      </c>
      <c r="L64" s="62">
        <v>50</v>
      </c>
      <c r="M64" s="62">
        <v>54</v>
      </c>
      <c r="V64" s="62" t="s">
        <v>165</v>
      </c>
      <c r="W64" s="62">
        <v>5000000</v>
      </c>
      <c r="X64" s="62" t="s">
        <v>313</v>
      </c>
      <c r="Y64" s="62">
        <v>1</v>
      </c>
      <c r="Z64" s="62" t="s">
        <v>314</v>
      </c>
      <c r="AA64" s="62">
        <v>1000</v>
      </c>
      <c r="AP64" s="62">
        <v>8000003</v>
      </c>
      <c r="AQ64" s="63">
        <v>43873</v>
      </c>
      <c r="AR64" s="62">
        <v>8000003</v>
      </c>
      <c r="AS64" s="63">
        <v>43987.802083333336</v>
      </c>
    </row>
    <row r="65" spans="1:45">
      <c r="A65" s="62">
        <v>4</v>
      </c>
      <c r="B65" s="62">
        <v>2</v>
      </c>
      <c r="C65" s="62" t="s">
        <v>321</v>
      </c>
      <c r="D65" s="62">
        <v>1</v>
      </c>
      <c r="E65" s="62" t="s">
        <v>311</v>
      </c>
      <c r="F65" s="62" t="s">
        <v>312</v>
      </c>
      <c r="H65" s="62">
        <v>2</v>
      </c>
      <c r="L65" s="62">
        <v>55</v>
      </c>
      <c r="M65" s="62">
        <v>59</v>
      </c>
      <c r="V65" s="62" t="s">
        <v>165</v>
      </c>
      <c r="W65" s="62">
        <v>5000000</v>
      </c>
      <c r="X65" s="62" t="s">
        <v>313</v>
      </c>
      <c r="Y65" s="62">
        <v>1</v>
      </c>
      <c r="Z65" s="62" t="s">
        <v>314</v>
      </c>
      <c r="AA65" s="62">
        <v>1000</v>
      </c>
      <c r="AP65" s="62">
        <v>8000003</v>
      </c>
      <c r="AQ65" s="63">
        <v>43873</v>
      </c>
      <c r="AR65" s="62">
        <v>8000003</v>
      </c>
      <c r="AS65" s="63">
        <v>43987.802083333336</v>
      </c>
    </row>
    <row r="66" spans="1:45">
      <c r="A66" s="62">
        <v>4</v>
      </c>
      <c r="B66" s="62">
        <v>2</v>
      </c>
      <c r="C66" s="62" t="s">
        <v>322</v>
      </c>
      <c r="D66" s="62">
        <v>1</v>
      </c>
      <c r="E66" s="62" t="s">
        <v>311</v>
      </c>
      <c r="F66" s="62" t="s">
        <v>312</v>
      </c>
      <c r="H66" s="62">
        <v>2</v>
      </c>
      <c r="L66" s="62">
        <v>60</v>
      </c>
      <c r="M66" s="62">
        <v>64</v>
      </c>
      <c r="V66" s="62" t="s">
        <v>165</v>
      </c>
      <c r="W66" s="62">
        <v>5000000</v>
      </c>
      <c r="X66" s="62" t="s">
        <v>313</v>
      </c>
      <c r="Y66" s="62">
        <v>1</v>
      </c>
      <c r="Z66" s="62" t="s">
        <v>314</v>
      </c>
      <c r="AA66" s="62">
        <v>1000</v>
      </c>
      <c r="AP66" s="62">
        <v>8000003</v>
      </c>
      <c r="AQ66" s="63">
        <v>43873</v>
      </c>
      <c r="AR66" s="62">
        <v>8000003</v>
      </c>
      <c r="AS66" s="63">
        <v>43987.802083333336</v>
      </c>
    </row>
    <row r="67" spans="1:45">
      <c r="A67" s="62">
        <v>4</v>
      </c>
      <c r="B67" s="62">
        <v>2</v>
      </c>
      <c r="C67" s="62" t="s">
        <v>323</v>
      </c>
      <c r="D67" s="62">
        <v>1</v>
      </c>
      <c r="E67" s="62" t="s">
        <v>311</v>
      </c>
      <c r="F67" s="62" t="s">
        <v>312</v>
      </c>
      <c r="H67" s="62">
        <v>2</v>
      </c>
      <c r="L67" s="62">
        <v>65</v>
      </c>
      <c r="M67" s="62">
        <v>69</v>
      </c>
      <c r="V67" s="62" t="s">
        <v>165</v>
      </c>
      <c r="W67" s="62">
        <v>3000000</v>
      </c>
      <c r="X67" s="62" t="s">
        <v>313</v>
      </c>
      <c r="Y67" s="62">
        <v>1</v>
      </c>
      <c r="Z67" s="62" t="s">
        <v>314</v>
      </c>
      <c r="AA67" s="62">
        <v>1000</v>
      </c>
      <c r="AP67" s="62">
        <v>8000003</v>
      </c>
      <c r="AQ67" s="63">
        <v>43873</v>
      </c>
      <c r="AR67" s="62">
        <v>8000003</v>
      </c>
      <c r="AS67" s="63">
        <v>43987.802083333336</v>
      </c>
    </row>
    <row r="68" spans="1:45">
      <c r="A68" s="62">
        <v>4</v>
      </c>
      <c r="B68" s="62">
        <v>2</v>
      </c>
      <c r="C68" s="62" t="s">
        <v>324</v>
      </c>
      <c r="D68" s="62">
        <v>1</v>
      </c>
      <c r="E68" s="62" t="s">
        <v>311</v>
      </c>
      <c r="F68" s="62" t="s">
        <v>312</v>
      </c>
      <c r="H68" s="62">
        <v>2</v>
      </c>
      <c r="L68" s="62">
        <v>70</v>
      </c>
      <c r="M68" s="62">
        <v>75</v>
      </c>
      <c r="V68" s="62" t="s">
        <v>165</v>
      </c>
      <c r="W68" s="62">
        <v>3000000</v>
      </c>
      <c r="X68" s="62" t="s">
        <v>313</v>
      </c>
      <c r="Y68" s="62">
        <v>1</v>
      </c>
      <c r="Z68" s="62" t="s">
        <v>314</v>
      </c>
      <c r="AA68" s="62">
        <v>1000</v>
      </c>
      <c r="AP68" s="62">
        <v>8000003</v>
      </c>
      <c r="AQ68" s="63">
        <v>43873</v>
      </c>
      <c r="AR68" s="62">
        <v>8000003</v>
      </c>
      <c r="AS68" s="63">
        <v>43987.802083333336</v>
      </c>
    </row>
    <row r="69" spans="1:45">
      <c r="A69" s="62">
        <v>4</v>
      </c>
      <c r="B69" s="62">
        <v>2</v>
      </c>
      <c r="C69" s="62" t="s">
        <v>325</v>
      </c>
      <c r="D69" s="62">
        <v>1</v>
      </c>
      <c r="E69" s="62" t="s">
        <v>311</v>
      </c>
      <c r="F69" s="62" t="s">
        <v>312</v>
      </c>
      <c r="H69" s="62">
        <v>1</v>
      </c>
      <c r="L69" s="62">
        <v>20</v>
      </c>
      <c r="M69" s="62">
        <v>24</v>
      </c>
      <c r="V69" s="62" t="s">
        <v>165</v>
      </c>
      <c r="W69" s="62">
        <v>10000000</v>
      </c>
      <c r="X69" s="62" t="s">
        <v>313</v>
      </c>
      <c r="Y69" s="62">
        <v>1</v>
      </c>
      <c r="Z69" s="62" t="s">
        <v>314</v>
      </c>
      <c r="AA69" s="62">
        <v>1000</v>
      </c>
      <c r="AP69" s="62">
        <v>8000003</v>
      </c>
      <c r="AQ69" s="63">
        <v>43873</v>
      </c>
      <c r="AR69" s="62">
        <v>8000003</v>
      </c>
      <c r="AS69" s="63">
        <v>43987.802083333336</v>
      </c>
    </row>
    <row r="70" spans="1:45">
      <c r="A70" s="62">
        <v>4</v>
      </c>
      <c r="B70" s="62">
        <v>2</v>
      </c>
      <c r="C70" s="62" t="s">
        <v>326</v>
      </c>
      <c r="D70" s="62">
        <v>1</v>
      </c>
      <c r="E70" s="62" t="s">
        <v>311</v>
      </c>
      <c r="F70" s="62" t="s">
        <v>312</v>
      </c>
      <c r="H70" s="62">
        <v>1</v>
      </c>
      <c r="L70" s="62">
        <v>25</v>
      </c>
      <c r="M70" s="62">
        <v>29</v>
      </c>
      <c r="V70" s="62" t="s">
        <v>165</v>
      </c>
      <c r="W70" s="62">
        <v>10000000</v>
      </c>
      <c r="X70" s="62" t="s">
        <v>313</v>
      </c>
      <c r="Y70" s="62">
        <v>1</v>
      </c>
      <c r="Z70" s="62" t="s">
        <v>314</v>
      </c>
      <c r="AA70" s="62">
        <v>1000</v>
      </c>
      <c r="AP70" s="62">
        <v>8000003</v>
      </c>
      <c r="AQ70" s="63">
        <v>43873</v>
      </c>
      <c r="AR70" s="62">
        <v>8000003</v>
      </c>
      <c r="AS70" s="63">
        <v>43987.802083333336</v>
      </c>
    </row>
    <row r="71" spans="1:45">
      <c r="A71" s="62">
        <v>4</v>
      </c>
      <c r="B71" s="62">
        <v>2</v>
      </c>
      <c r="C71" s="62" t="s">
        <v>327</v>
      </c>
      <c r="D71" s="62">
        <v>1</v>
      </c>
      <c r="E71" s="62" t="s">
        <v>311</v>
      </c>
      <c r="F71" s="62" t="s">
        <v>312</v>
      </c>
      <c r="H71" s="62">
        <v>1</v>
      </c>
      <c r="L71" s="62">
        <v>30</v>
      </c>
      <c r="M71" s="62">
        <v>34</v>
      </c>
      <c r="V71" s="62" t="s">
        <v>165</v>
      </c>
      <c r="W71" s="62">
        <v>10000000</v>
      </c>
      <c r="X71" s="62" t="s">
        <v>313</v>
      </c>
      <c r="Y71" s="62">
        <v>1</v>
      </c>
      <c r="Z71" s="62" t="s">
        <v>314</v>
      </c>
      <c r="AA71" s="62">
        <v>1000</v>
      </c>
      <c r="AP71" s="62">
        <v>8000003</v>
      </c>
      <c r="AQ71" s="63">
        <v>43873</v>
      </c>
      <c r="AR71" s="62">
        <v>8000003</v>
      </c>
      <c r="AS71" s="63">
        <v>43987.802083333336</v>
      </c>
    </row>
    <row r="72" spans="1:45">
      <c r="A72" s="62">
        <v>4</v>
      </c>
      <c r="B72" s="62">
        <v>2</v>
      </c>
      <c r="C72" s="62" t="s">
        <v>328</v>
      </c>
      <c r="D72" s="62">
        <v>1</v>
      </c>
      <c r="E72" s="62" t="s">
        <v>311</v>
      </c>
      <c r="F72" s="62" t="s">
        <v>312</v>
      </c>
      <c r="H72" s="62">
        <v>1</v>
      </c>
      <c r="L72" s="62">
        <v>35</v>
      </c>
      <c r="M72" s="62">
        <v>39</v>
      </c>
      <c r="V72" s="62" t="s">
        <v>165</v>
      </c>
      <c r="W72" s="62">
        <v>10000000</v>
      </c>
      <c r="X72" s="62" t="s">
        <v>313</v>
      </c>
      <c r="Y72" s="62">
        <v>1</v>
      </c>
      <c r="Z72" s="62" t="s">
        <v>314</v>
      </c>
      <c r="AA72" s="62">
        <v>1000</v>
      </c>
      <c r="AP72" s="62">
        <v>8000003</v>
      </c>
      <c r="AQ72" s="63">
        <v>43873</v>
      </c>
      <c r="AR72" s="62">
        <v>8000003</v>
      </c>
      <c r="AS72" s="63">
        <v>43987.802083333336</v>
      </c>
    </row>
    <row r="73" spans="1:45">
      <c r="A73" s="62">
        <v>4</v>
      </c>
      <c r="B73" s="62">
        <v>2</v>
      </c>
      <c r="C73" s="62" t="s">
        <v>329</v>
      </c>
      <c r="D73" s="62">
        <v>1</v>
      </c>
      <c r="E73" s="62" t="s">
        <v>311</v>
      </c>
      <c r="F73" s="62" t="s">
        <v>312</v>
      </c>
      <c r="H73" s="62">
        <v>1</v>
      </c>
      <c r="L73" s="62">
        <v>40</v>
      </c>
      <c r="M73" s="62">
        <v>44</v>
      </c>
      <c r="V73" s="62" t="s">
        <v>165</v>
      </c>
      <c r="W73" s="62">
        <v>10000000</v>
      </c>
      <c r="X73" s="62" t="s">
        <v>313</v>
      </c>
      <c r="Y73" s="62">
        <v>1</v>
      </c>
      <c r="Z73" s="62" t="s">
        <v>314</v>
      </c>
      <c r="AA73" s="62">
        <v>1000</v>
      </c>
      <c r="AP73" s="62">
        <v>8000003</v>
      </c>
      <c r="AQ73" s="63">
        <v>43873</v>
      </c>
      <c r="AR73" s="62">
        <v>8000003</v>
      </c>
      <c r="AS73" s="63">
        <v>43987.802083333336</v>
      </c>
    </row>
    <row r="74" spans="1:45">
      <c r="A74" s="62">
        <v>4</v>
      </c>
      <c r="B74" s="62">
        <v>2</v>
      </c>
      <c r="C74" s="62" t="s">
        <v>330</v>
      </c>
      <c r="D74" s="62">
        <v>1</v>
      </c>
      <c r="E74" s="62" t="s">
        <v>311</v>
      </c>
      <c r="F74" s="62" t="s">
        <v>312</v>
      </c>
      <c r="H74" s="62">
        <v>1</v>
      </c>
      <c r="L74" s="62">
        <v>45</v>
      </c>
      <c r="M74" s="62">
        <v>49</v>
      </c>
      <c r="V74" s="62" t="s">
        <v>165</v>
      </c>
      <c r="W74" s="62">
        <v>10000000</v>
      </c>
      <c r="X74" s="62" t="s">
        <v>313</v>
      </c>
      <c r="Y74" s="62">
        <v>1</v>
      </c>
      <c r="Z74" s="62" t="s">
        <v>314</v>
      </c>
      <c r="AA74" s="62">
        <v>1000</v>
      </c>
      <c r="AP74" s="62">
        <v>8000003</v>
      </c>
      <c r="AQ74" s="63">
        <v>43873</v>
      </c>
      <c r="AR74" s="62">
        <v>8000003</v>
      </c>
      <c r="AS74" s="63">
        <v>43987.802083333336</v>
      </c>
    </row>
    <row r="75" spans="1:45">
      <c r="A75" s="62">
        <v>4</v>
      </c>
      <c r="B75" s="62">
        <v>2</v>
      </c>
      <c r="C75" s="62" t="s">
        <v>331</v>
      </c>
      <c r="D75" s="62">
        <v>1</v>
      </c>
      <c r="E75" s="62" t="s">
        <v>311</v>
      </c>
      <c r="F75" s="62" t="s">
        <v>312</v>
      </c>
      <c r="H75" s="62">
        <v>1</v>
      </c>
      <c r="L75" s="62">
        <v>50</v>
      </c>
      <c r="M75" s="62">
        <v>54</v>
      </c>
      <c r="V75" s="62" t="s">
        <v>165</v>
      </c>
      <c r="W75" s="62">
        <v>5000000</v>
      </c>
      <c r="X75" s="62" t="s">
        <v>313</v>
      </c>
      <c r="Y75" s="62">
        <v>1</v>
      </c>
      <c r="Z75" s="62" t="s">
        <v>314</v>
      </c>
      <c r="AA75" s="62">
        <v>1000</v>
      </c>
      <c r="AP75" s="62">
        <v>8000003</v>
      </c>
      <c r="AQ75" s="63">
        <v>43873</v>
      </c>
      <c r="AR75" s="62">
        <v>8000003</v>
      </c>
      <c r="AS75" s="63">
        <v>43987.802083333336</v>
      </c>
    </row>
    <row r="76" spans="1:45">
      <c r="A76" s="62">
        <v>4</v>
      </c>
      <c r="B76" s="62">
        <v>2</v>
      </c>
      <c r="C76" s="62" t="s">
        <v>332</v>
      </c>
      <c r="D76" s="62">
        <v>1</v>
      </c>
      <c r="E76" s="62" t="s">
        <v>311</v>
      </c>
      <c r="F76" s="62" t="s">
        <v>312</v>
      </c>
      <c r="H76" s="62">
        <v>1</v>
      </c>
      <c r="L76" s="62">
        <v>55</v>
      </c>
      <c r="M76" s="62">
        <v>59</v>
      </c>
      <c r="V76" s="62" t="s">
        <v>165</v>
      </c>
      <c r="W76" s="62">
        <v>5000000</v>
      </c>
      <c r="X76" s="62" t="s">
        <v>313</v>
      </c>
      <c r="Y76" s="62">
        <v>1</v>
      </c>
      <c r="Z76" s="62" t="s">
        <v>314</v>
      </c>
      <c r="AA76" s="62">
        <v>1000</v>
      </c>
      <c r="AP76" s="62">
        <v>8000003</v>
      </c>
      <c r="AQ76" s="63">
        <v>43873</v>
      </c>
      <c r="AR76" s="62">
        <v>8000003</v>
      </c>
      <c r="AS76" s="63">
        <v>43987.802083333336</v>
      </c>
    </row>
    <row r="77" spans="1:45">
      <c r="A77" s="62">
        <v>4</v>
      </c>
      <c r="B77" s="62">
        <v>2</v>
      </c>
      <c r="C77" s="62" t="s">
        <v>333</v>
      </c>
      <c r="D77" s="62">
        <v>1</v>
      </c>
      <c r="E77" s="62" t="s">
        <v>311</v>
      </c>
      <c r="F77" s="62" t="s">
        <v>312</v>
      </c>
      <c r="H77" s="62">
        <v>1</v>
      </c>
      <c r="L77" s="62">
        <v>60</v>
      </c>
      <c r="M77" s="62">
        <v>64</v>
      </c>
      <c r="V77" s="62" t="s">
        <v>165</v>
      </c>
      <c r="W77" s="62">
        <v>5000000</v>
      </c>
      <c r="X77" s="62" t="s">
        <v>313</v>
      </c>
      <c r="Y77" s="62">
        <v>1</v>
      </c>
      <c r="Z77" s="62" t="s">
        <v>314</v>
      </c>
      <c r="AA77" s="62">
        <v>1000</v>
      </c>
      <c r="AP77" s="62">
        <v>8000003</v>
      </c>
      <c r="AQ77" s="63">
        <v>43873</v>
      </c>
      <c r="AR77" s="62">
        <v>8000003</v>
      </c>
      <c r="AS77" s="63">
        <v>43987.802083333336</v>
      </c>
    </row>
    <row r="78" spans="1:45">
      <c r="A78" s="62">
        <v>4</v>
      </c>
      <c r="B78" s="62">
        <v>2</v>
      </c>
      <c r="C78" s="62" t="s">
        <v>334</v>
      </c>
      <c r="D78" s="62">
        <v>1</v>
      </c>
      <c r="E78" s="62" t="s">
        <v>311</v>
      </c>
      <c r="F78" s="62" t="s">
        <v>312</v>
      </c>
      <c r="H78" s="62">
        <v>1</v>
      </c>
      <c r="L78" s="62">
        <v>65</v>
      </c>
      <c r="M78" s="62">
        <v>69</v>
      </c>
      <c r="V78" s="62" t="s">
        <v>165</v>
      </c>
      <c r="W78" s="62">
        <v>3000000</v>
      </c>
      <c r="X78" s="62" t="s">
        <v>313</v>
      </c>
      <c r="Y78" s="62">
        <v>1</v>
      </c>
      <c r="Z78" s="62" t="s">
        <v>314</v>
      </c>
      <c r="AA78" s="62">
        <v>1000</v>
      </c>
      <c r="AP78" s="62">
        <v>8000003</v>
      </c>
      <c r="AQ78" s="63">
        <v>43873</v>
      </c>
      <c r="AR78" s="62">
        <v>8000003</v>
      </c>
      <c r="AS78" s="63">
        <v>43987.802083333336</v>
      </c>
    </row>
    <row r="79" spans="1:45">
      <c r="A79" s="62">
        <v>4</v>
      </c>
      <c r="B79" s="62">
        <v>2</v>
      </c>
      <c r="C79" s="62" t="s">
        <v>335</v>
      </c>
      <c r="D79" s="62">
        <v>1</v>
      </c>
      <c r="E79" s="62" t="s">
        <v>311</v>
      </c>
      <c r="F79" s="62" t="s">
        <v>312</v>
      </c>
      <c r="H79" s="62">
        <v>1</v>
      </c>
      <c r="L79" s="62">
        <v>70</v>
      </c>
      <c r="M79" s="62">
        <v>75</v>
      </c>
      <c r="V79" s="62" t="s">
        <v>165</v>
      </c>
      <c r="W79" s="62">
        <v>3000000</v>
      </c>
      <c r="X79" s="62" t="s">
        <v>313</v>
      </c>
      <c r="Y79" s="62">
        <v>1</v>
      </c>
      <c r="Z79" s="62" t="s">
        <v>314</v>
      </c>
      <c r="AA79" s="62">
        <v>1000</v>
      </c>
      <c r="AP79" s="62">
        <v>8000003</v>
      </c>
      <c r="AQ79" s="63">
        <v>43873</v>
      </c>
      <c r="AR79" s="62">
        <v>8000003</v>
      </c>
      <c r="AS79" s="63">
        <v>43987.802083333336</v>
      </c>
    </row>
    <row r="80" spans="1:45">
      <c r="A80" s="62">
        <v>4</v>
      </c>
      <c r="B80" s="62">
        <v>2</v>
      </c>
      <c r="C80" s="62" t="s">
        <v>336</v>
      </c>
      <c r="D80" s="62">
        <v>2</v>
      </c>
      <c r="E80" s="62" t="s">
        <v>163</v>
      </c>
      <c r="F80" s="62" t="s">
        <v>164</v>
      </c>
      <c r="H80" s="62">
        <v>2</v>
      </c>
      <c r="L80" s="62">
        <v>20</v>
      </c>
      <c r="M80" s="62">
        <v>80</v>
      </c>
      <c r="V80" s="62" t="s">
        <v>165</v>
      </c>
      <c r="W80" s="62">
        <v>1</v>
      </c>
      <c r="AP80" s="62">
        <v>8000003</v>
      </c>
      <c r="AQ80" s="63">
        <v>43873</v>
      </c>
      <c r="AR80" s="62">
        <v>8000003</v>
      </c>
      <c r="AS80" s="63">
        <v>43987.802083333336</v>
      </c>
    </row>
    <row r="81" spans="1:45">
      <c r="A81" s="62">
        <v>4</v>
      </c>
      <c r="B81" s="62">
        <v>2</v>
      </c>
      <c r="C81" s="62" t="s">
        <v>337</v>
      </c>
      <c r="D81" s="62">
        <v>2</v>
      </c>
      <c r="E81" s="62" t="s">
        <v>166</v>
      </c>
      <c r="F81" s="62" t="s">
        <v>164</v>
      </c>
      <c r="H81" s="62">
        <v>2</v>
      </c>
      <c r="L81" s="62">
        <v>20</v>
      </c>
      <c r="M81" s="62">
        <v>24</v>
      </c>
      <c r="V81" s="62" t="s">
        <v>165</v>
      </c>
      <c r="W81" s="62">
        <v>5000</v>
      </c>
      <c r="X81" s="62" t="s">
        <v>167</v>
      </c>
      <c r="Y81" s="62">
        <v>60</v>
      </c>
      <c r="Z81" s="62" t="s">
        <v>168</v>
      </c>
      <c r="AA81" s="62">
        <v>2</v>
      </c>
      <c r="AB81" s="62" t="s">
        <v>169</v>
      </c>
      <c r="AC81" s="62">
        <v>1</v>
      </c>
      <c r="AD81" s="62" t="s">
        <v>170</v>
      </c>
      <c r="AE81" s="62">
        <v>3</v>
      </c>
      <c r="AF81" s="62" t="s">
        <v>171</v>
      </c>
      <c r="AP81" s="62">
        <v>8000003</v>
      </c>
      <c r="AQ81" s="63">
        <v>43873</v>
      </c>
      <c r="AR81" s="62">
        <v>8000003</v>
      </c>
      <c r="AS81" s="63">
        <v>43987.802083333336</v>
      </c>
    </row>
    <row r="82" spans="1:45">
      <c r="A82" s="62">
        <v>4</v>
      </c>
      <c r="B82" s="62">
        <v>2</v>
      </c>
      <c r="C82" s="62" t="s">
        <v>338</v>
      </c>
      <c r="D82" s="62">
        <v>2</v>
      </c>
      <c r="E82" s="62" t="s">
        <v>166</v>
      </c>
      <c r="F82" s="62" t="s">
        <v>164</v>
      </c>
      <c r="H82" s="62">
        <v>2</v>
      </c>
      <c r="L82" s="62">
        <v>25</v>
      </c>
      <c r="M82" s="62">
        <v>29</v>
      </c>
      <c r="V82" s="62" t="s">
        <v>165</v>
      </c>
      <c r="W82" s="62">
        <v>5000</v>
      </c>
      <c r="X82" s="62" t="s">
        <v>167</v>
      </c>
      <c r="Y82" s="62">
        <v>60</v>
      </c>
      <c r="Z82" s="62" t="s">
        <v>168</v>
      </c>
      <c r="AA82" s="62">
        <v>2</v>
      </c>
      <c r="AB82" s="62" t="s">
        <v>169</v>
      </c>
      <c r="AC82" s="62">
        <v>1</v>
      </c>
      <c r="AD82" s="62" t="s">
        <v>170</v>
      </c>
      <c r="AE82" s="62">
        <v>3</v>
      </c>
      <c r="AF82" s="62" t="s">
        <v>171</v>
      </c>
      <c r="AP82" s="62">
        <v>8000003</v>
      </c>
      <c r="AQ82" s="63">
        <v>43873</v>
      </c>
      <c r="AR82" s="62">
        <v>8000003</v>
      </c>
      <c r="AS82" s="63">
        <v>43987.802083333336</v>
      </c>
    </row>
    <row r="83" spans="1:45">
      <c r="A83" s="62">
        <v>4</v>
      </c>
      <c r="B83" s="62">
        <v>2</v>
      </c>
      <c r="C83" s="62" t="s">
        <v>339</v>
      </c>
      <c r="D83" s="62">
        <v>2</v>
      </c>
      <c r="E83" s="62" t="s">
        <v>166</v>
      </c>
      <c r="F83" s="62" t="s">
        <v>164</v>
      </c>
      <c r="H83" s="62">
        <v>2</v>
      </c>
      <c r="L83" s="62">
        <v>30</v>
      </c>
      <c r="M83" s="62">
        <v>34</v>
      </c>
      <c r="V83" s="62" t="s">
        <v>165</v>
      </c>
      <c r="W83" s="62">
        <v>5000</v>
      </c>
      <c r="X83" s="62" t="s">
        <v>167</v>
      </c>
      <c r="Y83" s="62">
        <v>60</v>
      </c>
      <c r="Z83" s="62" t="s">
        <v>168</v>
      </c>
      <c r="AA83" s="62">
        <v>2</v>
      </c>
      <c r="AB83" s="62" t="s">
        <v>169</v>
      </c>
      <c r="AC83" s="62">
        <v>1</v>
      </c>
      <c r="AD83" s="62" t="s">
        <v>170</v>
      </c>
      <c r="AE83" s="62">
        <v>3</v>
      </c>
      <c r="AF83" s="62" t="s">
        <v>171</v>
      </c>
      <c r="AP83" s="62">
        <v>8000003</v>
      </c>
      <c r="AQ83" s="63">
        <v>43873</v>
      </c>
      <c r="AR83" s="62">
        <v>8000003</v>
      </c>
      <c r="AS83" s="63">
        <v>43987.802083333336</v>
      </c>
    </row>
    <row r="84" spans="1:45">
      <c r="A84" s="62">
        <v>4</v>
      </c>
      <c r="B84" s="62">
        <v>2</v>
      </c>
      <c r="C84" s="62" t="s">
        <v>340</v>
      </c>
      <c r="D84" s="62">
        <v>2</v>
      </c>
      <c r="E84" s="62" t="s">
        <v>166</v>
      </c>
      <c r="F84" s="62" t="s">
        <v>164</v>
      </c>
      <c r="H84" s="62">
        <v>2</v>
      </c>
      <c r="L84" s="62">
        <v>35</v>
      </c>
      <c r="M84" s="62">
        <v>39</v>
      </c>
      <c r="V84" s="62" t="s">
        <v>165</v>
      </c>
      <c r="W84" s="62">
        <v>5000</v>
      </c>
      <c r="X84" s="62" t="s">
        <v>167</v>
      </c>
      <c r="Y84" s="62">
        <v>60</v>
      </c>
      <c r="Z84" s="62" t="s">
        <v>168</v>
      </c>
      <c r="AA84" s="62">
        <v>2</v>
      </c>
      <c r="AB84" s="62" t="s">
        <v>169</v>
      </c>
      <c r="AC84" s="62">
        <v>1</v>
      </c>
      <c r="AD84" s="62" t="s">
        <v>170</v>
      </c>
      <c r="AE84" s="62">
        <v>3</v>
      </c>
      <c r="AF84" s="62" t="s">
        <v>171</v>
      </c>
      <c r="AP84" s="62">
        <v>8000003</v>
      </c>
      <c r="AQ84" s="63">
        <v>43873</v>
      </c>
      <c r="AR84" s="62">
        <v>8000003</v>
      </c>
      <c r="AS84" s="63">
        <v>43987.802083333336</v>
      </c>
    </row>
    <row r="85" spans="1:45">
      <c r="A85" s="62">
        <v>4</v>
      </c>
      <c r="B85" s="62">
        <v>2</v>
      </c>
      <c r="C85" s="62" t="s">
        <v>341</v>
      </c>
      <c r="D85" s="62">
        <v>2</v>
      </c>
      <c r="E85" s="62" t="s">
        <v>166</v>
      </c>
      <c r="F85" s="62" t="s">
        <v>164</v>
      </c>
      <c r="H85" s="62">
        <v>2</v>
      </c>
      <c r="L85" s="62">
        <v>40</v>
      </c>
      <c r="M85" s="62">
        <v>44</v>
      </c>
      <c r="V85" s="62" t="s">
        <v>165</v>
      </c>
      <c r="W85" s="62">
        <v>5000</v>
      </c>
      <c r="X85" s="62" t="s">
        <v>167</v>
      </c>
      <c r="Y85" s="62">
        <v>60</v>
      </c>
      <c r="Z85" s="62" t="s">
        <v>168</v>
      </c>
      <c r="AA85" s="62">
        <v>2</v>
      </c>
      <c r="AB85" s="62" t="s">
        <v>169</v>
      </c>
      <c r="AC85" s="62">
        <v>1</v>
      </c>
      <c r="AD85" s="62" t="s">
        <v>170</v>
      </c>
      <c r="AE85" s="62">
        <v>3</v>
      </c>
      <c r="AF85" s="62" t="s">
        <v>171</v>
      </c>
      <c r="AP85" s="62">
        <v>8000003</v>
      </c>
      <c r="AQ85" s="63">
        <v>43873</v>
      </c>
      <c r="AR85" s="62">
        <v>8000003</v>
      </c>
      <c r="AS85" s="63">
        <v>43987.802083333336</v>
      </c>
    </row>
    <row r="86" spans="1:45">
      <c r="A86" s="62">
        <v>4</v>
      </c>
      <c r="B86" s="62">
        <v>2</v>
      </c>
      <c r="C86" s="62" t="s">
        <v>342</v>
      </c>
      <c r="D86" s="62">
        <v>2</v>
      </c>
      <c r="E86" s="62" t="s">
        <v>166</v>
      </c>
      <c r="F86" s="62" t="s">
        <v>164</v>
      </c>
      <c r="H86" s="62">
        <v>2</v>
      </c>
      <c r="L86" s="62">
        <v>45</v>
      </c>
      <c r="M86" s="62">
        <v>49</v>
      </c>
      <c r="V86" s="62" t="s">
        <v>165</v>
      </c>
      <c r="W86" s="62">
        <v>5000</v>
      </c>
      <c r="X86" s="62" t="s">
        <v>167</v>
      </c>
      <c r="Y86" s="62">
        <v>60</v>
      </c>
      <c r="Z86" s="62" t="s">
        <v>168</v>
      </c>
      <c r="AA86" s="62">
        <v>2</v>
      </c>
      <c r="AB86" s="62" t="s">
        <v>169</v>
      </c>
      <c r="AC86" s="62">
        <v>1</v>
      </c>
      <c r="AD86" s="62" t="s">
        <v>170</v>
      </c>
      <c r="AE86" s="62">
        <v>3</v>
      </c>
      <c r="AF86" s="62" t="s">
        <v>171</v>
      </c>
      <c r="AP86" s="62">
        <v>8000003</v>
      </c>
      <c r="AQ86" s="63">
        <v>43873</v>
      </c>
      <c r="AR86" s="62">
        <v>8000003</v>
      </c>
      <c r="AS86" s="63">
        <v>43987.802083333336</v>
      </c>
    </row>
    <row r="87" spans="1:45">
      <c r="A87" s="62">
        <v>4</v>
      </c>
      <c r="B87" s="62">
        <v>2</v>
      </c>
      <c r="C87" s="62" t="s">
        <v>343</v>
      </c>
      <c r="D87" s="62">
        <v>2</v>
      </c>
      <c r="E87" s="62" t="s">
        <v>166</v>
      </c>
      <c r="F87" s="62" t="s">
        <v>164</v>
      </c>
      <c r="H87" s="62">
        <v>2</v>
      </c>
      <c r="L87" s="62">
        <v>50</v>
      </c>
      <c r="M87" s="62">
        <v>54</v>
      </c>
      <c r="V87" s="62" t="s">
        <v>165</v>
      </c>
      <c r="W87" s="62">
        <v>5000</v>
      </c>
      <c r="X87" s="62" t="s">
        <v>167</v>
      </c>
      <c r="Y87" s="62">
        <v>60</v>
      </c>
      <c r="Z87" s="62" t="s">
        <v>168</v>
      </c>
      <c r="AA87" s="62">
        <v>2</v>
      </c>
      <c r="AB87" s="62" t="s">
        <v>169</v>
      </c>
      <c r="AC87" s="62">
        <v>1</v>
      </c>
      <c r="AD87" s="62" t="s">
        <v>170</v>
      </c>
      <c r="AE87" s="62">
        <v>3</v>
      </c>
      <c r="AF87" s="62" t="s">
        <v>171</v>
      </c>
      <c r="AP87" s="62">
        <v>8000003</v>
      </c>
      <c r="AQ87" s="63">
        <v>43873</v>
      </c>
      <c r="AR87" s="62">
        <v>8000003</v>
      </c>
      <c r="AS87" s="63">
        <v>43987.802083333336</v>
      </c>
    </row>
    <row r="88" spans="1:45">
      <c r="A88" s="62">
        <v>4</v>
      </c>
      <c r="B88" s="62">
        <v>2</v>
      </c>
      <c r="C88" s="62" t="s">
        <v>344</v>
      </c>
      <c r="D88" s="62">
        <v>2</v>
      </c>
      <c r="E88" s="62" t="s">
        <v>166</v>
      </c>
      <c r="F88" s="62" t="s">
        <v>164</v>
      </c>
      <c r="H88" s="62">
        <v>2</v>
      </c>
      <c r="L88" s="62">
        <v>55</v>
      </c>
      <c r="M88" s="62">
        <v>59</v>
      </c>
      <c r="V88" s="62" t="s">
        <v>165</v>
      </c>
      <c r="W88" s="62">
        <v>5000</v>
      </c>
      <c r="X88" s="62" t="s">
        <v>167</v>
      </c>
      <c r="Y88" s="62">
        <v>60</v>
      </c>
      <c r="Z88" s="62" t="s">
        <v>168</v>
      </c>
      <c r="AA88" s="62">
        <v>2</v>
      </c>
      <c r="AB88" s="62" t="s">
        <v>169</v>
      </c>
      <c r="AC88" s="62">
        <v>1</v>
      </c>
      <c r="AD88" s="62" t="s">
        <v>170</v>
      </c>
      <c r="AE88" s="62">
        <v>3</v>
      </c>
      <c r="AF88" s="62" t="s">
        <v>171</v>
      </c>
      <c r="AP88" s="62">
        <v>8000003</v>
      </c>
      <c r="AQ88" s="63">
        <v>43873</v>
      </c>
      <c r="AR88" s="62">
        <v>8000003</v>
      </c>
      <c r="AS88" s="63">
        <v>43987.802083333336</v>
      </c>
    </row>
    <row r="89" spans="1:45">
      <c r="A89" s="62">
        <v>4</v>
      </c>
      <c r="B89" s="62">
        <v>2</v>
      </c>
      <c r="C89" s="62" t="s">
        <v>345</v>
      </c>
      <c r="D89" s="62">
        <v>2</v>
      </c>
      <c r="E89" s="62" t="s">
        <v>166</v>
      </c>
      <c r="F89" s="62" t="s">
        <v>164</v>
      </c>
      <c r="H89" s="62">
        <v>2</v>
      </c>
      <c r="L89" s="62">
        <v>60</v>
      </c>
      <c r="M89" s="62">
        <v>64</v>
      </c>
      <c r="V89" s="62" t="s">
        <v>165</v>
      </c>
      <c r="W89" s="62">
        <v>5000</v>
      </c>
      <c r="X89" s="62" t="s">
        <v>167</v>
      </c>
      <c r="Y89" s="62">
        <v>60</v>
      </c>
      <c r="Z89" s="62" t="s">
        <v>168</v>
      </c>
      <c r="AA89" s="62">
        <v>2</v>
      </c>
      <c r="AB89" s="62" t="s">
        <v>169</v>
      </c>
      <c r="AC89" s="62">
        <v>1</v>
      </c>
      <c r="AD89" s="62" t="s">
        <v>170</v>
      </c>
      <c r="AE89" s="62">
        <v>3</v>
      </c>
      <c r="AF89" s="62" t="s">
        <v>171</v>
      </c>
      <c r="AP89" s="62">
        <v>8000003</v>
      </c>
      <c r="AQ89" s="63">
        <v>43873</v>
      </c>
      <c r="AR89" s="62">
        <v>8000003</v>
      </c>
      <c r="AS89" s="63">
        <v>43987.802083333336</v>
      </c>
    </row>
    <row r="90" spans="1:45">
      <c r="A90" s="62">
        <v>4</v>
      </c>
      <c r="B90" s="62">
        <v>2</v>
      </c>
      <c r="C90" s="62" t="s">
        <v>346</v>
      </c>
      <c r="D90" s="62">
        <v>2</v>
      </c>
      <c r="E90" s="62" t="s">
        <v>166</v>
      </c>
      <c r="F90" s="62" t="s">
        <v>164</v>
      </c>
      <c r="H90" s="62">
        <v>2</v>
      </c>
      <c r="L90" s="62">
        <v>65</v>
      </c>
      <c r="M90" s="62">
        <v>69</v>
      </c>
      <c r="V90" s="62" t="s">
        <v>165</v>
      </c>
      <c r="W90" s="62">
        <v>5000</v>
      </c>
      <c r="X90" s="62" t="s">
        <v>167</v>
      </c>
      <c r="Y90" s="62">
        <v>60</v>
      </c>
      <c r="Z90" s="62" t="s">
        <v>168</v>
      </c>
      <c r="AA90" s="62">
        <v>2</v>
      </c>
      <c r="AB90" s="62" t="s">
        <v>169</v>
      </c>
      <c r="AC90" s="62">
        <v>1</v>
      </c>
      <c r="AD90" s="62" t="s">
        <v>170</v>
      </c>
      <c r="AE90" s="62">
        <v>3</v>
      </c>
      <c r="AF90" s="62" t="s">
        <v>171</v>
      </c>
      <c r="AP90" s="62">
        <v>8000003</v>
      </c>
      <c r="AQ90" s="63">
        <v>43873</v>
      </c>
      <c r="AR90" s="62">
        <v>8000003</v>
      </c>
      <c r="AS90" s="63">
        <v>43987.802083333336</v>
      </c>
    </row>
    <row r="91" spans="1:45">
      <c r="A91" s="62">
        <v>4</v>
      </c>
      <c r="B91" s="62">
        <v>2</v>
      </c>
      <c r="C91" s="62" t="s">
        <v>347</v>
      </c>
      <c r="D91" s="62">
        <v>2</v>
      </c>
      <c r="E91" s="62" t="s">
        <v>166</v>
      </c>
      <c r="F91" s="62" t="s">
        <v>164</v>
      </c>
      <c r="H91" s="62">
        <v>2</v>
      </c>
      <c r="L91" s="62">
        <v>70</v>
      </c>
      <c r="M91" s="62">
        <v>74</v>
      </c>
      <c r="V91" s="62" t="s">
        <v>165</v>
      </c>
      <c r="W91" s="62">
        <v>5000</v>
      </c>
      <c r="X91" s="62" t="s">
        <v>167</v>
      </c>
      <c r="Y91" s="62">
        <v>60</v>
      </c>
      <c r="Z91" s="62" t="s">
        <v>168</v>
      </c>
      <c r="AA91" s="62">
        <v>2</v>
      </c>
      <c r="AB91" s="62" t="s">
        <v>169</v>
      </c>
      <c r="AC91" s="62">
        <v>1</v>
      </c>
      <c r="AD91" s="62" t="s">
        <v>170</v>
      </c>
      <c r="AE91" s="62">
        <v>3</v>
      </c>
      <c r="AF91" s="62" t="s">
        <v>171</v>
      </c>
      <c r="AP91" s="62">
        <v>8000003</v>
      </c>
      <c r="AQ91" s="63">
        <v>43873</v>
      </c>
      <c r="AR91" s="62">
        <v>8000003</v>
      </c>
      <c r="AS91" s="63">
        <v>43987.802083333336</v>
      </c>
    </row>
    <row r="92" spans="1:45">
      <c r="A92" s="62">
        <v>4</v>
      </c>
      <c r="B92" s="62">
        <v>2</v>
      </c>
      <c r="C92" s="62" t="s">
        <v>348</v>
      </c>
      <c r="D92" s="62">
        <v>2</v>
      </c>
      <c r="E92" s="62" t="s">
        <v>166</v>
      </c>
      <c r="F92" s="62" t="s">
        <v>164</v>
      </c>
      <c r="H92" s="62">
        <v>2</v>
      </c>
      <c r="L92" s="62">
        <v>75</v>
      </c>
      <c r="M92" s="62">
        <v>79</v>
      </c>
      <c r="V92" s="62" t="s">
        <v>165</v>
      </c>
      <c r="W92" s="62">
        <v>5000</v>
      </c>
      <c r="X92" s="62" t="s">
        <v>167</v>
      </c>
      <c r="Y92" s="62">
        <v>60</v>
      </c>
      <c r="Z92" s="62" t="s">
        <v>168</v>
      </c>
      <c r="AA92" s="62">
        <v>2</v>
      </c>
      <c r="AB92" s="62" t="s">
        <v>169</v>
      </c>
      <c r="AC92" s="62">
        <v>1</v>
      </c>
      <c r="AD92" s="62" t="s">
        <v>170</v>
      </c>
      <c r="AE92" s="62">
        <v>3</v>
      </c>
      <c r="AF92" s="62" t="s">
        <v>171</v>
      </c>
      <c r="AP92" s="62">
        <v>8000003</v>
      </c>
      <c r="AQ92" s="63">
        <v>43873</v>
      </c>
      <c r="AR92" s="62">
        <v>8000003</v>
      </c>
      <c r="AS92" s="63">
        <v>43987.802083333336</v>
      </c>
    </row>
    <row r="93" spans="1:45">
      <c r="A93" s="62">
        <v>4</v>
      </c>
      <c r="B93" s="62">
        <v>2</v>
      </c>
      <c r="C93" s="62" t="s">
        <v>349</v>
      </c>
      <c r="D93" s="62">
        <v>2</v>
      </c>
      <c r="E93" s="62" t="s">
        <v>166</v>
      </c>
      <c r="F93" s="62" t="s">
        <v>164</v>
      </c>
      <c r="H93" s="62">
        <v>2</v>
      </c>
      <c r="L93" s="62">
        <v>80</v>
      </c>
      <c r="M93" s="62">
        <v>85</v>
      </c>
      <c r="V93" s="62" t="s">
        <v>165</v>
      </c>
      <c r="W93" s="62">
        <v>5000</v>
      </c>
      <c r="X93" s="62" t="s">
        <v>167</v>
      </c>
      <c r="Y93" s="62">
        <v>60</v>
      </c>
      <c r="Z93" s="62" t="s">
        <v>168</v>
      </c>
      <c r="AA93" s="62">
        <v>2</v>
      </c>
      <c r="AB93" s="62" t="s">
        <v>169</v>
      </c>
      <c r="AC93" s="62">
        <v>1</v>
      </c>
      <c r="AD93" s="62" t="s">
        <v>170</v>
      </c>
      <c r="AE93" s="62">
        <v>3</v>
      </c>
      <c r="AF93" s="62" t="s">
        <v>171</v>
      </c>
      <c r="AP93" s="62">
        <v>8000003</v>
      </c>
      <c r="AQ93" s="63">
        <v>43873</v>
      </c>
      <c r="AR93" s="62">
        <v>8000003</v>
      </c>
      <c r="AS93" s="63">
        <v>43987.802083333336</v>
      </c>
    </row>
    <row r="94" spans="1:45">
      <c r="A94" s="62">
        <v>4</v>
      </c>
      <c r="B94" s="62">
        <v>2</v>
      </c>
      <c r="C94" s="62" t="s">
        <v>350</v>
      </c>
      <c r="D94" s="62">
        <v>2</v>
      </c>
      <c r="E94" s="62" t="s">
        <v>172</v>
      </c>
      <c r="F94" s="62" t="s">
        <v>164</v>
      </c>
      <c r="H94" s="62">
        <v>2</v>
      </c>
      <c r="L94" s="62">
        <v>20</v>
      </c>
      <c r="M94" s="62">
        <v>24</v>
      </c>
      <c r="V94" s="62" t="s">
        <v>165</v>
      </c>
      <c r="W94" s="62">
        <v>500000</v>
      </c>
      <c r="X94" s="62" t="s">
        <v>169</v>
      </c>
      <c r="Y94" s="62">
        <v>3</v>
      </c>
      <c r="Z94" s="62" t="s">
        <v>173</v>
      </c>
      <c r="AA94" s="62">
        <v>1</v>
      </c>
      <c r="AP94" s="62">
        <v>8000003</v>
      </c>
      <c r="AQ94" s="63">
        <v>43873</v>
      </c>
      <c r="AR94" s="62">
        <v>8000003</v>
      </c>
      <c r="AS94" s="63">
        <v>43987.802083333336</v>
      </c>
    </row>
    <row r="95" spans="1:45">
      <c r="A95" s="62">
        <v>4</v>
      </c>
      <c r="B95" s="62">
        <v>2</v>
      </c>
      <c r="C95" s="62" t="s">
        <v>351</v>
      </c>
      <c r="D95" s="62">
        <v>2</v>
      </c>
      <c r="E95" s="62" t="s">
        <v>172</v>
      </c>
      <c r="F95" s="62" t="s">
        <v>164</v>
      </c>
      <c r="H95" s="62">
        <v>2</v>
      </c>
      <c r="L95" s="62">
        <v>25</v>
      </c>
      <c r="M95" s="62">
        <v>29</v>
      </c>
      <c r="V95" s="62" t="s">
        <v>165</v>
      </c>
      <c r="W95" s="62">
        <v>500000</v>
      </c>
      <c r="X95" s="62" t="s">
        <v>169</v>
      </c>
      <c r="Y95" s="62">
        <v>3</v>
      </c>
      <c r="Z95" s="62" t="s">
        <v>173</v>
      </c>
      <c r="AA95" s="62">
        <v>1</v>
      </c>
      <c r="AP95" s="62">
        <v>8000003</v>
      </c>
      <c r="AQ95" s="63">
        <v>43873</v>
      </c>
      <c r="AR95" s="62">
        <v>8000003</v>
      </c>
      <c r="AS95" s="63">
        <v>43987.802083333336</v>
      </c>
    </row>
    <row r="96" spans="1:45">
      <c r="A96" s="62">
        <v>4</v>
      </c>
      <c r="B96" s="62">
        <v>2</v>
      </c>
      <c r="C96" s="62" t="s">
        <v>352</v>
      </c>
      <c r="D96" s="62">
        <v>2</v>
      </c>
      <c r="E96" s="62" t="s">
        <v>172</v>
      </c>
      <c r="F96" s="62" t="s">
        <v>164</v>
      </c>
      <c r="H96" s="62">
        <v>2</v>
      </c>
      <c r="L96" s="62">
        <v>30</v>
      </c>
      <c r="M96" s="62">
        <v>34</v>
      </c>
      <c r="V96" s="62" t="s">
        <v>165</v>
      </c>
      <c r="W96" s="62">
        <v>500000</v>
      </c>
      <c r="X96" s="62" t="s">
        <v>169</v>
      </c>
      <c r="Y96" s="62">
        <v>3</v>
      </c>
      <c r="Z96" s="62" t="s">
        <v>173</v>
      </c>
      <c r="AA96" s="62">
        <v>1</v>
      </c>
      <c r="AP96" s="62">
        <v>8000003</v>
      </c>
      <c r="AQ96" s="63">
        <v>43873</v>
      </c>
      <c r="AR96" s="62">
        <v>8000003</v>
      </c>
      <c r="AS96" s="63">
        <v>43987.802083333336</v>
      </c>
    </row>
    <row r="97" spans="1:45">
      <c r="A97" s="62">
        <v>4</v>
      </c>
      <c r="B97" s="62">
        <v>2</v>
      </c>
      <c r="C97" s="62" t="s">
        <v>353</v>
      </c>
      <c r="D97" s="62">
        <v>2</v>
      </c>
      <c r="E97" s="62" t="s">
        <v>172</v>
      </c>
      <c r="F97" s="62" t="s">
        <v>164</v>
      </c>
      <c r="H97" s="62">
        <v>2</v>
      </c>
      <c r="L97" s="62">
        <v>35</v>
      </c>
      <c r="M97" s="62">
        <v>39</v>
      </c>
      <c r="V97" s="62" t="s">
        <v>165</v>
      </c>
      <c r="W97" s="62">
        <v>500000</v>
      </c>
      <c r="X97" s="62" t="s">
        <v>169</v>
      </c>
      <c r="Y97" s="62">
        <v>3</v>
      </c>
      <c r="Z97" s="62" t="s">
        <v>173</v>
      </c>
      <c r="AA97" s="62">
        <v>1</v>
      </c>
      <c r="AP97" s="62">
        <v>8000003</v>
      </c>
      <c r="AQ97" s="63">
        <v>43873</v>
      </c>
      <c r="AR97" s="62">
        <v>8000003</v>
      </c>
      <c r="AS97" s="63">
        <v>43987.802083333336</v>
      </c>
    </row>
    <row r="98" spans="1:45">
      <c r="A98" s="62">
        <v>4</v>
      </c>
      <c r="B98" s="62">
        <v>2</v>
      </c>
      <c r="C98" s="62" t="s">
        <v>354</v>
      </c>
      <c r="D98" s="62">
        <v>2</v>
      </c>
      <c r="E98" s="62" t="s">
        <v>172</v>
      </c>
      <c r="F98" s="62" t="s">
        <v>164</v>
      </c>
      <c r="H98" s="62">
        <v>2</v>
      </c>
      <c r="L98" s="62">
        <v>40</v>
      </c>
      <c r="M98" s="62">
        <v>44</v>
      </c>
      <c r="V98" s="62" t="s">
        <v>165</v>
      </c>
      <c r="W98" s="62">
        <v>500000</v>
      </c>
      <c r="X98" s="62" t="s">
        <v>169</v>
      </c>
      <c r="Y98" s="62">
        <v>3</v>
      </c>
      <c r="Z98" s="62" t="s">
        <v>173</v>
      </c>
      <c r="AA98" s="62">
        <v>1</v>
      </c>
      <c r="AP98" s="62">
        <v>8000003</v>
      </c>
      <c r="AQ98" s="63">
        <v>43873</v>
      </c>
      <c r="AR98" s="62">
        <v>8000003</v>
      </c>
      <c r="AS98" s="63">
        <v>43987.802083333336</v>
      </c>
    </row>
    <row r="99" spans="1:45">
      <c r="A99" s="62">
        <v>4</v>
      </c>
      <c r="B99" s="62">
        <v>2</v>
      </c>
      <c r="C99" s="62" t="s">
        <v>355</v>
      </c>
      <c r="D99" s="62">
        <v>2</v>
      </c>
      <c r="E99" s="62" t="s">
        <v>172</v>
      </c>
      <c r="F99" s="62" t="s">
        <v>164</v>
      </c>
      <c r="H99" s="62">
        <v>2</v>
      </c>
      <c r="L99" s="62">
        <v>45</v>
      </c>
      <c r="M99" s="62">
        <v>49</v>
      </c>
      <c r="V99" s="62" t="s">
        <v>165</v>
      </c>
      <c r="W99" s="62">
        <v>500000</v>
      </c>
      <c r="X99" s="62" t="s">
        <v>169</v>
      </c>
      <c r="Y99" s="62">
        <v>3</v>
      </c>
      <c r="Z99" s="62" t="s">
        <v>173</v>
      </c>
      <c r="AA99" s="62">
        <v>1</v>
      </c>
      <c r="AP99" s="62">
        <v>8000003</v>
      </c>
      <c r="AQ99" s="63">
        <v>43873</v>
      </c>
      <c r="AR99" s="62">
        <v>8000003</v>
      </c>
      <c r="AS99" s="63">
        <v>43987.802083333336</v>
      </c>
    </row>
    <row r="100" spans="1:45">
      <c r="A100" s="62">
        <v>4</v>
      </c>
      <c r="B100" s="62">
        <v>2</v>
      </c>
      <c r="C100" s="62" t="s">
        <v>356</v>
      </c>
      <c r="D100" s="62">
        <v>2</v>
      </c>
      <c r="E100" s="62" t="s">
        <v>172</v>
      </c>
      <c r="F100" s="62" t="s">
        <v>164</v>
      </c>
      <c r="H100" s="62">
        <v>2</v>
      </c>
      <c r="L100" s="62">
        <v>50</v>
      </c>
      <c r="M100" s="62">
        <v>54</v>
      </c>
      <c r="V100" s="62" t="s">
        <v>165</v>
      </c>
      <c r="W100" s="62">
        <v>500000</v>
      </c>
      <c r="X100" s="62" t="s">
        <v>169</v>
      </c>
      <c r="Y100" s="62">
        <v>3</v>
      </c>
      <c r="Z100" s="62" t="s">
        <v>173</v>
      </c>
      <c r="AA100" s="62">
        <v>1</v>
      </c>
      <c r="AP100" s="62">
        <v>8000003</v>
      </c>
      <c r="AQ100" s="63">
        <v>43873</v>
      </c>
      <c r="AR100" s="62">
        <v>8000003</v>
      </c>
      <c r="AS100" s="63">
        <v>43987.802083333336</v>
      </c>
    </row>
    <row r="101" spans="1:45">
      <c r="A101" s="62">
        <v>4</v>
      </c>
      <c r="B101" s="62">
        <v>2</v>
      </c>
      <c r="C101" s="62" t="s">
        <v>357</v>
      </c>
      <c r="D101" s="62">
        <v>2</v>
      </c>
      <c r="E101" s="62" t="s">
        <v>172</v>
      </c>
      <c r="F101" s="62" t="s">
        <v>164</v>
      </c>
      <c r="H101" s="62">
        <v>2</v>
      </c>
      <c r="L101" s="62">
        <v>55</v>
      </c>
      <c r="M101" s="62">
        <v>59</v>
      </c>
      <c r="V101" s="62" t="s">
        <v>165</v>
      </c>
      <c r="W101" s="62">
        <v>500000</v>
      </c>
      <c r="X101" s="62" t="s">
        <v>169</v>
      </c>
      <c r="Y101" s="62">
        <v>3</v>
      </c>
      <c r="Z101" s="62" t="s">
        <v>173</v>
      </c>
      <c r="AA101" s="62">
        <v>1</v>
      </c>
      <c r="AP101" s="62">
        <v>8000003</v>
      </c>
      <c r="AQ101" s="63">
        <v>43873</v>
      </c>
      <c r="AR101" s="62">
        <v>8000003</v>
      </c>
      <c r="AS101" s="63">
        <v>43987.802083333336</v>
      </c>
    </row>
    <row r="102" spans="1:45">
      <c r="A102" s="62">
        <v>4</v>
      </c>
      <c r="B102" s="62">
        <v>2</v>
      </c>
      <c r="C102" s="62" t="s">
        <v>358</v>
      </c>
      <c r="D102" s="62">
        <v>2</v>
      </c>
      <c r="E102" s="62" t="s">
        <v>172</v>
      </c>
      <c r="F102" s="62" t="s">
        <v>164</v>
      </c>
      <c r="H102" s="62">
        <v>2</v>
      </c>
      <c r="L102" s="62">
        <v>60</v>
      </c>
      <c r="M102" s="62">
        <v>64</v>
      </c>
      <c r="V102" s="62" t="s">
        <v>165</v>
      </c>
      <c r="W102" s="62">
        <v>500000</v>
      </c>
      <c r="X102" s="62" t="s">
        <v>169</v>
      </c>
      <c r="Y102" s="62">
        <v>3</v>
      </c>
      <c r="Z102" s="62" t="s">
        <v>173</v>
      </c>
      <c r="AA102" s="62">
        <v>1</v>
      </c>
      <c r="AP102" s="62">
        <v>8000003</v>
      </c>
      <c r="AQ102" s="63">
        <v>43873</v>
      </c>
      <c r="AR102" s="62">
        <v>8000003</v>
      </c>
      <c r="AS102" s="63">
        <v>43987.802083333336</v>
      </c>
    </row>
    <row r="103" spans="1:45">
      <c r="A103" s="62">
        <v>4</v>
      </c>
      <c r="B103" s="62">
        <v>2</v>
      </c>
      <c r="C103" s="62" t="s">
        <v>359</v>
      </c>
      <c r="D103" s="62">
        <v>2</v>
      </c>
      <c r="E103" s="62" t="s">
        <v>172</v>
      </c>
      <c r="F103" s="62" t="s">
        <v>164</v>
      </c>
      <c r="H103" s="62">
        <v>2</v>
      </c>
      <c r="L103" s="62">
        <v>65</v>
      </c>
      <c r="M103" s="62">
        <v>69</v>
      </c>
      <c r="V103" s="62" t="s">
        <v>165</v>
      </c>
      <c r="W103" s="62">
        <v>500000</v>
      </c>
      <c r="X103" s="62" t="s">
        <v>169</v>
      </c>
      <c r="Y103" s="62">
        <v>3</v>
      </c>
      <c r="Z103" s="62" t="s">
        <v>173</v>
      </c>
      <c r="AA103" s="62">
        <v>1</v>
      </c>
      <c r="AP103" s="62">
        <v>8000003</v>
      </c>
      <c r="AQ103" s="63">
        <v>43873</v>
      </c>
      <c r="AR103" s="62">
        <v>8000003</v>
      </c>
      <c r="AS103" s="63">
        <v>43987.802083333336</v>
      </c>
    </row>
    <row r="104" spans="1:45">
      <c r="A104" s="62">
        <v>4</v>
      </c>
      <c r="B104" s="62">
        <v>2</v>
      </c>
      <c r="C104" s="62" t="s">
        <v>360</v>
      </c>
      <c r="D104" s="62">
        <v>2</v>
      </c>
      <c r="E104" s="62" t="s">
        <v>172</v>
      </c>
      <c r="F104" s="62" t="s">
        <v>164</v>
      </c>
      <c r="H104" s="62">
        <v>2</v>
      </c>
      <c r="L104" s="62">
        <v>70</v>
      </c>
      <c r="M104" s="62">
        <v>74</v>
      </c>
      <c r="V104" s="62" t="s">
        <v>165</v>
      </c>
      <c r="W104" s="62">
        <v>500000</v>
      </c>
      <c r="X104" s="62" t="s">
        <v>169</v>
      </c>
      <c r="Y104" s="62">
        <v>3</v>
      </c>
      <c r="Z104" s="62" t="s">
        <v>173</v>
      </c>
      <c r="AA104" s="62">
        <v>1</v>
      </c>
      <c r="AP104" s="62">
        <v>8000003</v>
      </c>
      <c r="AQ104" s="63">
        <v>43873</v>
      </c>
      <c r="AR104" s="62">
        <v>8000003</v>
      </c>
      <c r="AS104" s="63">
        <v>43987.802083333336</v>
      </c>
    </row>
    <row r="105" spans="1:45">
      <c r="A105" s="62">
        <v>4</v>
      </c>
      <c r="B105" s="62">
        <v>2</v>
      </c>
      <c r="C105" s="62" t="s">
        <v>361</v>
      </c>
      <c r="D105" s="62">
        <v>2</v>
      </c>
      <c r="E105" s="62" t="s">
        <v>172</v>
      </c>
      <c r="F105" s="62" t="s">
        <v>164</v>
      </c>
      <c r="H105" s="62">
        <v>2</v>
      </c>
      <c r="L105" s="62">
        <v>75</v>
      </c>
      <c r="M105" s="62">
        <v>79</v>
      </c>
      <c r="V105" s="62" t="s">
        <v>165</v>
      </c>
      <c r="W105" s="62">
        <v>500000</v>
      </c>
      <c r="X105" s="62" t="s">
        <v>169</v>
      </c>
      <c r="Y105" s="62">
        <v>3</v>
      </c>
      <c r="Z105" s="62" t="s">
        <v>173</v>
      </c>
      <c r="AA105" s="62">
        <v>1</v>
      </c>
      <c r="AP105" s="62">
        <v>8000003</v>
      </c>
      <c r="AQ105" s="63">
        <v>43873</v>
      </c>
      <c r="AR105" s="62">
        <v>8000003</v>
      </c>
      <c r="AS105" s="63">
        <v>43987.802083333336</v>
      </c>
    </row>
    <row r="106" spans="1:45">
      <c r="A106" s="62">
        <v>4</v>
      </c>
      <c r="B106" s="62">
        <v>2</v>
      </c>
      <c r="C106" s="62" t="s">
        <v>362</v>
      </c>
      <c r="D106" s="62">
        <v>2</v>
      </c>
      <c r="E106" s="62" t="s">
        <v>172</v>
      </c>
      <c r="F106" s="62" t="s">
        <v>164</v>
      </c>
      <c r="H106" s="62">
        <v>2</v>
      </c>
      <c r="L106" s="62">
        <v>80</v>
      </c>
      <c r="M106" s="62">
        <v>85</v>
      </c>
      <c r="V106" s="62" t="s">
        <v>165</v>
      </c>
      <c r="W106" s="62">
        <v>500000</v>
      </c>
      <c r="X106" s="62" t="s">
        <v>169</v>
      </c>
      <c r="Y106" s="62">
        <v>3</v>
      </c>
      <c r="Z106" s="62" t="s">
        <v>173</v>
      </c>
      <c r="AA106" s="62">
        <v>1</v>
      </c>
      <c r="AP106" s="62">
        <v>8000003</v>
      </c>
      <c r="AQ106" s="63">
        <v>43873</v>
      </c>
      <c r="AR106" s="62">
        <v>8000003</v>
      </c>
      <c r="AS106" s="63">
        <v>43987.802083333336</v>
      </c>
    </row>
    <row r="107" spans="1:45">
      <c r="A107" s="62">
        <v>4</v>
      </c>
      <c r="B107" s="62">
        <v>2</v>
      </c>
      <c r="C107" s="62" t="s">
        <v>363</v>
      </c>
      <c r="D107" s="62">
        <v>2</v>
      </c>
      <c r="E107" s="62" t="s">
        <v>163</v>
      </c>
      <c r="F107" s="62" t="s">
        <v>164</v>
      </c>
      <c r="H107" s="62">
        <v>1</v>
      </c>
      <c r="L107" s="62">
        <v>20</v>
      </c>
      <c r="M107" s="62">
        <v>80</v>
      </c>
      <c r="V107" s="62" t="s">
        <v>165</v>
      </c>
      <c r="W107" s="62">
        <v>1</v>
      </c>
      <c r="AP107" s="62">
        <v>8000003</v>
      </c>
      <c r="AQ107" s="63">
        <v>43873</v>
      </c>
      <c r="AR107" s="62">
        <v>8000003</v>
      </c>
      <c r="AS107" s="63">
        <v>43987.802083333336</v>
      </c>
    </row>
    <row r="108" spans="1:45">
      <c r="A108" s="62">
        <v>4</v>
      </c>
      <c r="B108" s="62">
        <v>2</v>
      </c>
      <c r="C108" s="62" t="s">
        <v>364</v>
      </c>
      <c r="D108" s="62">
        <v>2</v>
      </c>
      <c r="E108" s="62" t="s">
        <v>166</v>
      </c>
      <c r="F108" s="62" t="s">
        <v>164</v>
      </c>
      <c r="H108" s="62">
        <v>1</v>
      </c>
      <c r="L108" s="62">
        <v>20</v>
      </c>
      <c r="M108" s="62">
        <v>24</v>
      </c>
      <c r="V108" s="62" t="s">
        <v>165</v>
      </c>
      <c r="W108" s="62">
        <v>5000</v>
      </c>
      <c r="X108" s="62" t="s">
        <v>167</v>
      </c>
      <c r="Y108" s="62">
        <v>60</v>
      </c>
      <c r="Z108" s="62" t="s">
        <v>168</v>
      </c>
      <c r="AA108" s="62">
        <v>2</v>
      </c>
      <c r="AB108" s="62" t="s">
        <v>169</v>
      </c>
      <c r="AC108" s="62">
        <v>1</v>
      </c>
      <c r="AD108" s="62" t="s">
        <v>170</v>
      </c>
      <c r="AE108" s="62">
        <v>3</v>
      </c>
      <c r="AF108" s="62" t="s">
        <v>171</v>
      </c>
      <c r="AP108" s="62">
        <v>8000003</v>
      </c>
      <c r="AQ108" s="63">
        <v>43873</v>
      </c>
      <c r="AR108" s="62">
        <v>8000003</v>
      </c>
      <c r="AS108" s="63">
        <v>43987.802083333336</v>
      </c>
    </row>
    <row r="109" spans="1:45">
      <c r="A109" s="62">
        <v>4</v>
      </c>
      <c r="B109" s="62">
        <v>2</v>
      </c>
      <c r="C109" s="62" t="s">
        <v>365</v>
      </c>
      <c r="D109" s="62">
        <v>2</v>
      </c>
      <c r="E109" s="62" t="s">
        <v>166</v>
      </c>
      <c r="F109" s="62" t="s">
        <v>164</v>
      </c>
      <c r="H109" s="62">
        <v>1</v>
      </c>
      <c r="L109" s="62">
        <v>25</v>
      </c>
      <c r="M109" s="62">
        <v>29</v>
      </c>
      <c r="V109" s="62" t="s">
        <v>165</v>
      </c>
      <c r="W109" s="62">
        <v>5000</v>
      </c>
      <c r="X109" s="62" t="s">
        <v>167</v>
      </c>
      <c r="Y109" s="62">
        <v>60</v>
      </c>
      <c r="Z109" s="62" t="s">
        <v>168</v>
      </c>
      <c r="AA109" s="62">
        <v>2</v>
      </c>
      <c r="AB109" s="62" t="s">
        <v>169</v>
      </c>
      <c r="AC109" s="62">
        <v>1</v>
      </c>
      <c r="AD109" s="62" t="s">
        <v>170</v>
      </c>
      <c r="AE109" s="62">
        <v>3</v>
      </c>
      <c r="AF109" s="62" t="s">
        <v>171</v>
      </c>
      <c r="AP109" s="62">
        <v>8000003</v>
      </c>
      <c r="AQ109" s="63">
        <v>43873</v>
      </c>
      <c r="AR109" s="62">
        <v>8000003</v>
      </c>
      <c r="AS109" s="63">
        <v>43987.802083333336</v>
      </c>
    </row>
    <row r="110" spans="1:45">
      <c r="A110" s="62">
        <v>4</v>
      </c>
      <c r="B110" s="62">
        <v>2</v>
      </c>
      <c r="C110" s="62" t="s">
        <v>366</v>
      </c>
      <c r="D110" s="62">
        <v>2</v>
      </c>
      <c r="E110" s="62" t="s">
        <v>166</v>
      </c>
      <c r="F110" s="62" t="s">
        <v>164</v>
      </c>
      <c r="H110" s="62">
        <v>1</v>
      </c>
      <c r="L110" s="62">
        <v>30</v>
      </c>
      <c r="M110" s="62">
        <v>34</v>
      </c>
      <c r="V110" s="62" t="s">
        <v>165</v>
      </c>
      <c r="W110" s="62">
        <v>5000</v>
      </c>
      <c r="X110" s="62" t="s">
        <v>167</v>
      </c>
      <c r="Y110" s="62">
        <v>60</v>
      </c>
      <c r="Z110" s="62" t="s">
        <v>168</v>
      </c>
      <c r="AA110" s="62">
        <v>2</v>
      </c>
      <c r="AB110" s="62" t="s">
        <v>169</v>
      </c>
      <c r="AC110" s="62">
        <v>1</v>
      </c>
      <c r="AD110" s="62" t="s">
        <v>170</v>
      </c>
      <c r="AE110" s="62">
        <v>3</v>
      </c>
      <c r="AF110" s="62" t="s">
        <v>171</v>
      </c>
      <c r="AP110" s="62">
        <v>8000003</v>
      </c>
      <c r="AQ110" s="63">
        <v>43873</v>
      </c>
      <c r="AR110" s="62">
        <v>8000003</v>
      </c>
      <c r="AS110" s="63">
        <v>43987.802083333336</v>
      </c>
    </row>
    <row r="111" spans="1:45">
      <c r="A111" s="62">
        <v>4</v>
      </c>
      <c r="B111" s="62">
        <v>2</v>
      </c>
      <c r="C111" s="62" t="s">
        <v>367</v>
      </c>
      <c r="D111" s="62">
        <v>2</v>
      </c>
      <c r="E111" s="62" t="s">
        <v>166</v>
      </c>
      <c r="F111" s="62" t="s">
        <v>164</v>
      </c>
      <c r="H111" s="62">
        <v>1</v>
      </c>
      <c r="L111" s="62">
        <v>35</v>
      </c>
      <c r="M111" s="62">
        <v>39</v>
      </c>
      <c r="V111" s="62" t="s">
        <v>165</v>
      </c>
      <c r="W111" s="62">
        <v>5000</v>
      </c>
      <c r="X111" s="62" t="s">
        <v>167</v>
      </c>
      <c r="Y111" s="62">
        <v>60</v>
      </c>
      <c r="Z111" s="62" t="s">
        <v>168</v>
      </c>
      <c r="AA111" s="62">
        <v>2</v>
      </c>
      <c r="AB111" s="62" t="s">
        <v>169</v>
      </c>
      <c r="AC111" s="62">
        <v>1</v>
      </c>
      <c r="AD111" s="62" t="s">
        <v>170</v>
      </c>
      <c r="AE111" s="62">
        <v>3</v>
      </c>
      <c r="AF111" s="62" t="s">
        <v>171</v>
      </c>
      <c r="AP111" s="62">
        <v>8000003</v>
      </c>
      <c r="AQ111" s="63">
        <v>43873</v>
      </c>
      <c r="AR111" s="62">
        <v>8000003</v>
      </c>
      <c r="AS111" s="63">
        <v>43987.802083333336</v>
      </c>
    </row>
    <row r="112" spans="1:45">
      <c r="A112" s="62">
        <v>4</v>
      </c>
      <c r="B112" s="62">
        <v>2</v>
      </c>
      <c r="C112" s="62" t="s">
        <v>368</v>
      </c>
      <c r="D112" s="62">
        <v>2</v>
      </c>
      <c r="E112" s="62" t="s">
        <v>166</v>
      </c>
      <c r="F112" s="62" t="s">
        <v>164</v>
      </c>
      <c r="H112" s="62">
        <v>1</v>
      </c>
      <c r="L112" s="62">
        <v>40</v>
      </c>
      <c r="M112" s="62">
        <v>44</v>
      </c>
      <c r="V112" s="62" t="s">
        <v>165</v>
      </c>
      <c r="W112" s="62">
        <v>5000</v>
      </c>
      <c r="X112" s="62" t="s">
        <v>167</v>
      </c>
      <c r="Y112" s="62">
        <v>60</v>
      </c>
      <c r="Z112" s="62" t="s">
        <v>168</v>
      </c>
      <c r="AA112" s="62">
        <v>2</v>
      </c>
      <c r="AB112" s="62" t="s">
        <v>169</v>
      </c>
      <c r="AC112" s="62">
        <v>1</v>
      </c>
      <c r="AD112" s="62" t="s">
        <v>170</v>
      </c>
      <c r="AE112" s="62">
        <v>3</v>
      </c>
      <c r="AF112" s="62" t="s">
        <v>171</v>
      </c>
      <c r="AP112" s="62">
        <v>8000003</v>
      </c>
      <c r="AQ112" s="63">
        <v>43873</v>
      </c>
      <c r="AR112" s="62">
        <v>8000003</v>
      </c>
      <c r="AS112" s="63">
        <v>43987.802083333336</v>
      </c>
    </row>
    <row r="113" spans="1:45">
      <c r="A113" s="62">
        <v>4</v>
      </c>
      <c r="B113" s="62">
        <v>2</v>
      </c>
      <c r="C113" s="62" t="s">
        <v>369</v>
      </c>
      <c r="D113" s="62">
        <v>2</v>
      </c>
      <c r="E113" s="62" t="s">
        <v>166</v>
      </c>
      <c r="F113" s="62" t="s">
        <v>164</v>
      </c>
      <c r="H113" s="62">
        <v>1</v>
      </c>
      <c r="L113" s="62">
        <v>45</v>
      </c>
      <c r="M113" s="62">
        <v>49</v>
      </c>
      <c r="V113" s="62" t="s">
        <v>165</v>
      </c>
      <c r="W113" s="62">
        <v>5000</v>
      </c>
      <c r="X113" s="62" t="s">
        <v>167</v>
      </c>
      <c r="Y113" s="62">
        <v>60</v>
      </c>
      <c r="Z113" s="62" t="s">
        <v>168</v>
      </c>
      <c r="AA113" s="62">
        <v>2</v>
      </c>
      <c r="AB113" s="62" t="s">
        <v>169</v>
      </c>
      <c r="AC113" s="62">
        <v>1</v>
      </c>
      <c r="AD113" s="62" t="s">
        <v>170</v>
      </c>
      <c r="AE113" s="62">
        <v>3</v>
      </c>
      <c r="AF113" s="62" t="s">
        <v>171</v>
      </c>
      <c r="AP113" s="62">
        <v>8000003</v>
      </c>
      <c r="AQ113" s="63">
        <v>43873</v>
      </c>
      <c r="AR113" s="62">
        <v>8000003</v>
      </c>
      <c r="AS113" s="63">
        <v>43987.802083333336</v>
      </c>
    </row>
    <row r="114" spans="1:45">
      <c r="A114" s="62">
        <v>4</v>
      </c>
      <c r="B114" s="62">
        <v>2</v>
      </c>
      <c r="C114" s="62" t="s">
        <v>370</v>
      </c>
      <c r="D114" s="62">
        <v>2</v>
      </c>
      <c r="E114" s="62" t="s">
        <v>166</v>
      </c>
      <c r="F114" s="62" t="s">
        <v>164</v>
      </c>
      <c r="H114" s="62">
        <v>1</v>
      </c>
      <c r="L114" s="62">
        <v>50</v>
      </c>
      <c r="M114" s="62">
        <v>54</v>
      </c>
      <c r="V114" s="62" t="s">
        <v>165</v>
      </c>
      <c r="W114" s="62">
        <v>5000</v>
      </c>
      <c r="X114" s="62" t="s">
        <v>167</v>
      </c>
      <c r="Y114" s="62">
        <v>60</v>
      </c>
      <c r="Z114" s="62" t="s">
        <v>168</v>
      </c>
      <c r="AA114" s="62">
        <v>2</v>
      </c>
      <c r="AB114" s="62" t="s">
        <v>169</v>
      </c>
      <c r="AC114" s="62">
        <v>1</v>
      </c>
      <c r="AD114" s="62" t="s">
        <v>170</v>
      </c>
      <c r="AE114" s="62">
        <v>3</v>
      </c>
      <c r="AF114" s="62" t="s">
        <v>171</v>
      </c>
      <c r="AP114" s="62">
        <v>8000003</v>
      </c>
      <c r="AQ114" s="63">
        <v>43873</v>
      </c>
      <c r="AR114" s="62">
        <v>8000003</v>
      </c>
      <c r="AS114" s="63">
        <v>43987.802083333336</v>
      </c>
    </row>
    <row r="115" spans="1:45">
      <c r="A115" s="62">
        <v>4</v>
      </c>
      <c r="B115" s="62">
        <v>2</v>
      </c>
      <c r="C115" s="62" t="s">
        <v>371</v>
      </c>
      <c r="D115" s="62">
        <v>2</v>
      </c>
      <c r="E115" s="62" t="s">
        <v>166</v>
      </c>
      <c r="F115" s="62" t="s">
        <v>164</v>
      </c>
      <c r="H115" s="62">
        <v>1</v>
      </c>
      <c r="L115" s="62">
        <v>55</v>
      </c>
      <c r="M115" s="62">
        <v>59</v>
      </c>
      <c r="V115" s="62" t="s">
        <v>165</v>
      </c>
      <c r="W115" s="62">
        <v>5000</v>
      </c>
      <c r="X115" s="62" t="s">
        <v>167</v>
      </c>
      <c r="Y115" s="62">
        <v>60</v>
      </c>
      <c r="Z115" s="62" t="s">
        <v>168</v>
      </c>
      <c r="AA115" s="62">
        <v>2</v>
      </c>
      <c r="AB115" s="62" t="s">
        <v>169</v>
      </c>
      <c r="AC115" s="62">
        <v>1</v>
      </c>
      <c r="AD115" s="62" t="s">
        <v>170</v>
      </c>
      <c r="AE115" s="62">
        <v>3</v>
      </c>
      <c r="AF115" s="62" t="s">
        <v>171</v>
      </c>
      <c r="AP115" s="62">
        <v>8000003</v>
      </c>
      <c r="AQ115" s="63">
        <v>43873</v>
      </c>
      <c r="AR115" s="62">
        <v>8000003</v>
      </c>
      <c r="AS115" s="63">
        <v>43987.802083333336</v>
      </c>
    </row>
    <row r="116" spans="1:45">
      <c r="A116" s="62">
        <v>4</v>
      </c>
      <c r="B116" s="62">
        <v>2</v>
      </c>
      <c r="C116" s="62" t="s">
        <v>372</v>
      </c>
      <c r="D116" s="62">
        <v>2</v>
      </c>
      <c r="E116" s="62" t="s">
        <v>166</v>
      </c>
      <c r="F116" s="62" t="s">
        <v>164</v>
      </c>
      <c r="H116" s="62">
        <v>1</v>
      </c>
      <c r="L116" s="62">
        <v>60</v>
      </c>
      <c r="M116" s="62">
        <v>64</v>
      </c>
      <c r="V116" s="62" t="s">
        <v>165</v>
      </c>
      <c r="W116" s="62">
        <v>5000</v>
      </c>
      <c r="X116" s="62" t="s">
        <v>167</v>
      </c>
      <c r="Y116" s="62">
        <v>60</v>
      </c>
      <c r="Z116" s="62" t="s">
        <v>168</v>
      </c>
      <c r="AA116" s="62">
        <v>2</v>
      </c>
      <c r="AB116" s="62" t="s">
        <v>169</v>
      </c>
      <c r="AC116" s="62">
        <v>1</v>
      </c>
      <c r="AD116" s="62" t="s">
        <v>170</v>
      </c>
      <c r="AE116" s="62">
        <v>3</v>
      </c>
      <c r="AF116" s="62" t="s">
        <v>171</v>
      </c>
      <c r="AP116" s="62">
        <v>8000003</v>
      </c>
      <c r="AQ116" s="63">
        <v>43873</v>
      </c>
      <c r="AR116" s="62">
        <v>8000003</v>
      </c>
      <c r="AS116" s="63">
        <v>43987.802083333336</v>
      </c>
    </row>
    <row r="117" spans="1:45">
      <c r="A117" s="62">
        <v>4</v>
      </c>
      <c r="B117" s="62">
        <v>2</v>
      </c>
      <c r="C117" s="62" t="s">
        <v>373</v>
      </c>
      <c r="D117" s="62">
        <v>2</v>
      </c>
      <c r="E117" s="62" t="s">
        <v>166</v>
      </c>
      <c r="F117" s="62" t="s">
        <v>164</v>
      </c>
      <c r="H117" s="62">
        <v>1</v>
      </c>
      <c r="L117" s="62">
        <v>65</v>
      </c>
      <c r="M117" s="62">
        <v>69</v>
      </c>
      <c r="V117" s="62" t="s">
        <v>165</v>
      </c>
      <c r="W117" s="62">
        <v>5000</v>
      </c>
      <c r="X117" s="62" t="s">
        <v>167</v>
      </c>
      <c r="Y117" s="62">
        <v>60</v>
      </c>
      <c r="Z117" s="62" t="s">
        <v>168</v>
      </c>
      <c r="AA117" s="62">
        <v>2</v>
      </c>
      <c r="AB117" s="62" t="s">
        <v>169</v>
      </c>
      <c r="AC117" s="62">
        <v>1</v>
      </c>
      <c r="AD117" s="62" t="s">
        <v>170</v>
      </c>
      <c r="AE117" s="62">
        <v>3</v>
      </c>
      <c r="AF117" s="62" t="s">
        <v>171</v>
      </c>
      <c r="AP117" s="62">
        <v>8000003</v>
      </c>
      <c r="AQ117" s="63">
        <v>43873</v>
      </c>
      <c r="AR117" s="62">
        <v>8000003</v>
      </c>
      <c r="AS117" s="63">
        <v>43987.802083333336</v>
      </c>
    </row>
    <row r="118" spans="1:45">
      <c r="A118" s="62">
        <v>4</v>
      </c>
      <c r="B118" s="62">
        <v>2</v>
      </c>
      <c r="C118" s="62" t="s">
        <v>374</v>
      </c>
      <c r="D118" s="62">
        <v>2</v>
      </c>
      <c r="E118" s="62" t="s">
        <v>166</v>
      </c>
      <c r="F118" s="62" t="s">
        <v>164</v>
      </c>
      <c r="H118" s="62">
        <v>1</v>
      </c>
      <c r="L118" s="62">
        <v>70</v>
      </c>
      <c r="M118" s="62">
        <v>74</v>
      </c>
      <c r="V118" s="62" t="s">
        <v>165</v>
      </c>
      <c r="W118" s="62">
        <v>5000</v>
      </c>
      <c r="X118" s="62" t="s">
        <v>167</v>
      </c>
      <c r="Y118" s="62">
        <v>60</v>
      </c>
      <c r="Z118" s="62" t="s">
        <v>168</v>
      </c>
      <c r="AA118" s="62">
        <v>2</v>
      </c>
      <c r="AB118" s="62" t="s">
        <v>169</v>
      </c>
      <c r="AC118" s="62">
        <v>1</v>
      </c>
      <c r="AD118" s="62" t="s">
        <v>170</v>
      </c>
      <c r="AE118" s="62">
        <v>3</v>
      </c>
      <c r="AF118" s="62" t="s">
        <v>171</v>
      </c>
      <c r="AP118" s="62">
        <v>8000003</v>
      </c>
      <c r="AQ118" s="63">
        <v>43873</v>
      </c>
      <c r="AR118" s="62">
        <v>8000003</v>
      </c>
      <c r="AS118" s="63">
        <v>43987.802083333336</v>
      </c>
    </row>
    <row r="119" spans="1:45">
      <c r="A119" s="62">
        <v>4</v>
      </c>
      <c r="B119" s="62">
        <v>2</v>
      </c>
      <c r="C119" s="62" t="s">
        <v>375</v>
      </c>
      <c r="D119" s="62">
        <v>2</v>
      </c>
      <c r="E119" s="62" t="s">
        <v>166</v>
      </c>
      <c r="F119" s="62" t="s">
        <v>164</v>
      </c>
      <c r="H119" s="62">
        <v>1</v>
      </c>
      <c r="L119" s="62">
        <v>75</v>
      </c>
      <c r="M119" s="62">
        <v>79</v>
      </c>
      <c r="V119" s="62" t="s">
        <v>165</v>
      </c>
      <c r="W119" s="62">
        <v>5000</v>
      </c>
      <c r="X119" s="62" t="s">
        <v>167</v>
      </c>
      <c r="Y119" s="62">
        <v>60</v>
      </c>
      <c r="Z119" s="62" t="s">
        <v>168</v>
      </c>
      <c r="AA119" s="62">
        <v>2</v>
      </c>
      <c r="AB119" s="62" t="s">
        <v>169</v>
      </c>
      <c r="AC119" s="62">
        <v>1</v>
      </c>
      <c r="AD119" s="62" t="s">
        <v>170</v>
      </c>
      <c r="AE119" s="62">
        <v>3</v>
      </c>
      <c r="AF119" s="62" t="s">
        <v>171</v>
      </c>
      <c r="AP119" s="62">
        <v>8000003</v>
      </c>
      <c r="AQ119" s="63">
        <v>43873</v>
      </c>
      <c r="AR119" s="62">
        <v>8000003</v>
      </c>
      <c r="AS119" s="63">
        <v>43987.802083333336</v>
      </c>
    </row>
    <row r="120" spans="1:45">
      <c r="A120" s="62">
        <v>4</v>
      </c>
      <c r="B120" s="62">
        <v>2</v>
      </c>
      <c r="C120" s="62" t="s">
        <v>376</v>
      </c>
      <c r="D120" s="62">
        <v>2</v>
      </c>
      <c r="E120" s="62" t="s">
        <v>166</v>
      </c>
      <c r="F120" s="62" t="s">
        <v>164</v>
      </c>
      <c r="H120" s="62">
        <v>1</v>
      </c>
      <c r="L120" s="62">
        <v>80</v>
      </c>
      <c r="M120" s="62">
        <v>85</v>
      </c>
      <c r="V120" s="62" t="s">
        <v>165</v>
      </c>
      <c r="W120" s="62">
        <v>5000</v>
      </c>
      <c r="X120" s="62" t="s">
        <v>167</v>
      </c>
      <c r="Y120" s="62">
        <v>60</v>
      </c>
      <c r="Z120" s="62" t="s">
        <v>168</v>
      </c>
      <c r="AA120" s="62">
        <v>2</v>
      </c>
      <c r="AB120" s="62" t="s">
        <v>169</v>
      </c>
      <c r="AC120" s="62">
        <v>1</v>
      </c>
      <c r="AD120" s="62" t="s">
        <v>170</v>
      </c>
      <c r="AE120" s="62">
        <v>3</v>
      </c>
      <c r="AF120" s="62" t="s">
        <v>171</v>
      </c>
      <c r="AP120" s="62">
        <v>8000003</v>
      </c>
      <c r="AQ120" s="63">
        <v>43873</v>
      </c>
      <c r="AR120" s="62">
        <v>8000003</v>
      </c>
      <c r="AS120" s="63">
        <v>43987.802083333336</v>
      </c>
    </row>
    <row r="121" spans="1:45">
      <c r="A121" s="62">
        <v>4</v>
      </c>
      <c r="B121" s="62">
        <v>2</v>
      </c>
      <c r="C121" s="62" t="s">
        <v>377</v>
      </c>
      <c r="D121" s="62">
        <v>2</v>
      </c>
      <c r="E121" s="62" t="s">
        <v>172</v>
      </c>
      <c r="F121" s="62" t="s">
        <v>164</v>
      </c>
      <c r="H121" s="62">
        <v>1</v>
      </c>
      <c r="L121" s="62">
        <v>20</v>
      </c>
      <c r="M121" s="62">
        <v>24</v>
      </c>
      <c r="V121" s="62" t="s">
        <v>165</v>
      </c>
      <c r="W121" s="62">
        <v>500000</v>
      </c>
      <c r="X121" s="62" t="s">
        <v>169</v>
      </c>
      <c r="Y121" s="62">
        <v>3</v>
      </c>
      <c r="Z121" s="62" t="s">
        <v>173</v>
      </c>
      <c r="AA121" s="62">
        <v>1</v>
      </c>
      <c r="AP121" s="62">
        <v>8000003</v>
      </c>
      <c r="AQ121" s="63">
        <v>43873</v>
      </c>
      <c r="AR121" s="62">
        <v>8000003</v>
      </c>
      <c r="AS121" s="63">
        <v>43987.802083333336</v>
      </c>
    </row>
    <row r="122" spans="1:45">
      <c r="A122" s="62">
        <v>4</v>
      </c>
      <c r="B122" s="62">
        <v>2</v>
      </c>
      <c r="C122" s="62" t="s">
        <v>378</v>
      </c>
      <c r="D122" s="62">
        <v>2</v>
      </c>
      <c r="E122" s="62" t="s">
        <v>172</v>
      </c>
      <c r="F122" s="62" t="s">
        <v>164</v>
      </c>
      <c r="H122" s="62">
        <v>1</v>
      </c>
      <c r="L122" s="62">
        <v>25</v>
      </c>
      <c r="M122" s="62">
        <v>29</v>
      </c>
      <c r="V122" s="62" t="s">
        <v>165</v>
      </c>
      <c r="W122" s="62">
        <v>500000</v>
      </c>
      <c r="X122" s="62" t="s">
        <v>169</v>
      </c>
      <c r="Y122" s="62">
        <v>3</v>
      </c>
      <c r="Z122" s="62" t="s">
        <v>173</v>
      </c>
      <c r="AA122" s="62">
        <v>1</v>
      </c>
      <c r="AP122" s="62">
        <v>8000003</v>
      </c>
      <c r="AQ122" s="63">
        <v>43873</v>
      </c>
      <c r="AR122" s="62">
        <v>8000003</v>
      </c>
      <c r="AS122" s="63">
        <v>43987.802083333336</v>
      </c>
    </row>
    <row r="123" spans="1:45">
      <c r="A123" s="62">
        <v>4</v>
      </c>
      <c r="B123" s="62">
        <v>2</v>
      </c>
      <c r="C123" s="62" t="s">
        <v>379</v>
      </c>
      <c r="D123" s="62">
        <v>2</v>
      </c>
      <c r="E123" s="62" t="s">
        <v>172</v>
      </c>
      <c r="F123" s="62" t="s">
        <v>164</v>
      </c>
      <c r="H123" s="62">
        <v>1</v>
      </c>
      <c r="L123" s="62">
        <v>30</v>
      </c>
      <c r="M123" s="62">
        <v>34</v>
      </c>
      <c r="V123" s="62" t="s">
        <v>165</v>
      </c>
      <c r="W123" s="62">
        <v>500000</v>
      </c>
      <c r="X123" s="62" t="s">
        <v>169</v>
      </c>
      <c r="Y123" s="62">
        <v>3</v>
      </c>
      <c r="Z123" s="62" t="s">
        <v>173</v>
      </c>
      <c r="AA123" s="62">
        <v>1</v>
      </c>
      <c r="AP123" s="62">
        <v>8000003</v>
      </c>
      <c r="AQ123" s="63">
        <v>43873</v>
      </c>
      <c r="AR123" s="62">
        <v>8000003</v>
      </c>
      <c r="AS123" s="63">
        <v>43987.802083333336</v>
      </c>
    </row>
    <row r="124" spans="1:45">
      <c r="A124" s="62">
        <v>4</v>
      </c>
      <c r="B124" s="62">
        <v>2</v>
      </c>
      <c r="C124" s="62" t="s">
        <v>380</v>
      </c>
      <c r="D124" s="62">
        <v>2</v>
      </c>
      <c r="E124" s="62" t="s">
        <v>172</v>
      </c>
      <c r="F124" s="62" t="s">
        <v>164</v>
      </c>
      <c r="H124" s="62">
        <v>1</v>
      </c>
      <c r="L124" s="62">
        <v>35</v>
      </c>
      <c r="M124" s="62">
        <v>39</v>
      </c>
      <c r="V124" s="62" t="s">
        <v>165</v>
      </c>
      <c r="W124" s="62">
        <v>500000</v>
      </c>
      <c r="X124" s="62" t="s">
        <v>169</v>
      </c>
      <c r="Y124" s="62">
        <v>3</v>
      </c>
      <c r="Z124" s="62" t="s">
        <v>173</v>
      </c>
      <c r="AA124" s="62">
        <v>1</v>
      </c>
      <c r="AP124" s="62">
        <v>8000003</v>
      </c>
      <c r="AQ124" s="63">
        <v>43873</v>
      </c>
      <c r="AR124" s="62">
        <v>8000003</v>
      </c>
      <c r="AS124" s="63">
        <v>43987.802083333336</v>
      </c>
    </row>
    <row r="125" spans="1:45">
      <c r="A125" s="62">
        <v>4</v>
      </c>
      <c r="B125" s="62">
        <v>2</v>
      </c>
      <c r="C125" s="62" t="s">
        <v>381</v>
      </c>
      <c r="D125" s="62">
        <v>2</v>
      </c>
      <c r="E125" s="62" t="s">
        <v>172</v>
      </c>
      <c r="F125" s="62" t="s">
        <v>164</v>
      </c>
      <c r="H125" s="62">
        <v>1</v>
      </c>
      <c r="L125" s="62">
        <v>40</v>
      </c>
      <c r="M125" s="62">
        <v>44</v>
      </c>
      <c r="V125" s="62" t="s">
        <v>165</v>
      </c>
      <c r="W125" s="62">
        <v>500000</v>
      </c>
      <c r="X125" s="62" t="s">
        <v>169</v>
      </c>
      <c r="Y125" s="62">
        <v>3</v>
      </c>
      <c r="Z125" s="62" t="s">
        <v>173</v>
      </c>
      <c r="AA125" s="62">
        <v>1</v>
      </c>
      <c r="AP125" s="62">
        <v>8000003</v>
      </c>
      <c r="AQ125" s="63">
        <v>43873</v>
      </c>
      <c r="AR125" s="62">
        <v>8000003</v>
      </c>
      <c r="AS125" s="63">
        <v>43987.802083333336</v>
      </c>
    </row>
    <row r="126" spans="1:45">
      <c r="A126" s="62">
        <v>4</v>
      </c>
      <c r="B126" s="62">
        <v>2</v>
      </c>
      <c r="C126" s="62" t="s">
        <v>382</v>
      </c>
      <c r="D126" s="62">
        <v>2</v>
      </c>
      <c r="E126" s="62" t="s">
        <v>172</v>
      </c>
      <c r="F126" s="62" t="s">
        <v>164</v>
      </c>
      <c r="H126" s="62">
        <v>1</v>
      </c>
      <c r="L126" s="62">
        <v>45</v>
      </c>
      <c r="M126" s="62">
        <v>49</v>
      </c>
      <c r="V126" s="62" t="s">
        <v>165</v>
      </c>
      <c r="W126" s="62">
        <v>500000</v>
      </c>
      <c r="X126" s="62" t="s">
        <v>169</v>
      </c>
      <c r="Y126" s="62">
        <v>3</v>
      </c>
      <c r="Z126" s="62" t="s">
        <v>173</v>
      </c>
      <c r="AA126" s="62">
        <v>1</v>
      </c>
      <c r="AP126" s="62">
        <v>8000003</v>
      </c>
      <c r="AQ126" s="63">
        <v>43873</v>
      </c>
      <c r="AR126" s="62">
        <v>8000003</v>
      </c>
      <c r="AS126" s="63">
        <v>43987.802083333336</v>
      </c>
    </row>
    <row r="127" spans="1:45">
      <c r="A127" s="62">
        <v>4</v>
      </c>
      <c r="B127" s="62">
        <v>2</v>
      </c>
      <c r="C127" s="62" t="s">
        <v>383</v>
      </c>
      <c r="D127" s="62">
        <v>2</v>
      </c>
      <c r="E127" s="62" t="s">
        <v>172</v>
      </c>
      <c r="F127" s="62" t="s">
        <v>164</v>
      </c>
      <c r="H127" s="62">
        <v>1</v>
      </c>
      <c r="L127" s="62">
        <v>50</v>
      </c>
      <c r="M127" s="62">
        <v>54</v>
      </c>
      <c r="V127" s="62" t="s">
        <v>165</v>
      </c>
      <c r="W127" s="62">
        <v>500000</v>
      </c>
      <c r="X127" s="62" t="s">
        <v>169</v>
      </c>
      <c r="Y127" s="62">
        <v>3</v>
      </c>
      <c r="Z127" s="62" t="s">
        <v>173</v>
      </c>
      <c r="AA127" s="62">
        <v>1</v>
      </c>
      <c r="AP127" s="62">
        <v>8000003</v>
      </c>
      <c r="AQ127" s="63">
        <v>43873</v>
      </c>
      <c r="AR127" s="62">
        <v>8000003</v>
      </c>
      <c r="AS127" s="63">
        <v>43987.802083333336</v>
      </c>
    </row>
    <row r="128" spans="1:45">
      <c r="A128" s="62">
        <v>4</v>
      </c>
      <c r="B128" s="62">
        <v>2</v>
      </c>
      <c r="C128" s="62" t="s">
        <v>384</v>
      </c>
      <c r="D128" s="62">
        <v>2</v>
      </c>
      <c r="E128" s="62" t="s">
        <v>172</v>
      </c>
      <c r="F128" s="62" t="s">
        <v>164</v>
      </c>
      <c r="H128" s="62">
        <v>1</v>
      </c>
      <c r="L128" s="62">
        <v>55</v>
      </c>
      <c r="M128" s="62">
        <v>59</v>
      </c>
      <c r="V128" s="62" t="s">
        <v>165</v>
      </c>
      <c r="W128" s="62">
        <v>500000</v>
      </c>
      <c r="X128" s="62" t="s">
        <v>169</v>
      </c>
      <c r="Y128" s="62">
        <v>3</v>
      </c>
      <c r="Z128" s="62" t="s">
        <v>173</v>
      </c>
      <c r="AA128" s="62">
        <v>1</v>
      </c>
      <c r="AP128" s="62">
        <v>8000003</v>
      </c>
      <c r="AQ128" s="63">
        <v>43873</v>
      </c>
      <c r="AR128" s="62">
        <v>8000003</v>
      </c>
      <c r="AS128" s="63">
        <v>43987.802083333336</v>
      </c>
    </row>
    <row r="129" spans="1:45">
      <c r="A129" s="62">
        <v>4</v>
      </c>
      <c r="B129" s="62">
        <v>2</v>
      </c>
      <c r="C129" s="62" t="s">
        <v>385</v>
      </c>
      <c r="D129" s="62">
        <v>2</v>
      </c>
      <c r="E129" s="62" t="s">
        <v>172</v>
      </c>
      <c r="F129" s="62" t="s">
        <v>164</v>
      </c>
      <c r="H129" s="62">
        <v>1</v>
      </c>
      <c r="L129" s="62">
        <v>60</v>
      </c>
      <c r="M129" s="62">
        <v>64</v>
      </c>
      <c r="V129" s="62" t="s">
        <v>165</v>
      </c>
      <c r="W129" s="62">
        <v>500000</v>
      </c>
      <c r="X129" s="62" t="s">
        <v>169</v>
      </c>
      <c r="Y129" s="62">
        <v>3</v>
      </c>
      <c r="Z129" s="62" t="s">
        <v>173</v>
      </c>
      <c r="AA129" s="62">
        <v>1</v>
      </c>
      <c r="AP129" s="62">
        <v>8000003</v>
      </c>
      <c r="AQ129" s="63">
        <v>43873</v>
      </c>
      <c r="AR129" s="62">
        <v>8000003</v>
      </c>
      <c r="AS129" s="63">
        <v>43987.802083333336</v>
      </c>
    </row>
    <row r="130" spans="1:45">
      <c r="A130" s="62">
        <v>4</v>
      </c>
      <c r="B130" s="62">
        <v>2</v>
      </c>
      <c r="C130" s="62" t="s">
        <v>386</v>
      </c>
      <c r="D130" s="62">
        <v>2</v>
      </c>
      <c r="E130" s="62" t="s">
        <v>172</v>
      </c>
      <c r="F130" s="62" t="s">
        <v>164</v>
      </c>
      <c r="H130" s="62">
        <v>1</v>
      </c>
      <c r="L130" s="62">
        <v>65</v>
      </c>
      <c r="M130" s="62">
        <v>69</v>
      </c>
      <c r="V130" s="62" t="s">
        <v>165</v>
      </c>
      <c r="W130" s="62">
        <v>500000</v>
      </c>
      <c r="X130" s="62" t="s">
        <v>169</v>
      </c>
      <c r="Y130" s="62">
        <v>3</v>
      </c>
      <c r="Z130" s="62" t="s">
        <v>173</v>
      </c>
      <c r="AA130" s="62">
        <v>1</v>
      </c>
      <c r="AP130" s="62">
        <v>8000003</v>
      </c>
      <c r="AQ130" s="63">
        <v>43873</v>
      </c>
      <c r="AR130" s="62">
        <v>8000003</v>
      </c>
      <c r="AS130" s="63">
        <v>43987.802083333336</v>
      </c>
    </row>
    <row r="131" spans="1:45">
      <c r="A131" s="62">
        <v>4</v>
      </c>
      <c r="B131" s="62">
        <v>2</v>
      </c>
      <c r="C131" s="62" t="s">
        <v>387</v>
      </c>
      <c r="D131" s="62">
        <v>2</v>
      </c>
      <c r="E131" s="62" t="s">
        <v>172</v>
      </c>
      <c r="F131" s="62" t="s">
        <v>164</v>
      </c>
      <c r="H131" s="62">
        <v>1</v>
      </c>
      <c r="L131" s="62">
        <v>70</v>
      </c>
      <c r="M131" s="62">
        <v>74</v>
      </c>
      <c r="V131" s="62" t="s">
        <v>165</v>
      </c>
      <c r="W131" s="62">
        <v>500000</v>
      </c>
      <c r="X131" s="62" t="s">
        <v>169</v>
      </c>
      <c r="Y131" s="62">
        <v>3</v>
      </c>
      <c r="Z131" s="62" t="s">
        <v>173</v>
      </c>
      <c r="AA131" s="62">
        <v>1</v>
      </c>
      <c r="AP131" s="62">
        <v>8000003</v>
      </c>
      <c r="AQ131" s="63">
        <v>43873</v>
      </c>
      <c r="AR131" s="62">
        <v>8000003</v>
      </c>
      <c r="AS131" s="63">
        <v>43987.802083333336</v>
      </c>
    </row>
    <row r="132" spans="1:45">
      <c r="A132" s="62">
        <v>4</v>
      </c>
      <c r="B132" s="62">
        <v>2</v>
      </c>
      <c r="C132" s="62" t="s">
        <v>388</v>
      </c>
      <c r="D132" s="62">
        <v>2</v>
      </c>
      <c r="E132" s="62" t="s">
        <v>172</v>
      </c>
      <c r="F132" s="62" t="s">
        <v>164</v>
      </c>
      <c r="H132" s="62">
        <v>1</v>
      </c>
      <c r="L132" s="62">
        <v>75</v>
      </c>
      <c r="M132" s="62">
        <v>79</v>
      </c>
      <c r="V132" s="62" t="s">
        <v>165</v>
      </c>
      <c r="W132" s="62">
        <v>500000</v>
      </c>
      <c r="X132" s="62" t="s">
        <v>169</v>
      </c>
      <c r="Y132" s="62">
        <v>3</v>
      </c>
      <c r="Z132" s="62" t="s">
        <v>173</v>
      </c>
      <c r="AA132" s="62">
        <v>1</v>
      </c>
      <c r="AP132" s="62">
        <v>8000003</v>
      </c>
      <c r="AQ132" s="63">
        <v>43873</v>
      </c>
      <c r="AR132" s="62">
        <v>8000003</v>
      </c>
      <c r="AS132" s="63">
        <v>43987.802083333336</v>
      </c>
    </row>
    <row r="133" spans="1:45">
      <c r="A133" s="62">
        <v>4</v>
      </c>
      <c r="B133" s="62">
        <v>2</v>
      </c>
      <c r="C133" s="62" t="s">
        <v>389</v>
      </c>
      <c r="D133" s="62">
        <v>2</v>
      </c>
      <c r="E133" s="62" t="s">
        <v>172</v>
      </c>
      <c r="F133" s="62" t="s">
        <v>164</v>
      </c>
      <c r="H133" s="62">
        <v>1</v>
      </c>
      <c r="L133" s="62">
        <v>80</v>
      </c>
      <c r="M133" s="62">
        <v>85</v>
      </c>
      <c r="V133" s="62" t="s">
        <v>165</v>
      </c>
      <c r="W133" s="62">
        <v>500000</v>
      </c>
      <c r="X133" s="62" t="s">
        <v>169</v>
      </c>
      <c r="Y133" s="62">
        <v>3</v>
      </c>
      <c r="Z133" s="62" t="s">
        <v>173</v>
      </c>
      <c r="AA133" s="62">
        <v>1</v>
      </c>
      <c r="AP133" s="62">
        <v>8000003</v>
      </c>
      <c r="AQ133" s="63">
        <v>43873</v>
      </c>
      <c r="AR133" s="62">
        <v>8000003</v>
      </c>
      <c r="AS133" s="63">
        <v>43987.802083333336</v>
      </c>
    </row>
    <row r="134" spans="1:45">
      <c r="A134" s="62">
        <v>4</v>
      </c>
      <c r="B134" s="62">
        <v>2</v>
      </c>
      <c r="C134" s="62" t="s">
        <v>390</v>
      </c>
      <c r="D134" s="62">
        <v>2</v>
      </c>
      <c r="E134" s="62" t="s">
        <v>280</v>
      </c>
      <c r="F134" s="62" t="s">
        <v>281</v>
      </c>
      <c r="H134" s="62">
        <v>2</v>
      </c>
      <c r="L134" s="62">
        <v>20</v>
      </c>
      <c r="M134" s="62">
        <v>80</v>
      </c>
      <c r="V134" s="62" t="s">
        <v>165</v>
      </c>
      <c r="W134" s="62">
        <v>1</v>
      </c>
      <c r="AP134" s="62">
        <v>8000003</v>
      </c>
      <c r="AQ134" s="63">
        <v>43873</v>
      </c>
      <c r="AR134" s="62">
        <v>8000003</v>
      </c>
      <c r="AS134" s="63">
        <v>43987.802083333336</v>
      </c>
    </row>
    <row r="135" spans="1:45">
      <c r="A135" s="62">
        <v>4</v>
      </c>
      <c r="B135" s="62">
        <v>2</v>
      </c>
      <c r="C135" s="62" t="s">
        <v>391</v>
      </c>
      <c r="D135" s="62">
        <v>2</v>
      </c>
      <c r="E135" s="62" t="s">
        <v>283</v>
      </c>
      <c r="F135" s="62" t="s">
        <v>281</v>
      </c>
      <c r="H135" s="62">
        <v>2</v>
      </c>
      <c r="L135" s="62">
        <v>20</v>
      </c>
      <c r="M135" s="62">
        <v>24</v>
      </c>
      <c r="V135" s="62" t="s">
        <v>165</v>
      </c>
      <c r="W135" s="62">
        <v>5000</v>
      </c>
      <c r="X135" s="62" t="s">
        <v>167</v>
      </c>
      <c r="Y135" s="62">
        <v>60</v>
      </c>
      <c r="Z135" s="62" t="s">
        <v>168</v>
      </c>
      <c r="AA135" s="62">
        <v>1</v>
      </c>
      <c r="AB135" s="62" t="s">
        <v>169</v>
      </c>
      <c r="AC135" s="62">
        <v>0</v>
      </c>
      <c r="AD135" s="62" t="s">
        <v>170</v>
      </c>
      <c r="AE135" s="62">
        <v>3</v>
      </c>
      <c r="AF135" s="62" t="s">
        <v>171</v>
      </c>
      <c r="AP135" s="62">
        <v>8000003</v>
      </c>
      <c r="AQ135" s="63">
        <v>43873</v>
      </c>
      <c r="AR135" s="62">
        <v>8000003</v>
      </c>
      <c r="AS135" s="63">
        <v>43987.802083333336</v>
      </c>
    </row>
    <row r="136" spans="1:45">
      <c r="A136" s="62">
        <v>4</v>
      </c>
      <c r="B136" s="62">
        <v>2</v>
      </c>
      <c r="C136" s="62" t="s">
        <v>392</v>
      </c>
      <c r="D136" s="62">
        <v>2</v>
      </c>
      <c r="E136" s="62" t="s">
        <v>283</v>
      </c>
      <c r="F136" s="62" t="s">
        <v>281</v>
      </c>
      <c r="H136" s="62">
        <v>2</v>
      </c>
      <c r="L136" s="62">
        <v>25</v>
      </c>
      <c r="M136" s="62">
        <v>29</v>
      </c>
      <c r="V136" s="62" t="s">
        <v>165</v>
      </c>
      <c r="W136" s="62">
        <v>5000</v>
      </c>
      <c r="X136" s="62" t="s">
        <v>167</v>
      </c>
      <c r="Y136" s="62">
        <v>60</v>
      </c>
      <c r="Z136" s="62" t="s">
        <v>168</v>
      </c>
      <c r="AA136" s="62">
        <v>1</v>
      </c>
      <c r="AB136" s="62" t="s">
        <v>169</v>
      </c>
      <c r="AC136" s="62">
        <v>0</v>
      </c>
      <c r="AD136" s="62" t="s">
        <v>170</v>
      </c>
      <c r="AE136" s="62">
        <v>3</v>
      </c>
      <c r="AF136" s="62" t="s">
        <v>171</v>
      </c>
      <c r="AP136" s="62">
        <v>8000003</v>
      </c>
      <c r="AQ136" s="63">
        <v>43873</v>
      </c>
      <c r="AR136" s="62">
        <v>8000003</v>
      </c>
      <c r="AS136" s="63">
        <v>43987.802083333336</v>
      </c>
    </row>
    <row r="137" spans="1:45">
      <c r="A137" s="62">
        <v>4</v>
      </c>
      <c r="B137" s="62">
        <v>2</v>
      </c>
      <c r="C137" s="62" t="s">
        <v>393</v>
      </c>
      <c r="D137" s="62">
        <v>2</v>
      </c>
      <c r="E137" s="62" t="s">
        <v>283</v>
      </c>
      <c r="F137" s="62" t="s">
        <v>281</v>
      </c>
      <c r="H137" s="62">
        <v>2</v>
      </c>
      <c r="L137" s="62">
        <v>30</v>
      </c>
      <c r="M137" s="62">
        <v>34</v>
      </c>
      <c r="V137" s="62" t="s">
        <v>165</v>
      </c>
      <c r="W137" s="62">
        <v>5000</v>
      </c>
      <c r="X137" s="62" t="s">
        <v>167</v>
      </c>
      <c r="Y137" s="62">
        <v>60</v>
      </c>
      <c r="Z137" s="62" t="s">
        <v>168</v>
      </c>
      <c r="AA137" s="62">
        <v>1</v>
      </c>
      <c r="AB137" s="62" t="s">
        <v>169</v>
      </c>
      <c r="AC137" s="62">
        <v>0</v>
      </c>
      <c r="AD137" s="62" t="s">
        <v>170</v>
      </c>
      <c r="AE137" s="62">
        <v>3</v>
      </c>
      <c r="AF137" s="62" t="s">
        <v>171</v>
      </c>
      <c r="AP137" s="62">
        <v>8000003</v>
      </c>
      <c r="AQ137" s="63">
        <v>43873</v>
      </c>
      <c r="AR137" s="62">
        <v>8000003</v>
      </c>
      <c r="AS137" s="63">
        <v>43987.802083333336</v>
      </c>
    </row>
    <row r="138" spans="1:45">
      <c r="A138" s="62">
        <v>4</v>
      </c>
      <c r="B138" s="62">
        <v>2</v>
      </c>
      <c r="C138" s="62" t="s">
        <v>394</v>
      </c>
      <c r="D138" s="62">
        <v>2</v>
      </c>
      <c r="E138" s="62" t="s">
        <v>283</v>
      </c>
      <c r="F138" s="62" t="s">
        <v>281</v>
      </c>
      <c r="H138" s="62">
        <v>2</v>
      </c>
      <c r="L138" s="62">
        <v>35</v>
      </c>
      <c r="M138" s="62">
        <v>39</v>
      </c>
      <c r="V138" s="62" t="s">
        <v>165</v>
      </c>
      <c r="W138" s="62">
        <v>5000</v>
      </c>
      <c r="X138" s="62" t="s">
        <v>167</v>
      </c>
      <c r="Y138" s="62">
        <v>60</v>
      </c>
      <c r="Z138" s="62" t="s">
        <v>168</v>
      </c>
      <c r="AA138" s="62">
        <v>1</v>
      </c>
      <c r="AB138" s="62" t="s">
        <v>169</v>
      </c>
      <c r="AC138" s="62">
        <v>0</v>
      </c>
      <c r="AD138" s="62" t="s">
        <v>170</v>
      </c>
      <c r="AE138" s="62">
        <v>3</v>
      </c>
      <c r="AF138" s="62" t="s">
        <v>171</v>
      </c>
      <c r="AP138" s="62">
        <v>8000003</v>
      </c>
      <c r="AQ138" s="63">
        <v>43873</v>
      </c>
      <c r="AR138" s="62">
        <v>8000003</v>
      </c>
      <c r="AS138" s="63">
        <v>43987.802083333336</v>
      </c>
    </row>
    <row r="139" spans="1:45">
      <c r="A139" s="62">
        <v>4</v>
      </c>
      <c r="B139" s="62">
        <v>2</v>
      </c>
      <c r="C139" s="62" t="s">
        <v>395</v>
      </c>
      <c r="D139" s="62">
        <v>2</v>
      </c>
      <c r="E139" s="62" t="s">
        <v>283</v>
      </c>
      <c r="F139" s="62" t="s">
        <v>281</v>
      </c>
      <c r="H139" s="62">
        <v>2</v>
      </c>
      <c r="L139" s="62">
        <v>40</v>
      </c>
      <c r="M139" s="62">
        <v>44</v>
      </c>
      <c r="V139" s="62" t="s">
        <v>165</v>
      </c>
      <c r="W139" s="62">
        <v>5000</v>
      </c>
      <c r="X139" s="62" t="s">
        <v>167</v>
      </c>
      <c r="Y139" s="62">
        <v>60</v>
      </c>
      <c r="Z139" s="62" t="s">
        <v>168</v>
      </c>
      <c r="AA139" s="62">
        <v>1</v>
      </c>
      <c r="AB139" s="62" t="s">
        <v>169</v>
      </c>
      <c r="AC139" s="62">
        <v>0</v>
      </c>
      <c r="AD139" s="62" t="s">
        <v>170</v>
      </c>
      <c r="AE139" s="62">
        <v>3</v>
      </c>
      <c r="AF139" s="62" t="s">
        <v>171</v>
      </c>
      <c r="AP139" s="62">
        <v>8000003</v>
      </c>
      <c r="AQ139" s="63">
        <v>43873</v>
      </c>
      <c r="AR139" s="62">
        <v>8000003</v>
      </c>
      <c r="AS139" s="63">
        <v>43987.802083333336</v>
      </c>
    </row>
    <row r="140" spans="1:45">
      <c r="A140" s="62">
        <v>4</v>
      </c>
      <c r="B140" s="62">
        <v>2</v>
      </c>
      <c r="C140" s="62" t="s">
        <v>396</v>
      </c>
      <c r="D140" s="62">
        <v>2</v>
      </c>
      <c r="E140" s="62" t="s">
        <v>283</v>
      </c>
      <c r="F140" s="62" t="s">
        <v>281</v>
      </c>
      <c r="H140" s="62">
        <v>2</v>
      </c>
      <c r="L140" s="62">
        <v>45</v>
      </c>
      <c r="M140" s="62">
        <v>49</v>
      </c>
      <c r="V140" s="62" t="s">
        <v>165</v>
      </c>
      <c r="W140" s="62">
        <v>5000</v>
      </c>
      <c r="X140" s="62" t="s">
        <v>167</v>
      </c>
      <c r="Y140" s="62">
        <v>60</v>
      </c>
      <c r="Z140" s="62" t="s">
        <v>168</v>
      </c>
      <c r="AA140" s="62">
        <v>1</v>
      </c>
      <c r="AB140" s="62" t="s">
        <v>169</v>
      </c>
      <c r="AC140" s="62">
        <v>0</v>
      </c>
      <c r="AD140" s="62" t="s">
        <v>170</v>
      </c>
      <c r="AE140" s="62">
        <v>3</v>
      </c>
      <c r="AF140" s="62" t="s">
        <v>171</v>
      </c>
      <c r="AP140" s="62">
        <v>8000003</v>
      </c>
      <c r="AQ140" s="63">
        <v>43873</v>
      </c>
      <c r="AR140" s="62">
        <v>8000003</v>
      </c>
      <c r="AS140" s="63">
        <v>43987.802083333336</v>
      </c>
    </row>
    <row r="141" spans="1:45">
      <c r="A141" s="62">
        <v>4</v>
      </c>
      <c r="B141" s="62">
        <v>2</v>
      </c>
      <c r="C141" s="62" t="s">
        <v>397</v>
      </c>
      <c r="D141" s="62">
        <v>2</v>
      </c>
      <c r="E141" s="62" t="s">
        <v>283</v>
      </c>
      <c r="F141" s="62" t="s">
        <v>281</v>
      </c>
      <c r="H141" s="62">
        <v>2</v>
      </c>
      <c r="L141" s="62">
        <v>50</v>
      </c>
      <c r="M141" s="62">
        <v>54</v>
      </c>
      <c r="V141" s="62" t="s">
        <v>165</v>
      </c>
      <c r="W141" s="62">
        <v>5000</v>
      </c>
      <c r="X141" s="62" t="s">
        <v>167</v>
      </c>
      <c r="Y141" s="62">
        <v>60</v>
      </c>
      <c r="Z141" s="62" t="s">
        <v>168</v>
      </c>
      <c r="AA141" s="62">
        <v>1</v>
      </c>
      <c r="AB141" s="62" t="s">
        <v>169</v>
      </c>
      <c r="AC141" s="62">
        <v>0</v>
      </c>
      <c r="AD141" s="62" t="s">
        <v>170</v>
      </c>
      <c r="AE141" s="62">
        <v>3</v>
      </c>
      <c r="AF141" s="62" t="s">
        <v>171</v>
      </c>
      <c r="AP141" s="62">
        <v>8000003</v>
      </c>
      <c r="AQ141" s="63">
        <v>43873</v>
      </c>
      <c r="AR141" s="62">
        <v>8000003</v>
      </c>
      <c r="AS141" s="63">
        <v>43987.802083333336</v>
      </c>
    </row>
    <row r="142" spans="1:45">
      <c r="A142" s="62">
        <v>4</v>
      </c>
      <c r="B142" s="62">
        <v>2</v>
      </c>
      <c r="C142" s="62" t="s">
        <v>398</v>
      </c>
      <c r="D142" s="62">
        <v>2</v>
      </c>
      <c r="E142" s="62" t="s">
        <v>283</v>
      </c>
      <c r="F142" s="62" t="s">
        <v>281</v>
      </c>
      <c r="H142" s="62">
        <v>2</v>
      </c>
      <c r="L142" s="62">
        <v>55</v>
      </c>
      <c r="M142" s="62">
        <v>59</v>
      </c>
      <c r="V142" s="62" t="s">
        <v>165</v>
      </c>
      <c r="W142" s="62">
        <v>3000</v>
      </c>
      <c r="X142" s="62" t="s">
        <v>167</v>
      </c>
      <c r="Y142" s="62">
        <v>60</v>
      </c>
      <c r="Z142" s="62" t="s">
        <v>168</v>
      </c>
      <c r="AA142" s="62">
        <v>1</v>
      </c>
      <c r="AB142" s="62" t="s">
        <v>169</v>
      </c>
      <c r="AC142" s="62">
        <v>0</v>
      </c>
      <c r="AD142" s="62" t="s">
        <v>170</v>
      </c>
      <c r="AE142" s="62">
        <v>3</v>
      </c>
      <c r="AF142" s="62" t="s">
        <v>171</v>
      </c>
      <c r="AP142" s="62">
        <v>8000003</v>
      </c>
      <c r="AQ142" s="63">
        <v>43873</v>
      </c>
      <c r="AR142" s="62">
        <v>8000003</v>
      </c>
      <c r="AS142" s="63">
        <v>43987.802083333336</v>
      </c>
    </row>
    <row r="143" spans="1:45">
      <c r="A143" s="62">
        <v>4</v>
      </c>
      <c r="B143" s="62">
        <v>2</v>
      </c>
      <c r="C143" s="62" t="s">
        <v>399</v>
      </c>
      <c r="D143" s="62">
        <v>2</v>
      </c>
      <c r="E143" s="62" t="s">
        <v>283</v>
      </c>
      <c r="F143" s="62" t="s">
        <v>281</v>
      </c>
      <c r="H143" s="62">
        <v>2</v>
      </c>
      <c r="L143" s="62">
        <v>60</v>
      </c>
      <c r="M143" s="62">
        <v>64</v>
      </c>
      <c r="V143" s="62" t="s">
        <v>165</v>
      </c>
      <c r="W143" s="62">
        <v>3000</v>
      </c>
      <c r="X143" s="62" t="s">
        <v>167</v>
      </c>
      <c r="Y143" s="62">
        <v>60</v>
      </c>
      <c r="Z143" s="62" t="s">
        <v>168</v>
      </c>
      <c r="AA143" s="62">
        <v>1</v>
      </c>
      <c r="AB143" s="62" t="s">
        <v>169</v>
      </c>
      <c r="AC143" s="62">
        <v>0</v>
      </c>
      <c r="AD143" s="62" t="s">
        <v>170</v>
      </c>
      <c r="AE143" s="62">
        <v>3</v>
      </c>
      <c r="AF143" s="62" t="s">
        <v>171</v>
      </c>
      <c r="AP143" s="62">
        <v>8000003</v>
      </c>
      <c r="AQ143" s="63">
        <v>43873</v>
      </c>
      <c r="AR143" s="62">
        <v>8000003</v>
      </c>
      <c r="AS143" s="63">
        <v>43987.802083333336</v>
      </c>
    </row>
    <row r="144" spans="1:45">
      <c r="A144" s="62">
        <v>4</v>
      </c>
      <c r="B144" s="62">
        <v>2</v>
      </c>
      <c r="C144" s="62" t="s">
        <v>400</v>
      </c>
      <c r="D144" s="62">
        <v>2</v>
      </c>
      <c r="E144" s="62" t="s">
        <v>283</v>
      </c>
      <c r="F144" s="62" t="s">
        <v>281</v>
      </c>
      <c r="H144" s="62">
        <v>2</v>
      </c>
      <c r="L144" s="62">
        <v>65</v>
      </c>
      <c r="M144" s="62">
        <v>69</v>
      </c>
      <c r="V144" s="62" t="s">
        <v>165</v>
      </c>
      <c r="W144" s="62">
        <v>3000</v>
      </c>
      <c r="X144" s="62" t="s">
        <v>167</v>
      </c>
      <c r="Y144" s="62">
        <v>60</v>
      </c>
      <c r="Z144" s="62" t="s">
        <v>168</v>
      </c>
      <c r="AA144" s="62">
        <v>1</v>
      </c>
      <c r="AB144" s="62" t="s">
        <v>169</v>
      </c>
      <c r="AC144" s="62">
        <v>0</v>
      </c>
      <c r="AD144" s="62" t="s">
        <v>170</v>
      </c>
      <c r="AE144" s="62">
        <v>3</v>
      </c>
      <c r="AF144" s="62" t="s">
        <v>171</v>
      </c>
      <c r="AP144" s="62">
        <v>8000003</v>
      </c>
      <c r="AQ144" s="63">
        <v>43873</v>
      </c>
      <c r="AR144" s="62">
        <v>8000003</v>
      </c>
      <c r="AS144" s="63">
        <v>43987.802083333336</v>
      </c>
    </row>
    <row r="145" spans="1:45">
      <c r="A145" s="62">
        <v>4</v>
      </c>
      <c r="B145" s="62">
        <v>2</v>
      </c>
      <c r="C145" s="62" t="s">
        <v>401</v>
      </c>
      <c r="D145" s="62">
        <v>2</v>
      </c>
      <c r="E145" s="62" t="s">
        <v>283</v>
      </c>
      <c r="F145" s="62" t="s">
        <v>281</v>
      </c>
      <c r="H145" s="62">
        <v>2</v>
      </c>
      <c r="L145" s="62">
        <v>70</v>
      </c>
      <c r="M145" s="62">
        <v>74</v>
      </c>
      <c r="V145" s="62" t="s">
        <v>165</v>
      </c>
      <c r="W145" s="62">
        <v>3000</v>
      </c>
      <c r="X145" s="62" t="s">
        <v>167</v>
      </c>
      <c r="Y145" s="62">
        <v>60</v>
      </c>
      <c r="Z145" s="62" t="s">
        <v>168</v>
      </c>
      <c r="AA145" s="62">
        <v>1</v>
      </c>
      <c r="AB145" s="62" t="s">
        <v>169</v>
      </c>
      <c r="AC145" s="62">
        <v>0</v>
      </c>
      <c r="AD145" s="62" t="s">
        <v>170</v>
      </c>
      <c r="AE145" s="62">
        <v>3</v>
      </c>
      <c r="AF145" s="62" t="s">
        <v>171</v>
      </c>
      <c r="AP145" s="62">
        <v>8000003</v>
      </c>
      <c r="AQ145" s="63">
        <v>43873</v>
      </c>
      <c r="AR145" s="62">
        <v>8000003</v>
      </c>
      <c r="AS145" s="63">
        <v>43987.802083333336</v>
      </c>
    </row>
    <row r="146" spans="1:45">
      <c r="A146" s="62">
        <v>4</v>
      </c>
      <c r="B146" s="62">
        <v>2</v>
      </c>
      <c r="C146" s="62" t="s">
        <v>402</v>
      </c>
      <c r="D146" s="62">
        <v>2</v>
      </c>
      <c r="E146" s="62" t="s">
        <v>283</v>
      </c>
      <c r="F146" s="62" t="s">
        <v>281</v>
      </c>
      <c r="H146" s="62">
        <v>2</v>
      </c>
      <c r="L146" s="62">
        <v>75</v>
      </c>
      <c r="M146" s="62">
        <v>79</v>
      </c>
      <c r="V146" s="62" t="s">
        <v>165</v>
      </c>
      <c r="W146" s="62">
        <v>3000</v>
      </c>
      <c r="X146" s="62" t="s">
        <v>167</v>
      </c>
      <c r="Y146" s="62">
        <v>60</v>
      </c>
      <c r="Z146" s="62" t="s">
        <v>168</v>
      </c>
      <c r="AA146" s="62">
        <v>1</v>
      </c>
      <c r="AB146" s="62" t="s">
        <v>169</v>
      </c>
      <c r="AC146" s="62">
        <v>0</v>
      </c>
      <c r="AD146" s="62" t="s">
        <v>170</v>
      </c>
      <c r="AE146" s="62">
        <v>3</v>
      </c>
      <c r="AF146" s="62" t="s">
        <v>171</v>
      </c>
      <c r="AP146" s="62">
        <v>8000003</v>
      </c>
      <c r="AQ146" s="63">
        <v>43873</v>
      </c>
      <c r="AR146" s="62">
        <v>8000003</v>
      </c>
      <c r="AS146" s="63">
        <v>43987.802083333336</v>
      </c>
    </row>
    <row r="147" spans="1:45">
      <c r="A147" s="62">
        <v>4</v>
      </c>
      <c r="B147" s="62">
        <v>2</v>
      </c>
      <c r="C147" s="62" t="s">
        <v>403</v>
      </c>
      <c r="D147" s="62">
        <v>2</v>
      </c>
      <c r="E147" s="62" t="s">
        <v>283</v>
      </c>
      <c r="F147" s="62" t="s">
        <v>281</v>
      </c>
      <c r="H147" s="62">
        <v>2</v>
      </c>
      <c r="L147" s="62">
        <v>80</v>
      </c>
      <c r="M147" s="62">
        <v>85</v>
      </c>
      <c r="V147" s="62" t="s">
        <v>165</v>
      </c>
      <c r="W147" s="62">
        <v>3000</v>
      </c>
      <c r="X147" s="62" t="s">
        <v>167</v>
      </c>
      <c r="Y147" s="62">
        <v>60</v>
      </c>
      <c r="Z147" s="62" t="s">
        <v>168</v>
      </c>
      <c r="AA147" s="62">
        <v>1</v>
      </c>
      <c r="AB147" s="62" t="s">
        <v>169</v>
      </c>
      <c r="AC147" s="62">
        <v>0</v>
      </c>
      <c r="AD147" s="62" t="s">
        <v>170</v>
      </c>
      <c r="AE147" s="62">
        <v>3</v>
      </c>
      <c r="AF147" s="62" t="s">
        <v>171</v>
      </c>
      <c r="AP147" s="62">
        <v>8000003</v>
      </c>
      <c r="AQ147" s="63">
        <v>43873</v>
      </c>
      <c r="AR147" s="62">
        <v>8000003</v>
      </c>
      <c r="AS147" s="63">
        <v>43987.802083333336</v>
      </c>
    </row>
    <row r="148" spans="1:45">
      <c r="A148" s="62">
        <v>4</v>
      </c>
      <c r="B148" s="62">
        <v>2</v>
      </c>
      <c r="C148" s="62" t="s">
        <v>404</v>
      </c>
      <c r="D148" s="62">
        <v>2</v>
      </c>
      <c r="E148" s="62" t="s">
        <v>405</v>
      </c>
      <c r="F148" s="62" t="s">
        <v>281</v>
      </c>
      <c r="H148" s="62">
        <v>2</v>
      </c>
      <c r="L148" s="62">
        <v>20</v>
      </c>
      <c r="M148" s="62">
        <v>24</v>
      </c>
      <c r="V148" s="62" t="s">
        <v>165</v>
      </c>
      <c r="W148" s="62">
        <v>300000</v>
      </c>
      <c r="X148" s="62" t="s">
        <v>169</v>
      </c>
      <c r="Y148" s="62">
        <v>3</v>
      </c>
      <c r="Z148" s="62" t="s">
        <v>173</v>
      </c>
      <c r="AA148" s="62">
        <v>1</v>
      </c>
      <c r="AP148" s="62">
        <v>8000003</v>
      </c>
      <c r="AQ148" s="63">
        <v>43873</v>
      </c>
      <c r="AR148" s="62">
        <v>8000003</v>
      </c>
      <c r="AS148" s="63">
        <v>43987.802083333336</v>
      </c>
    </row>
    <row r="149" spans="1:45">
      <c r="A149" s="62">
        <v>4</v>
      </c>
      <c r="B149" s="62">
        <v>2</v>
      </c>
      <c r="C149" s="62" t="s">
        <v>406</v>
      </c>
      <c r="D149" s="62">
        <v>2</v>
      </c>
      <c r="E149" s="62" t="s">
        <v>405</v>
      </c>
      <c r="F149" s="62" t="s">
        <v>281</v>
      </c>
      <c r="H149" s="62">
        <v>2</v>
      </c>
      <c r="L149" s="62">
        <v>25</v>
      </c>
      <c r="M149" s="62">
        <v>29</v>
      </c>
      <c r="V149" s="62" t="s">
        <v>165</v>
      </c>
      <c r="W149" s="62">
        <v>300000</v>
      </c>
      <c r="X149" s="62" t="s">
        <v>169</v>
      </c>
      <c r="Y149" s="62">
        <v>3</v>
      </c>
      <c r="Z149" s="62" t="s">
        <v>173</v>
      </c>
      <c r="AA149" s="62">
        <v>1</v>
      </c>
      <c r="AP149" s="62">
        <v>8000003</v>
      </c>
      <c r="AQ149" s="63">
        <v>43873</v>
      </c>
      <c r="AR149" s="62">
        <v>8000003</v>
      </c>
      <c r="AS149" s="63">
        <v>43987.802083333336</v>
      </c>
    </row>
    <row r="150" spans="1:45">
      <c r="A150" s="62">
        <v>4</v>
      </c>
      <c r="B150" s="62">
        <v>2</v>
      </c>
      <c r="C150" s="62" t="s">
        <v>407</v>
      </c>
      <c r="D150" s="62">
        <v>2</v>
      </c>
      <c r="E150" s="62" t="s">
        <v>405</v>
      </c>
      <c r="F150" s="62" t="s">
        <v>281</v>
      </c>
      <c r="H150" s="62">
        <v>2</v>
      </c>
      <c r="L150" s="62">
        <v>30</v>
      </c>
      <c r="M150" s="62">
        <v>34</v>
      </c>
      <c r="V150" s="62" t="s">
        <v>165</v>
      </c>
      <c r="W150" s="62">
        <v>300000</v>
      </c>
      <c r="X150" s="62" t="s">
        <v>169</v>
      </c>
      <c r="Y150" s="62">
        <v>3</v>
      </c>
      <c r="Z150" s="62" t="s">
        <v>173</v>
      </c>
      <c r="AA150" s="62">
        <v>1</v>
      </c>
      <c r="AP150" s="62">
        <v>8000003</v>
      </c>
      <c r="AQ150" s="63">
        <v>43873</v>
      </c>
      <c r="AR150" s="62">
        <v>8000003</v>
      </c>
      <c r="AS150" s="63">
        <v>43987.802083333336</v>
      </c>
    </row>
    <row r="151" spans="1:45">
      <c r="A151" s="62">
        <v>4</v>
      </c>
      <c r="B151" s="62">
        <v>2</v>
      </c>
      <c r="C151" s="62" t="s">
        <v>408</v>
      </c>
      <c r="D151" s="62">
        <v>2</v>
      </c>
      <c r="E151" s="62" t="s">
        <v>405</v>
      </c>
      <c r="F151" s="62" t="s">
        <v>281</v>
      </c>
      <c r="H151" s="62">
        <v>2</v>
      </c>
      <c r="L151" s="62">
        <v>35</v>
      </c>
      <c r="M151" s="62">
        <v>39</v>
      </c>
      <c r="V151" s="62" t="s">
        <v>165</v>
      </c>
      <c r="W151" s="62">
        <v>300000</v>
      </c>
      <c r="X151" s="62" t="s">
        <v>169</v>
      </c>
      <c r="Y151" s="62">
        <v>3</v>
      </c>
      <c r="Z151" s="62" t="s">
        <v>173</v>
      </c>
      <c r="AA151" s="62">
        <v>1</v>
      </c>
      <c r="AP151" s="62">
        <v>8000003</v>
      </c>
      <c r="AQ151" s="63">
        <v>43873</v>
      </c>
      <c r="AR151" s="62">
        <v>8000003</v>
      </c>
      <c r="AS151" s="63">
        <v>43987.802083333336</v>
      </c>
    </row>
    <row r="152" spans="1:45">
      <c r="A152" s="62">
        <v>4</v>
      </c>
      <c r="B152" s="62">
        <v>2</v>
      </c>
      <c r="C152" s="62" t="s">
        <v>409</v>
      </c>
      <c r="D152" s="62">
        <v>2</v>
      </c>
      <c r="E152" s="62" t="s">
        <v>405</v>
      </c>
      <c r="F152" s="62" t="s">
        <v>281</v>
      </c>
      <c r="H152" s="62">
        <v>2</v>
      </c>
      <c r="L152" s="62">
        <v>40</v>
      </c>
      <c r="M152" s="62">
        <v>44</v>
      </c>
      <c r="V152" s="62" t="s">
        <v>165</v>
      </c>
      <c r="W152" s="62">
        <v>300000</v>
      </c>
      <c r="X152" s="62" t="s">
        <v>169</v>
      </c>
      <c r="Y152" s="62">
        <v>3</v>
      </c>
      <c r="Z152" s="62" t="s">
        <v>173</v>
      </c>
      <c r="AA152" s="62">
        <v>1</v>
      </c>
      <c r="AP152" s="62">
        <v>8000003</v>
      </c>
      <c r="AQ152" s="63">
        <v>43873</v>
      </c>
      <c r="AR152" s="62">
        <v>8000003</v>
      </c>
      <c r="AS152" s="63">
        <v>43987.802083333336</v>
      </c>
    </row>
    <row r="153" spans="1:45">
      <c r="A153" s="62">
        <v>4</v>
      </c>
      <c r="B153" s="62">
        <v>2</v>
      </c>
      <c r="C153" s="62" t="s">
        <v>410</v>
      </c>
      <c r="D153" s="62">
        <v>2</v>
      </c>
      <c r="E153" s="62" t="s">
        <v>405</v>
      </c>
      <c r="F153" s="62" t="s">
        <v>281</v>
      </c>
      <c r="H153" s="62">
        <v>2</v>
      </c>
      <c r="L153" s="62">
        <v>45</v>
      </c>
      <c r="M153" s="62">
        <v>49</v>
      </c>
      <c r="V153" s="62" t="s">
        <v>165</v>
      </c>
      <c r="W153" s="62">
        <v>300000</v>
      </c>
      <c r="X153" s="62" t="s">
        <v>169</v>
      </c>
      <c r="Y153" s="62">
        <v>3</v>
      </c>
      <c r="Z153" s="62" t="s">
        <v>173</v>
      </c>
      <c r="AA153" s="62">
        <v>1</v>
      </c>
      <c r="AP153" s="62">
        <v>8000003</v>
      </c>
      <c r="AQ153" s="63">
        <v>43873</v>
      </c>
      <c r="AR153" s="62">
        <v>8000003</v>
      </c>
      <c r="AS153" s="63">
        <v>43987.802083333336</v>
      </c>
    </row>
    <row r="154" spans="1:45">
      <c r="A154" s="62">
        <v>4</v>
      </c>
      <c r="B154" s="62">
        <v>2</v>
      </c>
      <c r="C154" s="62" t="s">
        <v>411</v>
      </c>
      <c r="D154" s="62">
        <v>2</v>
      </c>
      <c r="E154" s="62" t="s">
        <v>405</v>
      </c>
      <c r="F154" s="62" t="s">
        <v>281</v>
      </c>
      <c r="H154" s="62">
        <v>2</v>
      </c>
      <c r="L154" s="62">
        <v>50</v>
      </c>
      <c r="M154" s="62">
        <v>54</v>
      </c>
      <c r="V154" s="62" t="s">
        <v>165</v>
      </c>
      <c r="W154" s="62">
        <v>300000</v>
      </c>
      <c r="X154" s="62" t="s">
        <v>169</v>
      </c>
      <c r="Y154" s="62">
        <v>3</v>
      </c>
      <c r="Z154" s="62" t="s">
        <v>173</v>
      </c>
      <c r="AA154" s="62">
        <v>1</v>
      </c>
      <c r="AP154" s="62">
        <v>8000003</v>
      </c>
      <c r="AQ154" s="63">
        <v>43873</v>
      </c>
      <c r="AR154" s="62">
        <v>8000003</v>
      </c>
      <c r="AS154" s="63">
        <v>43987.802083333336</v>
      </c>
    </row>
    <row r="155" spans="1:45">
      <c r="A155" s="62">
        <v>4</v>
      </c>
      <c r="B155" s="62">
        <v>2</v>
      </c>
      <c r="C155" s="62" t="s">
        <v>412</v>
      </c>
      <c r="D155" s="62">
        <v>2</v>
      </c>
      <c r="E155" s="62" t="s">
        <v>405</v>
      </c>
      <c r="F155" s="62" t="s">
        <v>281</v>
      </c>
      <c r="H155" s="62">
        <v>2</v>
      </c>
      <c r="L155" s="62">
        <v>55</v>
      </c>
      <c r="M155" s="62">
        <v>59</v>
      </c>
      <c r="V155" s="62" t="s">
        <v>165</v>
      </c>
      <c r="W155" s="62">
        <v>300000</v>
      </c>
      <c r="X155" s="62" t="s">
        <v>169</v>
      </c>
      <c r="Y155" s="62">
        <v>3</v>
      </c>
      <c r="Z155" s="62" t="s">
        <v>173</v>
      </c>
      <c r="AA155" s="62">
        <v>1</v>
      </c>
      <c r="AP155" s="62">
        <v>8000003</v>
      </c>
      <c r="AQ155" s="63">
        <v>43873</v>
      </c>
      <c r="AR155" s="62">
        <v>8000003</v>
      </c>
      <c r="AS155" s="63">
        <v>43987.802083333336</v>
      </c>
    </row>
    <row r="156" spans="1:45">
      <c r="A156" s="62">
        <v>4</v>
      </c>
      <c r="B156" s="62">
        <v>2</v>
      </c>
      <c r="C156" s="62" t="s">
        <v>413</v>
      </c>
      <c r="D156" s="62">
        <v>2</v>
      </c>
      <c r="E156" s="62" t="s">
        <v>405</v>
      </c>
      <c r="F156" s="62" t="s">
        <v>281</v>
      </c>
      <c r="H156" s="62">
        <v>2</v>
      </c>
      <c r="L156" s="62">
        <v>60</v>
      </c>
      <c r="M156" s="62">
        <v>64</v>
      </c>
      <c r="V156" s="62" t="s">
        <v>165</v>
      </c>
      <c r="W156" s="62">
        <v>300000</v>
      </c>
      <c r="X156" s="62" t="s">
        <v>169</v>
      </c>
      <c r="Y156" s="62">
        <v>3</v>
      </c>
      <c r="Z156" s="62" t="s">
        <v>173</v>
      </c>
      <c r="AA156" s="62">
        <v>1</v>
      </c>
      <c r="AP156" s="62">
        <v>8000003</v>
      </c>
      <c r="AQ156" s="63">
        <v>43873</v>
      </c>
      <c r="AR156" s="62">
        <v>8000003</v>
      </c>
      <c r="AS156" s="63">
        <v>43987.802083333336</v>
      </c>
    </row>
    <row r="157" spans="1:45">
      <c r="A157" s="62">
        <v>4</v>
      </c>
      <c r="B157" s="62">
        <v>2</v>
      </c>
      <c r="C157" s="62" t="s">
        <v>414</v>
      </c>
      <c r="D157" s="62">
        <v>2</v>
      </c>
      <c r="E157" s="62" t="s">
        <v>405</v>
      </c>
      <c r="F157" s="62" t="s">
        <v>281</v>
      </c>
      <c r="H157" s="62">
        <v>2</v>
      </c>
      <c r="L157" s="62">
        <v>65</v>
      </c>
      <c r="M157" s="62">
        <v>69</v>
      </c>
      <c r="V157" s="62" t="s">
        <v>165</v>
      </c>
      <c r="W157" s="62">
        <v>300000</v>
      </c>
      <c r="X157" s="62" t="s">
        <v>169</v>
      </c>
      <c r="Y157" s="62">
        <v>3</v>
      </c>
      <c r="Z157" s="62" t="s">
        <v>173</v>
      </c>
      <c r="AA157" s="62">
        <v>1</v>
      </c>
      <c r="AP157" s="62">
        <v>8000003</v>
      </c>
      <c r="AQ157" s="63">
        <v>43873</v>
      </c>
      <c r="AR157" s="62">
        <v>8000003</v>
      </c>
      <c r="AS157" s="63">
        <v>43987.802083333336</v>
      </c>
    </row>
    <row r="158" spans="1:45">
      <c r="A158" s="62">
        <v>4</v>
      </c>
      <c r="B158" s="62">
        <v>2</v>
      </c>
      <c r="C158" s="62" t="s">
        <v>415</v>
      </c>
      <c r="D158" s="62">
        <v>2</v>
      </c>
      <c r="E158" s="62" t="s">
        <v>405</v>
      </c>
      <c r="F158" s="62" t="s">
        <v>281</v>
      </c>
      <c r="H158" s="62">
        <v>2</v>
      </c>
      <c r="L158" s="62">
        <v>70</v>
      </c>
      <c r="M158" s="62">
        <v>74</v>
      </c>
      <c r="V158" s="62" t="s">
        <v>165</v>
      </c>
      <c r="W158" s="62">
        <v>300000</v>
      </c>
      <c r="X158" s="62" t="s">
        <v>169</v>
      </c>
      <c r="Y158" s="62">
        <v>3</v>
      </c>
      <c r="Z158" s="62" t="s">
        <v>173</v>
      </c>
      <c r="AA158" s="62">
        <v>1</v>
      </c>
      <c r="AP158" s="62">
        <v>8000003</v>
      </c>
      <c r="AQ158" s="63">
        <v>43873</v>
      </c>
      <c r="AR158" s="62">
        <v>8000003</v>
      </c>
      <c r="AS158" s="63">
        <v>43987.802083333336</v>
      </c>
    </row>
    <row r="159" spans="1:45">
      <c r="A159" s="62">
        <v>4</v>
      </c>
      <c r="B159" s="62">
        <v>2</v>
      </c>
      <c r="C159" s="62" t="s">
        <v>416</v>
      </c>
      <c r="D159" s="62">
        <v>2</v>
      </c>
      <c r="E159" s="62" t="s">
        <v>405</v>
      </c>
      <c r="F159" s="62" t="s">
        <v>281</v>
      </c>
      <c r="H159" s="62">
        <v>2</v>
      </c>
      <c r="L159" s="62">
        <v>75</v>
      </c>
      <c r="M159" s="62">
        <v>79</v>
      </c>
      <c r="V159" s="62" t="s">
        <v>165</v>
      </c>
      <c r="W159" s="62">
        <v>300000</v>
      </c>
      <c r="X159" s="62" t="s">
        <v>169</v>
      </c>
      <c r="Y159" s="62">
        <v>3</v>
      </c>
      <c r="Z159" s="62" t="s">
        <v>173</v>
      </c>
      <c r="AA159" s="62">
        <v>1</v>
      </c>
      <c r="AP159" s="62">
        <v>8000003</v>
      </c>
      <c r="AQ159" s="63">
        <v>43873</v>
      </c>
      <c r="AR159" s="62">
        <v>8000003</v>
      </c>
      <c r="AS159" s="63">
        <v>43987.802083333336</v>
      </c>
    </row>
    <row r="160" spans="1:45">
      <c r="A160" s="62">
        <v>4</v>
      </c>
      <c r="B160" s="62">
        <v>2</v>
      </c>
      <c r="C160" s="62" t="s">
        <v>417</v>
      </c>
      <c r="D160" s="62">
        <v>2</v>
      </c>
      <c r="E160" s="62" t="s">
        <v>405</v>
      </c>
      <c r="F160" s="62" t="s">
        <v>281</v>
      </c>
      <c r="H160" s="62">
        <v>2</v>
      </c>
      <c r="L160" s="62">
        <v>80</v>
      </c>
      <c r="M160" s="62">
        <v>85</v>
      </c>
      <c r="V160" s="62" t="s">
        <v>165</v>
      </c>
      <c r="W160" s="62">
        <v>300000</v>
      </c>
      <c r="X160" s="62" t="s">
        <v>169</v>
      </c>
      <c r="Y160" s="62">
        <v>3</v>
      </c>
      <c r="Z160" s="62" t="s">
        <v>173</v>
      </c>
      <c r="AA160" s="62">
        <v>1</v>
      </c>
      <c r="AP160" s="62">
        <v>8000003</v>
      </c>
      <c r="AQ160" s="63">
        <v>43873</v>
      </c>
      <c r="AR160" s="62">
        <v>8000003</v>
      </c>
      <c r="AS160" s="63">
        <v>43987.802083333336</v>
      </c>
    </row>
    <row r="161" spans="1:45">
      <c r="A161" s="62">
        <v>4</v>
      </c>
      <c r="B161" s="62">
        <v>2</v>
      </c>
      <c r="C161" s="62" t="s">
        <v>418</v>
      </c>
      <c r="D161" s="62">
        <v>2</v>
      </c>
      <c r="E161" s="62" t="s">
        <v>280</v>
      </c>
      <c r="F161" s="62" t="s">
        <v>281</v>
      </c>
      <c r="H161" s="62">
        <v>1</v>
      </c>
      <c r="L161" s="62">
        <v>20</v>
      </c>
      <c r="M161" s="62">
        <v>80</v>
      </c>
      <c r="V161" s="62" t="s">
        <v>165</v>
      </c>
      <c r="W161" s="62">
        <v>1</v>
      </c>
      <c r="AP161" s="62">
        <v>8000003</v>
      </c>
      <c r="AQ161" s="63">
        <v>43873</v>
      </c>
      <c r="AR161" s="62">
        <v>8000003</v>
      </c>
      <c r="AS161" s="63">
        <v>43987.802083333336</v>
      </c>
    </row>
    <row r="162" spans="1:45">
      <c r="A162" s="62">
        <v>4</v>
      </c>
      <c r="B162" s="62">
        <v>2</v>
      </c>
      <c r="C162" s="62" t="s">
        <v>419</v>
      </c>
      <c r="D162" s="62">
        <v>2</v>
      </c>
      <c r="E162" s="62" t="s">
        <v>283</v>
      </c>
      <c r="F162" s="62" t="s">
        <v>281</v>
      </c>
      <c r="H162" s="62">
        <v>1</v>
      </c>
      <c r="L162" s="62">
        <v>20</v>
      </c>
      <c r="M162" s="62">
        <v>24</v>
      </c>
      <c r="V162" s="62" t="s">
        <v>165</v>
      </c>
      <c r="W162" s="62">
        <v>5000</v>
      </c>
      <c r="X162" s="62" t="s">
        <v>167</v>
      </c>
      <c r="Y162" s="62">
        <v>60</v>
      </c>
      <c r="Z162" s="62" t="s">
        <v>168</v>
      </c>
      <c r="AA162" s="62">
        <v>1</v>
      </c>
      <c r="AB162" s="62" t="s">
        <v>169</v>
      </c>
      <c r="AC162" s="62">
        <v>0</v>
      </c>
      <c r="AD162" s="62" t="s">
        <v>170</v>
      </c>
      <c r="AE162" s="62">
        <v>3</v>
      </c>
      <c r="AF162" s="62" t="s">
        <v>171</v>
      </c>
      <c r="AP162" s="62">
        <v>8000003</v>
      </c>
      <c r="AQ162" s="63">
        <v>43873</v>
      </c>
      <c r="AR162" s="62">
        <v>8000003</v>
      </c>
      <c r="AS162" s="63">
        <v>43987.802083333336</v>
      </c>
    </row>
    <row r="163" spans="1:45">
      <c r="A163" s="62">
        <v>4</v>
      </c>
      <c r="B163" s="62">
        <v>2</v>
      </c>
      <c r="C163" s="62" t="s">
        <v>420</v>
      </c>
      <c r="D163" s="62">
        <v>2</v>
      </c>
      <c r="E163" s="62" t="s">
        <v>283</v>
      </c>
      <c r="F163" s="62" t="s">
        <v>281</v>
      </c>
      <c r="H163" s="62">
        <v>1</v>
      </c>
      <c r="L163" s="62">
        <v>25</v>
      </c>
      <c r="M163" s="62">
        <v>29</v>
      </c>
      <c r="V163" s="62" t="s">
        <v>165</v>
      </c>
      <c r="W163" s="62">
        <v>5000</v>
      </c>
      <c r="X163" s="62" t="s">
        <v>167</v>
      </c>
      <c r="Y163" s="62">
        <v>60</v>
      </c>
      <c r="Z163" s="62" t="s">
        <v>168</v>
      </c>
      <c r="AA163" s="62">
        <v>1</v>
      </c>
      <c r="AB163" s="62" t="s">
        <v>169</v>
      </c>
      <c r="AC163" s="62">
        <v>0</v>
      </c>
      <c r="AD163" s="62" t="s">
        <v>170</v>
      </c>
      <c r="AE163" s="62">
        <v>3</v>
      </c>
      <c r="AF163" s="62" t="s">
        <v>171</v>
      </c>
      <c r="AP163" s="62">
        <v>8000003</v>
      </c>
      <c r="AQ163" s="63">
        <v>43873</v>
      </c>
      <c r="AR163" s="62">
        <v>8000003</v>
      </c>
      <c r="AS163" s="63">
        <v>43987.802083333336</v>
      </c>
    </row>
    <row r="164" spans="1:45">
      <c r="A164" s="62">
        <v>4</v>
      </c>
      <c r="B164" s="62">
        <v>2</v>
      </c>
      <c r="C164" s="62" t="s">
        <v>421</v>
      </c>
      <c r="D164" s="62">
        <v>2</v>
      </c>
      <c r="E164" s="62" t="s">
        <v>283</v>
      </c>
      <c r="F164" s="62" t="s">
        <v>281</v>
      </c>
      <c r="H164" s="62">
        <v>1</v>
      </c>
      <c r="L164" s="62">
        <v>30</v>
      </c>
      <c r="M164" s="62">
        <v>34</v>
      </c>
      <c r="V164" s="62" t="s">
        <v>165</v>
      </c>
      <c r="W164" s="62">
        <v>5000</v>
      </c>
      <c r="X164" s="62" t="s">
        <v>167</v>
      </c>
      <c r="Y164" s="62">
        <v>60</v>
      </c>
      <c r="Z164" s="62" t="s">
        <v>168</v>
      </c>
      <c r="AA164" s="62">
        <v>1</v>
      </c>
      <c r="AB164" s="62" t="s">
        <v>169</v>
      </c>
      <c r="AC164" s="62">
        <v>0</v>
      </c>
      <c r="AD164" s="62" t="s">
        <v>170</v>
      </c>
      <c r="AE164" s="62">
        <v>3</v>
      </c>
      <c r="AF164" s="62" t="s">
        <v>171</v>
      </c>
      <c r="AP164" s="62">
        <v>8000003</v>
      </c>
      <c r="AQ164" s="63">
        <v>43873</v>
      </c>
      <c r="AR164" s="62">
        <v>8000003</v>
      </c>
      <c r="AS164" s="63">
        <v>43987.802083333336</v>
      </c>
    </row>
    <row r="165" spans="1:45">
      <c r="A165" s="62">
        <v>4</v>
      </c>
      <c r="B165" s="62">
        <v>2</v>
      </c>
      <c r="C165" s="62" t="s">
        <v>422</v>
      </c>
      <c r="D165" s="62">
        <v>2</v>
      </c>
      <c r="E165" s="62" t="s">
        <v>283</v>
      </c>
      <c r="F165" s="62" t="s">
        <v>281</v>
      </c>
      <c r="H165" s="62">
        <v>1</v>
      </c>
      <c r="L165" s="62">
        <v>35</v>
      </c>
      <c r="M165" s="62">
        <v>39</v>
      </c>
      <c r="V165" s="62" t="s">
        <v>165</v>
      </c>
      <c r="W165" s="62">
        <v>5000</v>
      </c>
      <c r="X165" s="62" t="s">
        <v>167</v>
      </c>
      <c r="Y165" s="62">
        <v>60</v>
      </c>
      <c r="Z165" s="62" t="s">
        <v>168</v>
      </c>
      <c r="AA165" s="62">
        <v>1</v>
      </c>
      <c r="AB165" s="62" t="s">
        <v>169</v>
      </c>
      <c r="AC165" s="62">
        <v>0</v>
      </c>
      <c r="AD165" s="62" t="s">
        <v>170</v>
      </c>
      <c r="AE165" s="62">
        <v>3</v>
      </c>
      <c r="AF165" s="62" t="s">
        <v>171</v>
      </c>
      <c r="AP165" s="62">
        <v>8000003</v>
      </c>
      <c r="AQ165" s="63">
        <v>43873</v>
      </c>
      <c r="AR165" s="62">
        <v>8000003</v>
      </c>
      <c r="AS165" s="63">
        <v>43987.802083333336</v>
      </c>
    </row>
    <row r="166" spans="1:45">
      <c r="A166" s="62">
        <v>4</v>
      </c>
      <c r="B166" s="62">
        <v>2</v>
      </c>
      <c r="C166" s="62" t="s">
        <v>423</v>
      </c>
      <c r="D166" s="62">
        <v>2</v>
      </c>
      <c r="E166" s="62" t="s">
        <v>283</v>
      </c>
      <c r="F166" s="62" t="s">
        <v>281</v>
      </c>
      <c r="H166" s="62">
        <v>1</v>
      </c>
      <c r="L166" s="62">
        <v>40</v>
      </c>
      <c r="M166" s="62">
        <v>44</v>
      </c>
      <c r="V166" s="62" t="s">
        <v>165</v>
      </c>
      <c r="W166" s="62">
        <v>5000</v>
      </c>
      <c r="X166" s="62" t="s">
        <v>167</v>
      </c>
      <c r="Y166" s="62">
        <v>60</v>
      </c>
      <c r="Z166" s="62" t="s">
        <v>168</v>
      </c>
      <c r="AA166" s="62">
        <v>1</v>
      </c>
      <c r="AB166" s="62" t="s">
        <v>169</v>
      </c>
      <c r="AC166" s="62">
        <v>0</v>
      </c>
      <c r="AD166" s="62" t="s">
        <v>170</v>
      </c>
      <c r="AE166" s="62">
        <v>3</v>
      </c>
      <c r="AF166" s="62" t="s">
        <v>171</v>
      </c>
      <c r="AP166" s="62">
        <v>8000003</v>
      </c>
      <c r="AQ166" s="63">
        <v>43873</v>
      </c>
      <c r="AR166" s="62">
        <v>8000003</v>
      </c>
      <c r="AS166" s="63">
        <v>43987.802083333336</v>
      </c>
    </row>
    <row r="167" spans="1:45">
      <c r="A167" s="62">
        <v>4</v>
      </c>
      <c r="B167" s="62">
        <v>2</v>
      </c>
      <c r="C167" s="62" t="s">
        <v>424</v>
      </c>
      <c r="D167" s="62">
        <v>2</v>
      </c>
      <c r="E167" s="62" t="s">
        <v>283</v>
      </c>
      <c r="F167" s="62" t="s">
        <v>281</v>
      </c>
      <c r="H167" s="62">
        <v>1</v>
      </c>
      <c r="L167" s="62">
        <v>45</v>
      </c>
      <c r="M167" s="62">
        <v>49</v>
      </c>
      <c r="V167" s="62" t="s">
        <v>165</v>
      </c>
      <c r="W167" s="62">
        <v>5000</v>
      </c>
      <c r="X167" s="62" t="s">
        <v>167</v>
      </c>
      <c r="Y167" s="62">
        <v>60</v>
      </c>
      <c r="Z167" s="62" t="s">
        <v>168</v>
      </c>
      <c r="AA167" s="62">
        <v>1</v>
      </c>
      <c r="AB167" s="62" t="s">
        <v>169</v>
      </c>
      <c r="AC167" s="62">
        <v>0</v>
      </c>
      <c r="AD167" s="62" t="s">
        <v>170</v>
      </c>
      <c r="AE167" s="62">
        <v>3</v>
      </c>
      <c r="AF167" s="62" t="s">
        <v>171</v>
      </c>
      <c r="AP167" s="62">
        <v>8000003</v>
      </c>
      <c r="AQ167" s="63">
        <v>43873</v>
      </c>
      <c r="AR167" s="62">
        <v>8000003</v>
      </c>
      <c r="AS167" s="63">
        <v>43987.802083333336</v>
      </c>
    </row>
    <row r="168" spans="1:45">
      <c r="A168" s="62">
        <v>4</v>
      </c>
      <c r="B168" s="62">
        <v>2</v>
      </c>
      <c r="C168" s="62" t="s">
        <v>425</v>
      </c>
      <c r="D168" s="62">
        <v>2</v>
      </c>
      <c r="E168" s="62" t="s">
        <v>283</v>
      </c>
      <c r="F168" s="62" t="s">
        <v>281</v>
      </c>
      <c r="H168" s="62">
        <v>1</v>
      </c>
      <c r="L168" s="62">
        <v>50</v>
      </c>
      <c r="M168" s="62">
        <v>54</v>
      </c>
      <c r="V168" s="62" t="s">
        <v>165</v>
      </c>
      <c r="W168" s="62">
        <v>5000</v>
      </c>
      <c r="X168" s="62" t="s">
        <v>167</v>
      </c>
      <c r="Y168" s="62">
        <v>60</v>
      </c>
      <c r="Z168" s="62" t="s">
        <v>168</v>
      </c>
      <c r="AA168" s="62">
        <v>1</v>
      </c>
      <c r="AB168" s="62" t="s">
        <v>169</v>
      </c>
      <c r="AC168" s="62">
        <v>0</v>
      </c>
      <c r="AD168" s="62" t="s">
        <v>170</v>
      </c>
      <c r="AE168" s="62">
        <v>3</v>
      </c>
      <c r="AF168" s="62" t="s">
        <v>171</v>
      </c>
      <c r="AP168" s="62">
        <v>8000003</v>
      </c>
      <c r="AQ168" s="63">
        <v>43873</v>
      </c>
      <c r="AR168" s="62">
        <v>8000003</v>
      </c>
      <c r="AS168" s="63">
        <v>43987.802083333336</v>
      </c>
    </row>
    <row r="169" spans="1:45">
      <c r="A169" s="62">
        <v>4</v>
      </c>
      <c r="B169" s="62">
        <v>2</v>
      </c>
      <c r="C169" s="62" t="s">
        <v>426</v>
      </c>
      <c r="D169" s="62">
        <v>2</v>
      </c>
      <c r="E169" s="62" t="s">
        <v>283</v>
      </c>
      <c r="F169" s="62" t="s">
        <v>281</v>
      </c>
      <c r="H169" s="62">
        <v>1</v>
      </c>
      <c r="L169" s="62">
        <v>55</v>
      </c>
      <c r="M169" s="62">
        <v>59</v>
      </c>
      <c r="V169" s="62" t="s">
        <v>165</v>
      </c>
      <c r="W169" s="62">
        <v>3000</v>
      </c>
      <c r="X169" s="62" t="s">
        <v>167</v>
      </c>
      <c r="Y169" s="62">
        <v>60</v>
      </c>
      <c r="Z169" s="62" t="s">
        <v>168</v>
      </c>
      <c r="AA169" s="62">
        <v>1</v>
      </c>
      <c r="AB169" s="62" t="s">
        <v>169</v>
      </c>
      <c r="AC169" s="62">
        <v>0</v>
      </c>
      <c r="AD169" s="62" t="s">
        <v>170</v>
      </c>
      <c r="AE169" s="62">
        <v>3</v>
      </c>
      <c r="AF169" s="62" t="s">
        <v>171</v>
      </c>
      <c r="AP169" s="62">
        <v>8000003</v>
      </c>
      <c r="AQ169" s="63">
        <v>43873</v>
      </c>
      <c r="AR169" s="62">
        <v>8000003</v>
      </c>
      <c r="AS169" s="63">
        <v>43987.802083333336</v>
      </c>
    </row>
    <row r="170" spans="1:45">
      <c r="A170" s="62">
        <v>4</v>
      </c>
      <c r="B170" s="62">
        <v>2</v>
      </c>
      <c r="C170" s="62" t="s">
        <v>427</v>
      </c>
      <c r="D170" s="62">
        <v>2</v>
      </c>
      <c r="E170" s="62" t="s">
        <v>283</v>
      </c>
      <c r="F170" s="62" t="s">
        <v>281</v>
      </c>
      <c r="H170" s="62">
        <v>1</v>
      </c>
      <c r="L170" s="62">
        <v>60</v>
      </c>
      <c r="M170" s="62">
        <v>64</v>
      </c>
      <c r="V170" s="62" t="s">
        <v>165</v>
      </c>
      <c r="W170" s="62">
        <v>3000</v>
      </c>
      <c r="X170" s="62" t="s">
        <v>167</v>
      </c>
      <c r="Y170" s="62">
        <v>60</v>
      </c>
      <c r="Z170" s="62" t="s">
        <v>168</v>
      </c>
      <c r="AA170" s="62">
        <v>1</v>
      </c>
      <c r="AB170" s="62" t="s">
        <v>169</v>
      </c>
      <c r="AC170" s="62">
        <v>0</v>
      </c>
      <c r="AD170" s="62" t="s">
        <v>170</v>
      </c>
      <c r="AE170" s="62">
        <v>3</v>
      </c>
      <c r="AF170" s="62" t="s">
        <v>171</v>
      </c>
      <c r="AP170" s="62">
        <v>8000003</v>
      </c>
      <c r="AQ170" s="63">
        <v>43873</v>
      </c>
      <c r="AR170" s="62">
        <v>8000003</v>
      </c>
      <c r="AS170" s="63">
        <v>43987.802083333336</v>
      </c>
    </row>
    <row r="171" spans="1:45">
      <c r="A171" s="62">
        <v>4</v>
      </c>
      <c r="B171" s="62">
        <v>2</v>
      </c>
      <c r="C171" s="62" t="s">
        <v>428</v>
      </c>
      <c r="D171" s="62">
        <v>2</v>
      </c>
      <c r="E171" s="62" t="s">
        <v>283</v>
      </c>
      <c r="F171" s="62" t="s">
        <v>281</v>
      </c>
      <c r="H171" s="62">
        <v>1</v>
      </c>
      <c r="L171" s="62">
        <v>65</v>
      </c>
      <c r="M171" s="62">
        <v>69</v>
      </c>
      <c r="V171" s="62" t="s">
        <v>165</v>
      </c>
      <c r="W171" s="62">
        <v>3000</v>
      </c>
      <c r="X171" s="62" t="s">
        <v>167</v>
      </c>
      <c r="Y171" s="62">
        <v>60</v>
      </c>
      <c r="Z171" s="62" t="s">
        <v>168</v>
      </c>
      <c r="AA171" s="62">
        <v>1</v>
      </c>
      <c r="AB171" s="62" t="s">
        <v>169</v>
      </c>
      <c r="AC171" s="62">
        <v>0</v>
      </c>
      <c r="AD171" s="62" t="s">
        <v>170</v>
      </c>
      <c r="AE171" s="62">
        <v>3</v>
      </c>
      <c r="AF171" s="62" t="s">
        <v>171</v>
      </c>
      <c r="AP171" s="62">
        <v>8000003</v>
      </c>
      <c r="AQ171" s="63">
        <v>43873</v>
      </c>
      <c r="AR171" s="62">
        <v>8000003</v>
      </c>
      <c r="AS171" s="63">
        <v>43987.802083333336</v>
      </c>
    </row>
    <row r="172" spans="1:45">
      <c r="A172" s="62">
        <v>4</v>
      </c>
      <c r="B172" s="62">
        <v>2</v>
      </c>
      <c r="C172" s="62" t="s">
        <v>429</v>
      </c>
      <c r="D172" s="62">
        <v>2</v>
      </c>
      <c r="E172" s="62" t="s">
        <v>283</v>
      </c>
      <c r="F172" s="62" t="s">
        <v>281</v>
      </c>
      <c r="H172" s="62">
        <v>1</v>
      </c>
      <c r="L172" s="62">
        <v>70</v>
      </c>
      <c r="M172" s="62">
        <v>74</v>
      </c>
      <c r="V172" s="62" t="s">
        <v>165</v>
      </c>
      <c r="W172" s="62">
        <v>3000</v>
      </c>
      <c r="X172" s="62" t="s">
        <v>167</v>
      </c>
      <c r="Y172" s="62">
        <v>60</v>
      </c>
      <c r="Z172" s="62" t="s">
        <v>168</v>
      </c>
      <c r="AA172" s="62">
        <v>1</v>
      </c>
      <c r="AB172" s="62" t="s">
        <v>169</v>
      </c>
      <c r="AC172" s="62">
        <v>0</v>
      </c>
      <c r="AD172" s="62" t="s">
        <v>170</v>
      </c>
      <c r="AE172" s="62">
        <v>3</v>
      </c>
      <c r="AF172" s="62" t="s">
        <v>171</v>
      </c>
      <c r="AP172" s="62">
        <v>8000003</v>
      </c>
      <c r="AQ172" s="63">
        <v>43873</v>
      </c>
      <c r="AR172" s="62">
        <v>8000003</v>
      </c>
      <c r="AS172" s="63">
        <v>43987.802083333336</v>
      </c>
    </row>
    <row r="173" spans="1:45">
      <c r="A173" s="62">
        <v>4</v>
      </c>
      <c r="B173" s="62">
        <v>2</v>
      </c>
      <c r="C173" s="62" t="s">
        <v>430</v>
      </c>
      <c r="D173" s="62">
        <v>2</v>
      </c>
      <c r="E173" s="62" t="s">
        <v>283</v>
      </c>
      <c r="F173" s="62" t="s">
        <v>281</v>
      </c>
      <c r="H173" s="62">
        <v>1</v>
      </c>
      <c r="L173" s="62">
        <v>75</v>
      </c>
      <c r="M173" s="62">
        <v>79</v>
      </c>
      <c r="V173" s="62" t="s">
        <v>165</v>
      </c>
      <c r="W173" s="62">
        <v>3000</v>
      </c>
      <c r="X173" s="62" t="s">
        <v>167</v>
      </c>
      <c r="Y173" s="62">
        <v>60</v>
      </c>
      <c r="Z173" s="62" t="s">
        <v>168</v>
      </c>
      <c r="AA173" s="62">
        <v>1</v>
      </c>
      <c r="AB173" s="62" t="s">
        <v>169</v>
      </c>
      <c r="AC173" s="62">
        <v>0</v>
      </c>
      <c r="AD173" s="62" t="s">
        <v>170</v>
      </c>
      <c r="AE173" s="62">
        <v>3</v>
      </c>
      <c r="AF173" s="62" t="s">
        <v>171</v>
      </c>
      <c r="AP173" s="62">
        <v>8000003</v>
      </c>
      <c r="AQ173" s="63">
        <v>43873</v>
      </c>
      <c r="AR173" s="62">
        <v>8000003</v>
      </c>
      <c r="AS173" s="63">
        <v>43987.802083333336</v>
      </c>
    </row>
    <row r="174" spans="1:45">
      <c r="A174" s="62">
        <v>4</v>
      </c>
      <c r="B174" s="62">
        <v>2</v>
      </c>
      <c r="C174" s="62" t="s">
        <v>431</v>
      </c>
      <c r="D174" s="62">
        <v>2</v>
      </c>
      <c r="E174" s="62" t="s">
        <v>283</v>
      </c>
      <c r="F174" s="62" t="s">
        <v>281</v>
      </c>
      <c r="H174" s="62">
        <v>1</v>
      </c>
      <c r="L174" s="62">
        <v>80</v>
      </c>
      <c r="M174" s="62">
        <v>85</v>
      </c>
      <c r="V174" s="62" t="s">
        <v>165</v>
      </c>
      <c r="W174" s="62">
        <v>3000</v>
      </c>
      <c r="X174" s="62" t="s">
        <v>167</v>
      </c>
      <c r="Y174" s="62">
        <v>60</v>
      </c>
      <c r="Z174" s="62" t="s">
        <v>168</v>
      </c>
      <c r="AA174" s="62">
        <v>1</v>
      </c>
      <c r="AB174" s="62" t="s">
        <v>169</v>
      </c>
      <c r="AC174" s="62">
        <v>0</v>
      </c>
      <c r="AD174" s="62" t="s">
        <v>170</v>
      </c>
      <c r="AE174" s="62">
        <v>3</v>
      </c>
      <c r="AF174" s="62" t="s">
        <v>171</v>
      </c>
      <c r="AP174" s="62">
        <v>8000003</v>
      </c>
      <c r="AQ174" s="63">
        <v>43873</v>
      </c>
      <c r="AR174" s="62">
        <v>8000003</v>
      </c>
      <c r="AS174" s="63">
        <v>43987.802083333336</v>
      </c>
    </row>
    <row r="175" spans="1:45">
      <c r="A175" s="62">
        <v>4</v>
      </c>
      <c r="B175" s="62">
        <v>2</v>
      </c>
      <c r="C175" s="62" t="s">
        <v>432</v>
      </c>
      <c r="D175" s="62">
        <v>2</v>
      </c>
      <c r="E175" s="62" t="s">
        <v>405</v>
      </c>
      <c r="F175" s="62" t="s">
        <v>281</v>
      </c>
      <c r="H175" s="62">
        <v>1</v>
      </c>
      <c r="L175" s="62">
        <v>20</v>
      </c>
      <c r="M175" s="62">
        <v>24</v>
      </c>
      <c r="V175" s="62" t="s">
        <v>165</v>
      </c>
      <c r="W175" s="62">
        <v>300000</v>
      </c>
      <c r="X175" s="62" t="s">
        <v>169</v>
      </c>
      <c r="Y175" s="62">
        <v>3</v>
      </c>
      <c r="Z175" s="62" t="s">
        <v>173</v>
      </c>
      <c r="AA175" s="62">
        <v>1</v>
      </c>
      <c r="AP175" s="62">
        <v>8000003</v>
      </c>
      <c r="AQ175" s="63">
        <v>43873</v>
      </c>
      <c r="AR175" s="62">
        <v>8000003</v>
      </c>
      <c r="AS175" s="63">
        <v>43987.802083333336</v>
      </c>
    </row>
    <row r="176" spans="1:45">
      <c r="A176" s="62">
        <v>4</v>
      </c>
      <c r="B176" s="62">
        <v>2</v>
      </c>
      <c r="C176" s="62" t="s">
        <v>433</v>
      </c>
      <c r="D176" s="62">
        <v>2</v>
      </c>
      <c r="E176" s="62" t="s">
        <v>405</v>
      </c>
      <c r="F176" s="62" t="s">
        <v>281</v>
      </c>
      <c r="H176" s="62">
        <v>1</v>
      </c>
      <c r="L176" s="62">
        <v>25</v>
      </c>
      <c r="M176" s="62">
        <v>29</v>
      </c>
      <c r="V176" s="62" t="s">
        <v>165</v>
      </c>
      <c r="W176" s="62">
        <v>300000</v>
      </c>
      <c r="X176" s="62" t="s">
        <v>169</v>
      </c>
      <c r="Y176" s="62">
        <v>3</v>
      </c>
      <c r="Z176" s="62" t="s">
        <v>173</v>
      </c>
      <c r="AA176" s="62">
        <v>1</v>
      </c>
      <c r="AP176" s="62">
        <v>8000003</v>
      </c>
      <c r="AQ176" s="63">
        <v>43873</v>
      </c>
      <c r="AR176" s="62">
        <v>8000003</v>
      </c>
      <c r="AS176" s="63">
        <v>43987.802083333336</v>
      </c>
    </row>
    <row r="177" spans="1:45">
      <c r="A177" s="62">
        <v>4</v>
      </c>
      <c r="B177" s="62">
        <v>2</v>
      </c>
      <c r="C177" s="62" t="s">
        <v>434</v>
      </c>
      <c r="D177" s="62">
        <v>2</v>
      </c>
      <c r="E177" s="62" t="s">
        <v>405</v>
      </c>
      <c r="F177" s="62" t="s">
        <v>281</v>
      </c>
      <c r="H177" s="62">
        <v>1</v>
      </c>
      <c r="L177" s="62">
        <v>30</v>
      </c>
      <c r="M177" s="62">
        <v>34</v>
      </c>
      <c r="V177" s="62" t="s">
        <v>165</v>
      </c>
      <c r="W177" s="62">
        <v>300000</v>
      </c>
      <c r="X177" s="62" t="s">
        <v>169</v>
      </c>
      <c r="Y177" s="62">
        <v>3</v>
      </c>
      <c r="Z177" s="62" t="s">
        <v>173</v>
      </c>
      <c r="AA177" s="62">
        <v>1</v>
      </c>
      <c r="AP177" s="62">
        <v>8000003</v>
      </c>
      <c r="AQ177" s="63">
        <v>43873</v>
      </c>
      <c r="AR177" s="62">
        <v>8000003</v>
      </c>
      <c r="AS177" s="63">
        <v>43987.802083333336</v>
      </c>
    </row>
    <row r="178" spans="1:45">
      <c r="A178" s="62">
        <v>4</v>
      </c>
      <c r="B178" s="62">
        <v>2</v>
      </c>
      <c r="C178" s="62" t="s">
        <v>435</v>
      </c>
      <c r="D178" s="62">
        <v>2</v>
      </c>
      <c r="E178" s="62" t="s">
        <v>405</v>
      </c>
      <c r="F178" s="62" t="s">
        <v>281</v>
      </c>
      <c r="H178" s="62">
        <v>1</v>
      </c>
      <c r="L178" s="62">
        <v>35</v>
      </c>
      <c r="M178" s="62">
        <v>39</v>
      </c>
      <c r="V178" s="62" t="s">
        <v>165</v>
      </c>
      <c r="W178" s="62">
        <v>300000</v>
      </c>
      <c r="X178" s="62" t="s">
        <v>169</v>
      </c>
      <c r="Y178" s="62">
        <v>3</v>
      </c>
      <c r="Z178" s="62" t="s">
        <v>173</v>
      </c>
      <c r="AA178" s="62">
        <v>1</v>
      </c>
      <c r="AP178" s="62">
        <v>8000003</v>
      </c>
      <c r="AQ178" s="63">
        <v>43873</v>
      </c>
      <c r="AR178" s="62">
        <v>8000003</v>
      </c>
      <c r="AS178" s="63">
        <v>43987.802083333336</v>
      </c>
    </row>
    <row r="179" spans="1:45">
      <c r="A179" s="62">
        <v>4</v>
      </c>
      <c r="B179" s="62">
        <v>2</v>
      </c>
      <c r="C179" s="62" t="s">
        <v>436</v>
      </c>
      <c r="D179" s="62">
        <v>2</v>
      </c>
      <c r="E179" s="62" t="s">
        <v>405</v>
      </c>
      <c r="F179" s="62" t="s">
        <v>281</v>
      </c>
      <c r="H179" s="62">
        <v>1</v>
      </c>
      <c r="L179" s="62">
        <v>40</v>
      </c>
      <c r="M179" s="62">
        <v>44</v>
      </c>
      <c r="V179" s="62" t="s">
        <v>165</v>
      </c>
      <c r="W179" s="62">
        <v>300000</v>
      </c>
      <c r="X179" s="62" t="s">
        <v>169</v>
      </c>
      <c r="Y179" s="62">
        <v>3</v>
      </c>
      <c r="Z179" s="62" t="s">
        <v>173</v>
      </c>
      <c r="AA179" s="62">
        <v>1</v>
      </c>
      <c r="AP179" s="62">
        <v>8000003</v>
      </c>
      <c r="AQ179" s="63">
        <v>43873</v>
      </c>
      <c r="AR179" s="62">
        <v>8000003</v>
      </c>
      <c r="AS179" s="63">
        <v>43987.802083333336</v>
      </c>
    </row>
    <row r="180" spans="1:45">
      <c r="A180" s="62">
        <v>4</v>
      </c>
      <c r="B180" s="62">
        <v>2</v>
      </c>
      <c r="C180" s="62" t="s">
        <v>437</v>
      </c>
      <c r="D180" s="62">
        <v>2</v>
      </c>
      <c r="E180" s="62" t="s">
        <v>405</v>
      </c>
      <c r="F180" s="62" t="s">
        <v>281</v>
      </c>
      <c r="H180" s="62">
        <v>1</v>
      </c>
      <c r="L180" s="62">
        <v>45</v>
      </c>
      <c r="M180" s="62">
        <v>49</v>
      </c>
      <c r="V180" s="62" t="s">
        <v>165</v>
      </c>
      <c r="W180" s="62">
        <v>300000</v>
      </c>
      <c r="X180" s="62" t="s">
        <v>169</v>
      </c>
      <c r="Y180" s="62">
        <v>3</v>
      </c>
      <c r="Z180" s="62" t="s">
        <v>173</v>
      </c>
      <c r="AA180" s="62">
        <v>1</v>
      </c>
      <c r="AP180" s="62">
        <v>8000003</v>
      </c>
      <c r="AQ180" s="63">
        <v>43873</v>
      </c>
      <c r="AR180" s="62">
        <v>8000003</v>
      </c>
      <c r="AS180" s="63">
        <v>43987.802083333336</v>
      </c>
    </row>
    <row r="181" spans="1:45">
      <c r="A181" s="62">
        <v>4</v>
      </c>
      <c r="B181" s="62">
        <v>2</v>
      </c>
      <c r="C181" s="62" t="s">
        <v>438</v>
      </c>
      <c r="D181" s="62">
        <v>2</v>
      </c>
      <c r="E181" s="62" t="s">
        <v>405</v>
      </c>
      <c r="F181" s="62" t="s">
        <v>281</v>
      </c>
      <c r="H181" s="62">
        <v>1</v>
      </c>
      <c r="L181" s="62">
        <v>50</v>
      </c>
      <c r="M181" s="62">
        <v>54</v>
      </c>
      <c r="V181" s="62" t="s">
        <v>165</v>
      </c>
      <c r="W181" s="62">
        <v>300000</v>
      </c>
      <c r="X181" s="62" t="s">
        <v>169</v>
      </c>
      <c r="Y181" s="62">
        <v>3</v>
      </c>
      <c r="Z181" s="62" t="s">
        <v>173</v>
      </c>
      <c r="AA181" s="62">
        <v>1</v>
      </c>
      <c r="AP181" s="62">
        <v>8000003</v>
      </c>
      <c r="AQ181" s="63">
        <v>43873</v>
      </c>
      <c r="AR181" s="62">
        <v>8000003</v>
      </c>
      <c r="AS181" s="63">
        <v>43987.802083333336</v>
      </c>
    </row>
    <row r="182" spans="1:45">
      <c r="A182" s="62">
        <v>4</v>
      </c>
      <c r="B182" s="62">
        <v>2</v>
      </c>
      <c r="C182" s="62" t="s">
        <v>439</v>
      </c>
      <c r="D182" s="62">
        <v>2</v>
      </c>
      <c r="E182" s="62" t="s">
        <v>405</v>
      </c>
      <c r="F182" s="62" t="s">
        <v>281</v>
      </c>
      <c r="H182" s="62">
        <v>1</v>
      </c>
      <c r="L182" s="62">
        <v>55</v>
      </c>
      <c r="M182" s="62">
        <v>59</v>
      </c>
      <c r="V182" s="62" t="s">
        <v>165</v>
      </c>
      <c r="W182" s="62">
        <v>300000</v>
      </c>
      <c r="X182" s="62" t="s">
        <v>169</v>
      </c>
      <c r="Y182" s="62">
        <v>3</v>
      </c>
      <c r="Z182" s="62" t="s">
        <v>173</v>
      </c>
      <c r="AA182" s="62">
        <v>1</v>
      </c>
      <c r="AP182" s="62">
        <v>8000003</v>
      </c>
      <c r="AQ182" s="63">
        <v>43873</v>
      </c>
      <c r="AR182" s="62">
        <v>8000003</v>
      </c>
      <c r="AS182" s="63">
        <v>43987.802083333336</v>
      </c>
    </row>
    <row r="183" spans="1:45">
      <c r="A183" s="62">
        <v>4</v>
      </c>
      <c r="B183" s="62">
        <v>2</v>
      </c>
      <c r="C183" s="62" t="s">
        <v>440</v>
      </c>
      <c r="D183" s="62">
        <v>2</v>
      </c>
      <c r="E183" s="62" t="s">
        <v>405</v>
      </c>
      <c r="F183" s="62" t="s">
        <v>281</v>
      </c>
      <c r="H183" s="62">
        <v>1</v>
      </c>
      <c r="L183" s="62">
        <v>60</v>
      </c>
      <c r="M183" s="62">
        <v>64</v>
      </c>
      <c r="V183" s="62" t="s">
        <v>165</v>
      </c>
      <c r="W183" s="62">
        <v>300000</v>
      </c>
      <c r="X183" s="62" t="s">
        <v>169</v>
      </c>
      <c r="Y183" s="62">
        <v>3</v>
      </c>
      <c r="Z183" s="62" t="s">
        <v>173</v>
      </c>
      <c r="AA183" s="62">
        <v>1</v>
      </c>
      <c r="AP183" s="62">
        <v>8000003</v>
      </c>
      <c r="AQ183" s="63">
        <v>43873</v>
      </c>
      <c r="AR183" s="62">
        <v>8000003</v>
      </c>
      <c r="AS183" s="63">
        <v>43987.802083333336</v>
      </c>
    </row>
    <row r="184" spans="1:45">
      <c r="A184" s="62">
        <v>4</v>
      </c>
      <c r="B184" s="62">
        <v>2</v>
      </c>
      <c r="C184" s="62" t="s">
        <v>441</v>
      </c>
      <c r="D184" s="62">
        <v>2</v>
      </c>
      <c r="E184" s="62" t="s">
        <v>405</v>
      </c>
      <c r="F184" s="62" t="s">
        <v>281</v>
      </c>
      <c r="H184" s="62">
        <v>1</v>
      </c>
      <c r="L184" s="62">
        <v>65</v>
      </c>
      <c r="M184" s="62">
        <v>69</v>
      </c>
      <c r="V184" s="62" t="s">
        <v>165</v>
      </c>
      <c r="W184" s="62">
        <v>300000</v>
      </c>
      <c r="X184" s="62" t="s">
        <v>169</v>
      </c>
      <c r="Y184" s="62">
        <v>3</v>
      </c>
      <c r="Z184" s="62" t="s">
        <v>173</v>
      </c>
      <c r="AA184" s="62">
        <v>1</v>
      </c>
      <c r="AP184" s="62">
        <v>8000003</v>
      </c>
      <c r="AQ184" s="63">
        <v>43873</v>
      </c>
      <c r="AR184" s="62">
        <v>8000003</v>
      </c>
      <c r="AS184" s="63">
        <v>43987.802083333336</v>
      </c>
    </row>
    <row r="185" spans="1:45">
      <c r="A185" s="62">
        <v>4</v>
      </c>
      <c r="B185" s="62">
        <v>2</v>
      </c>
      <c r="C185" s="62" t="s">
        <v>442</v>
      </c>
      <c r="D185" s="62">
        <v>2</v>
      </c>
      <c r="E185" s="62" t="s">
        <v>405</v>
      </c>
      <c r="F185" s="62" t="s">
        <v>281</v>
      </c>
      <c r="H185" s="62">
        <v>1</v>
      </c>
      <c r="L185" s="62">
        <v>70</v>
      </c>
      <c r="M185" s="62">
        <v>74</v>
      </c>
      <c r="V185" s="62" t="s">
        <v>165</v>
      </c>
      <c r="W185" s="62">
        <v>300000</v>
      </c>
      <c r="X185" s="62" t="s">
        <v>169</v>
      </c>
      <c r="Y185" s="62">
        <v>3</v>
      </c>
      <c r="Z185" s="62" t="s">
        <v>173</v>
      </c>
      <c r="AA185" s="62">
        <v>1</v>
      </c>
      <c r="AP185" s="62">
        <v>8000003</v>
      </c>
      <c r="AQ185" s="63">
        <v>43873</v>
      </c>
      <c r="AR185" s="62">
        <v>8000003</v>
      </c>
      <c r="AS185" s="63">
        <v>43987.802083333336</v>
      </c>
    </row>
    <row r="186" spans="1:45">
      <c r="A186" s="62">
        <v>4</v>
      </c>
      <c r="B186" s="62">
        <v>2</v>
      </c>
      <c r="C186" s="62" t="s">
        <v>443</v>
      </c>
      <c r="D186" s="62">
        <v>2</v>
      </c>
      <c r="E186" s="62" t="s">
        <v>405</v>
      </c>
      <c r="F186" s="62" t="s">
        <v>281</v>
      </c>
      <c r="H186" s="62">
        <v>1</v>
      </c>
      <c r="L186" s="62">
        <v>75</v>
      </c>
      <c r="M186" s="62">
        <v>79</v>
      </c>
      <c r="V186" s="62" t="s">
        <v>165</v>
      </c>
      <c r="W186" s="62">
        <v>300000</v>
      </c>
      <c r="X186" s="62" t="s">
        <v>169</v>
      </c>
      <c r="Y186" s="62">
        <v>3</v>
      </c>
      <c r="Z186" s="62" t="s">
        <v>173</v>
      </c>
      <c r="AA186" s="62">
        <v>1</v>
      </c>
      <c r="AP186" s="62">
        <v>8000003</v>
      </c>
      <c r="AQ186" s="63">
        <v>43873</v>
      </c>
      <c r="AR186" s="62">
        <v>8000003</v>
      </c>
      <c r="AS186" s="63">
        <v>43987.802083333336</v>
      </c>
    </row>
    <row r="187" spans="1:45">
      <c r="A187" s="62">
        <v>4</v>
      </c>
      <c r="B187" s="62">
        <v>2</v>
      </c>
      <c r="C187" s="62" t="s">
        <v>444</v>
      </c>
      <c r="D187" s="62">
        <v>2</v>
      </c>
      <c r="E187" s="62" t="s">
        <v>405</v>
      </c>
      <c r="F187" s="62" t="s">
        <v>281</v>
      </c>
      <c r="H187" s="62">
        <v>1</v>
      </c>
      <c r="L187" s="62">
        <v>80</v>
      </c>
      <c r="M187" s="62">
        <v>85</v>
      </c>
      <c r="V187" s="62" t="s">
        <v>165</v>
      </c>
      <c r="W187" s="62">
        <v>300000</v>
      </c>
      <c r="X187" s="62" t="s">
        <v>169</v>
      </c>
      <c r="Y187" s="62">
        <v>3</v>
      </c>
      <c r="Z187" s="62" t="s">
        <v>173</v>
      </c>
      <c r="AA187" s="62">
        <v>1</v>
      </c>
      <c r="AP187" s="62">
        <v>8000003</v>
      </c>
      <c r="AQ187" s="63">
        <v>43873</v>
      </c>
      <c r="AR187" s="62">
        <v>8000003</v>
      </c>
      <c r="AS187" s="63">
        <v>43987.802083333336</v>
      </c>
    </row>
    <row r="188" spans="1:45">
      <c r="A188" s="62">
        <v>4</v>
      </c>
      <c r="B188" s="62">
        <v>2</v>
      </c>
      <c r="C188" s="62" t="s">
        <v>445</v>
      </c>
      <c r="D188" s="62">
        <v>2</v>
      </c>
      <c r="E188" s="62" t="s">
        <v>311</v>
      </c>
      <c r="F188" s="62" t="s">
        <v>312</v>
      </c>
      <c r="H188" s="62">
        <v>2</v>
      </c>
      <c r="L188" s="62">
        <v>20</v>
      </c>
      <c r="M188" s="62">
        <v>24</v>
      </c>
      <c r="V188" s="62" t="s">
        <v>165</v>
      </c>
      <c r="W188" s="62">
        <v>5000000</v>
      </c>
      <c r="X188" s="62" t="s">
        <v>313</v>
      </c>
      <c r="Y188" s="62">
        <v>1</v>
      </c>
      <c r="Z188" s="62" t="s">
        <v>314</v>
      </c>
      <c r="AA188" s="62">
        <v>1000</v>
      </c>
      <c r="AP188" s="62">
        <v>8000003</v>
      </c>
      <c r="AQ188" s="63">
        <v>43873</v>
      </c>
      <c r="AR188" s="62">
        <v>8000003</v>
      </c>
      <c r="AS188" s="63">
        <v>43987.802083333336</v>
      </c>
    </row>
    <row r="189" spans="1:45">
      <c r="A189" s="62">
        <v>4</v>
      </c>
      <c r="B189" s="62">
        <v>2</v>
      </c>
      <c r="C189" s="62" t="s">
        <v>446</v>
      </c>
      <c r="D189" s="62">
        <v>2</v>
      </c>
      <c r="E189" s="62" t="s">
        <v>311</v>
      </c>
      <c r="F189" s="62" t="s">
        <v>312</v>
      </c>
      <c r="H189" s="62">
        <v>2</v>
      </c>
      <c r="L189" s="62">
        <v>25</v>
      </c>
      <c r="M189" s="62">
        <v>29</v>
      </c>
      <c r="V189" s="62" t="s">
        <v>165</v>
      </c>
      <c r="W189" s="62">
        <v>5000000</v>
      </c>
      <c r="X189" s="62" t="s">
        <v>313</v>
      </c>
      <c r="Y189" s="62">
        <v>1</v>
      </c>
      <c r="Z189" s="62" t="s">
        <v>314</v>
      </c>
      <c r="AA189" s="62">
        <v>1000</v>
      </c>
      <c r="AP189" s="62">
        <v>8000003</v>
      </c>
      <c r="AQ189" s="63">
        <v>43873</v>
      </c>
      <c r="AR189" s="62">
        <v>8000003</v>
      </c>
      <c r="AS189" s="63">
        <v>43987.802083333336</v>
      </c>
    </row>
    <row r="190" spans="1:45">
      <c r="A190" s="62">
        <v>4</v>
      </c>
      <c r="B190" s="62">
        <v>2</v>
      </c>
      <c r="C190" s="62" t="s">
        <v>447</v>
      </c>
      <c r="D190" s="62">
        <v>2</v>
      </c>
      <c r="E190" s="62" t="s">
        <v>311</v>
      </c>
      <c r="F190" s="62" t="s">
        <v>312</v>
      </c>
      <c r="H190" s="62">
        <v>2</v>
      </c>
      <c r="L190" s="62">
        <v>30</v>
      </c>
      <c r="M190" s="62">
        <v>34</v>
      </c>
      <c r="V190" s="62" t="s">
        <v>165</v>
      </c>
      <c r="W190" s="62">
        <v>5000000</v>
      </c>
      <c r="X190" s="62" t="s">
        <v>313</v>
      </c>
      <c r="Y190" s="62">
        <v>1</v>
      </c>
      <c r="Z190" s="62" t="s">
        <v>314</v>
      </c>
      <c r="AA190" s="62">
        <v>1000</v>
      </c>
      <c r="AP190" s="62">
        <v>8000003</v>
      </c>
      <c r="AQ190" s="63">
        <v>43873</v>
      </c>
      <c r="AR190" s="62">
        <v>8000003</v>
      </c>
      <c r="AS190" s="63">
        <v>43987.802083333336</v>
      </c>
    </row>
    <row r="191" spans="1:45">
      <c r="A191" s="62">
        <v>4</v>
      </c>
      <c r="B191" s="62">
        <v>2</v>
      </c>
      <c r="C191" s="62" t="s">
        <v>448</v>
      </c>
      <c r="D191" s="62">
        <v>2</v>
      </c>
      <c r="E191" s="62" t="s">
        <v>311</v>
      </c>
      <c r="F191" s="62" t="s">
        <v>312</v>
      </c>
      <c r="H191" s="62">
        <v>2</v>
      </c>
      <c r="L191" s="62">
        <v>35</v>
      </c>
      <c r="M191" s="62">
        <v>39</v>
      </c>
      <c r="V191" s="62" t="s">
        <v>165</v>
      </c>
      <c r="W191" s="62">
        <v>5000000</v>
      </c>
      <c r="X191" s="62" t="s">
        <v>313</v>
      </c>
      <c r="Y191" s="62">
        <v>1</v>
      </c>
      <c r="Z191" s="62" t="s">
        <v>314</v>
      </c>
      <c r="AA191" s="62">
        <v>1000</v>
      </c>
      <c r="AP191" s="62">
        <v>8000003</v>
      </c>
      <c r="AQ191" s="63">
        <v>43873</v>
      </c>
      <c r="AR191" s="62">
        <v>8000003</v>
      </c>
      <c r="AS191" s="63">
        <v>43987.802083333336</v>
      </c>
    </row>
    <row r="192" spans="1:45">
      <c r="A192" s="62">
        <v>4</v>
      </c>
      <c r="B192" s="62">
        <v>2</v>
      </c>
      <c r="C192" s="62" t="s">
        <v>449</v>
      </c>
      <c r="D192" s="62">
        <v>2</v>
      </c>
      <c r="E192" s="62" t="s">
        <v>311</v>
      </c>
      <c r="F192" s="62" t="s">
        <v>312</v>
      </c>
      <c r="H192" s="62">
        <v>2</v>
      </c>
      <c r="L192" s="62">
        <v>40</v>
      </c>
      <c r="M192" s="62">
        <v>44</v>
      </c>
      <c r="V192" s="62" t="s">
        <v>165</v>
      </c>
      <c r="W192" s="62">
        <v>5000000</v>
      </c>
      <c r="X192" s="62" t="s">
        <v>313</v>
      </c>
      <c r="Y192" s="62">
        <v>1</v>
      </c>
      <c r="Z192" s="62" t="s">
        <v>314</v>
      </c>
      <c r="AA192" s="62">
        <v>1000</v>
      </c>
      <c r="AP192" s="62">
        <v>8000003</v>
      </c>
      <c r="AQ192" s="63">
        <v>43873</v>
      </c>
      <c r="AR192" s="62">
        <v>8000003</v>
      </c>
      <c r="AS192" s="63">
        <v>43987.802083333336</v>
      </c>
    </row>
    <row r="193" spans="1:45">
      <c r="A193" s="62">
        <v>4</v>
      </c>
      <c r="B193" s="62">
        <v>2</v>
      </c>
      <c r="C193" s="62" t="s">
        <v>450</v>
      </c>
      <c r="D193" s="62">
        <v>2</v>
      </c>
      <c r="E193" s="62" t="s">
        <v>311</v>
      </c>
      <c r="F193" s="62" t="s">
        <v>312</v>
      </c>
      <c r="H193" s="62">
        <v>2</v>
      </c>
      <c r="L193" s="62">
        <v>45</v>
      </c>
      <c r="M193" s="62">
        <v>49</v>
      </c>
      <c r="V193" s="62" t="s">
        <v>165</v>
      </c>
      <c r="W193" s="62">
        <v>5000000</v>
      </c>
      <c r="X193" s="62" t="s">
        <v>313</v>
      </c>
      <c r="Y193" s="62">
        <v>1</v>
      </c>
      <c r="Z193" s="62" t="s">
        <v>314</v>
      </c>
      <c r="AA193" s="62">
        <v>1000</v>
      </c>
      <c r="AP193" s="62">
        <v>8000003</v>
      </c>
      <c r="AQ193" s="63">
        <v>43873</v>
      </c>
      <c r="AR193" s="62">
        <v>8000003</v>
      </c>
      <c r="AS193" s="63">
        <v>43987.802083333336</v>
      </c>
    </row>
    <row r="194" spans="1:45">
      <c r="A194" s="62">
        <v>4</v>
      </c>
      <c r="B194" s="62">
        <v>2</v>
      </c>
      <c r="C194" s="62" t="s">
        <v>451</v>
      </c>
      <c r="D194" s="62">
        <v>2</v>
      </c>
      <c r="E194" s="62" t="s">
        <v>311</v>
      </c>
      <c r="F194" s="62" t="s">
        <v>312</v>
      </c>
      <c r="H194" s="62">
        <v>2</v>
      </c>
      <c r="L194" s="62">
        <v>50</v>
      </c>
      <c r="M194" s="62">
        <v>54</v>
      </c>
      <c r="V194" s="62" t="s">
        <v>165</v>
      </c>
      <c r="W194" s="62">
        <v>2000000</v>
      </c>
      <c r="X194" s="62" t="s">
        <v>313</v>
      </c>
      <c r="Y194" s="62">
        <v>1</v>
      </c>
      <c r="Z194" s="62" t="s">
        <v>314</v>
      </c>
      <c r="AA194" s="62">
        <v>1000</v>
      </c>
      <c r="AP194" s="62">
        <v>8000003</v>
      </c>
      <c r="AQ194" s="63">
        <v>43873</v>
      </c>
      <c r="AR194" s="62">
        <v>8000003</v>
      </c>
      <c r="AS194" s="63">
        <v>43987.802083333336</v>
      </c>
    </row>
    <row r="195" spans="1:45">
      <c r="A195" s="62">
        <v>4</v>
      </c>
      <c r="B195" s="62">
        <v>2</v>
      </c>
      <c r="C195" s="62" t="s">
        <v>452</v>
      </c>
      <c r="D195" s="62">
        <v>2</v>
      </c>
      <c r="E195" s="62" t="s">
        <v>311</v>
      </c>
      <c r="F195" s="62" t="s">
        <v>312</v>
      </c>
      <c r="H195" s="62">
        <v>2</v>
      </c>
      <c r="L195" s="62">
        <v>55</v>
      </c>
      <c r="M195" s="62">
        <v>59</v>
      </c>
      <c r="V195" s="62" t="s">
        <v>165</v>
      </c>
      <c r="W195" s="62">
        <v>2000000</v>
      </c>
      <c r="X195" s="62" t="s">
        <v>313</v>
      </c>
      <c r="Y195" s="62">
        <v>1</v>
      </c>
      <c r="Z195" s="62" t="s">
        <v>314</v>
      </c>
      <c r="AA195" s="62">
        <v>1000</v>
      </c>
      <c r="AP195" s="62">
        <v>8000003</v>
      </c>
      <c r="AQ195" s="63">
        <v>43873</v>
      </c>
      <c r="AR195" s="62">
        <v>8000003</v>
      </c>
      <c r="AS195" s="63">
        <v>43987.802083333336</v>
      </c>
    </row>
    <row r="196" spans="1:45">
      <c r="A196" s="62">
        <v>4</v>
      </c>
      <c r="B196" s="62">
        <v>2</v>
      </c>
      <c r="C196" s="62" t="s">
        <v>453</v>
      </c>
      <c r="D196" s="62">
        <v>2</v>
      </c>
      <c r="E196" s="62" t="s">
        <v>311</v>
      </c>
      <c r="F196" s="62" t="s">
        <v>312</v>
      </c>
      <c r="H196" s="62">
        <v>2</v>
      </c>
      <c r="L196" s="62">
        <v>60</v>
      </c>
      <c r="M196" s="62">
        <v>64</v>
      </c>
      <c r="V196" s="62" t="s">
        <v>165</v>
      </c>
      <c r="W196" s="62">
        <v>2000000</v>
      </c>
      <c r="X196" s="62" t="s">
        <v>313</v>
      </c>
      <c r="Y196" s="62">
        <v>1</v>
      </c>
      <c r="Z196" s="62" t="s">
        <v>314</v>
      </c>
      <c r="AA196" s="62">
        <v>1000</v>
      </c>
      <c r="AP196" s="62">
        <v>8000003</v>
      </c>
      <c r="AQ196" s="63">
        <v>43873</v>
      </c>
      <c r="AR196" s="62">
        <v>8000003</v>
      </c>
      <c r="AS196" s="63">
        <v>43987.802083333336</v>
      </c>
    </row>
    <row r="197" spans="1:45">
      <c r="A197" s="62">
        <v>4</v>
      </c>
      <c r="B197" s="62">
        <v>2</v>
      </c>
      <c r="C197" s="62" t="s">
        <v>454</v>
      </c>
      <c r="D197" s="62">
        <v>2</v>
      </c>
      <c r="E197" s="62" t="s">
        <v>311</v>
      </c>
      <c r="F197" s="62" t="s">
        <v>312</v>
      </c>
      <c r="H197" s="62">
        <v>2</v>
      </c>
      <c r="L197" s="62">
        <v>65</v>
      </c>
      <c r="M197" s="62">
        <v>69</v>
      </c>
      <c r="V197" s="62" t="s">
        <v>165</v>
      </c>
      <c r="W197" s="62">
        <v>2000000</v>
      </c>
      <c r="X197" s="62" t="s">
        <v>313</v>
      </c>
      <c r="Y197" s="62">
        <v>1</v>
      </c>
      <c r="Z197" s="62" t="s">
        <v>314</v>
      </c>
      <c r="AA197" s="62">
        <v>1000</v>
      </c>
      <c r="AP197" s="62">
        <v>8000003</v>
      </c>
      <c r="AQ197" s="63">
        <v>43873</v>
      </c>
      <c r="AR197" s="62">
        <v>8000003</v>
      </c>
      <c r="AS197" s="63">
        <v>43987.802083333336</v>
      </c>
    </row>
    <row r="198" spans="1:45">
      <c r="A198" s="62">
        <v>4</v>
      </c>
      <c r="B198" s="62">
        <v>2</v>
      </c>
      <c r="C198" s="62" t="s">
        <v>455</v>
      </c>
      <c r="D198" s="62">
        <v>2</v>
      </c>
      <c r="E198" s="62" t="s">
        <v>311</v>
      </c>
      <c r="F198" s="62" t="s">
        <v>312</v>
      </c>
      <c r="H198" s="62">
        <v>2</v>
      </c>
      <c r="L198" s="62">
        <v>70</v>
      </c>
      <c r="M198" s="62">
        <v>75</v>
      </c>
      <c r="V198" s="62" t="s">
        <v>165</v>
      </c>
      <c r="W198" s="62">
        <v>2000000</v>
      </c>
      <c r="X198" s="62" t="s">
        <v>313</v>
      </c>
      <c r="Y198" s="62">
        <v>1</v>
      </c>
      <c r="Z198" s="62" t="s">
        <v>314</v>
      </c>
      <c r="AA198" s="62">
        <v>1000</v>
      </c>
      <c r="AP198" s="62">
        <v>8000003</v>
      </c>
      <c r="AQ198" s="63">
        <v>43873</v>
      </c>
      <c r="AR198" s="62">
        <v>8000003</v>
      </c>
      <c r="AS198" s="63">
        <v>43987.802083333336</v>
      </c>
    </row>
    <row r="199" spans="1:45">
      <c r="A199" s="62">
        <v>4</v>
      </c>
      <c r="B199" s="62">
        <v>2</v>
      </c>
      <c r="C199" s="62" t="s">
        <v>456</v>
      </c>
      <c r="D199" s="62">
        <v>2</v>
      </c>
      <c r="E199" s="62" t="s">
        <v>311</v>
      </c>
      <c r="F199" s="62" t="s">
        <v>312</v>
      </c>
      <c r="H199" s="62">
        <v>1</v>
      </c>
      <c r="L199" s="62">
        <v>20</v>
      </c>
      <c r="M199" s="62">
        <v>24</v>
      </c>
      <c r="V199" s="62" t="s">
        <v>165</v>
      </c>
      <c r="W199" s="62">
        <v>5000000</v>
      </c>
      <c r="X199" s="62" t="s">
        <v>313</v>
      </c>
      <c r="Y199" s="62">
        <v>1</v>
      </c>
      <c r="Z199" s="62" t="s">
        <v>314</v>
      </c>
      <c r="AA199" s="62">
        <v>1000</v>
      </c>
      <c r="AP199" s="62">
        <v>8000003</v>
      </c>
      <c r="AQ199" s="63">
        <v>43873</v>
      </c>
      <c r="AR199" s="62">
        <v>8000003</v>
      </c>
      <c r="AS199" s="63">
        <v>43987.802083333336</v>
      </c>
    </row>
    <row r="200" spans="1:45">
      <c r="A200" s="62">
        <v>4</v>
      </c>
      <c r="B200" s="62">
        <v>2</v>
      </c>
      <c r="C200" s="62" t="s">
        <v>457</v>
      </c>
      <c r="D200" s="62">
        <v>2</v>
      </c>
      <c r="E200" s="62" t="s">
        <v>311</v>
      </c>
      <c r="F200" s="62" t="s">
        <v>312</v>
      </c>
      <c r="H200" s="62">
        <v>1</v>
      </c>
      <c r="L200" s="62">
        <v>25</v>
      </c>
      <c r="M200" s="62">
        <v>29</v>
      </c>
      <c r="V200" s="62" t="s">
        <v>165</v>
      </c>
      <c r="W200" s="62">
        <v>5000000</v>
      </c>
      <c r="X200" s="62" t="s">
        <v>313</v>
      </c>
      <c r="Y200" s="62">
        <v>1</v>
      </c>
      <c r="Z200" s="62" t="s">
        <v>314</v>
      </c>
      <c r="AA200" s="62">
        <v>1000</v>
      </c>
      <c r="AP200" s="62">
        <v>8000003</v>
      </c>
      <c r="AQ200" s="63">
        <v>43873</v>
      </c>
      <c r="AR200" s="62">
        <v>8000003</v>
      </c>
      <c r="AS200" s="63">
        <v>43987.802083333336</v>
      </c>
    </row>
    <row r="201" spans="1:45">
      <c r="A201" s="62">
        <v>4</v>
      </c>
      <c r="B201" s="62">
        <v>2</v>
      </c>
      <c r="C201" s="62" t="s">
        <v>458</v>
      </c>
      <c r="D201" s="62">
        <v>2</v>
      </c>
      <c r="E201" s="62" t="s">
        <v>311</v>
      </c>
      <c r="F201" s="62" t="s">
        <v>312</v>
      </c>
      <c r="H201" s="62">
        <v>1</v>
      </c>
      <c r="L201" s="62">
        <v>30</v>
      </c>
      <c r="M201" s="62">
        <v>34</v>
      </c>
      <c r="V201" s="62" t="s">
        <v>165</v>
      </c>
      <c r="W201" s="62">
        <v>5000000</v>
      </c>
      <c r="X201" s="62" t="s">
        <v>313</v>
      </c>
      <c r="Y201" s="62">
        <v>1</v>
      </c>
      <c r="Z201" s="62" t="s">
        <v>314</v>
      </c>
      <c r="AA201" s="62">
        <v>1000</v>
      </c>
      <c r="AP201" s="62">
        <v>8000003</v>
      </c>
      <c r="AQ201" s="63">
        <v>43873</v>
      </c>
      <c r="AR201" s="62">
        <v>8000003</v>
      </c>
      <c r="AS201" s="63">
        <v>43987.802083333336</v>
      </c>
    </row>
    <row r="202" spans="1:45">
      <c r="A202" s="62">
        <v>4</v>
      </c>
      <c r="B202" s="62">
        <v>2</v>
      </c>
      <c r="C202" s="62" t="s">
        <v>459</v>
      </c>
      <c r="D202" s="62">
        <v>2</v>
      </c>
      <c r="E202" s="62" t="s">
        <v>311</v>
      </c>
      <c r="F202" s="62" t="s">
        <v>312</v>
      </c>
      <c r="H202" s="62">
        <v>1</v>
      </c>
      <c r="L202" s="62">
        <v>35</v>
      </c>
      <c r="M202" s="62">
        <v>39</v>
      </c>
      <c r="V202" s="62" t="s">
        <v>165</v>
      </c>
      <c r="W202" s="62">
        <v>5000000</v>
      </c>
      <c r="X202" s="62" t="s">
        <v>313</v>
      </c>
      <c r="Y202" s="62">
        <v>1</v>
      </c>
      <c r="Z202" s="62" t="s">
        <v>314</v>
      </c>
      <c r="AA202" s="62">
        <v>1000</v>
      </c>
      <c r="AP202" s="62">
        <v>8000003</v>
      </c>
      <c r="AQ202" s="63">
        <v>43873</v>
      </c>
      <c r="AR202" s="62">
        <v>8000003</v>
      </c>
      <c r="AS202" s="63">
        <v>43987.802083333336</v>
      </c>
    </row>
    <row r="203" spans="1:45">
      <c r="A203" s="62">
        <v>4</v>
      </c>
      <c r="B203" s="62">
        <v>2</v>
      </c>
      <c r="C203" s="62" t="s">
        <v>460</v>
      </c>
      <c r="D203" s="62">
        <v>2</v>
      </c>
      <c r="E203" s="62" t="s">
        <v>311</v>
      </c>
      <c r="F203" s="62" t="s">
        <v>312</v>
      </c>
      <c r="H203" s="62">
        <v>1</v>
      </c>
      <c r="L203" s="62">
        <v>40</v>
      </c>
      <c r="M203" s="62">
        <v>44</v>
      </c>
      <c r="V203" s="62" t="s">
        <v>165</v>
      </c>
      <c r="W203" s="62">
        <v>5000000</v>
      </c>
      <c r="X203" s="62" t="s">
        <v>313</v>
      </c>
      <c r="Y203" s="62">
        <v>1</v>
      </c>
      <c r="Z203" s="62" t="s">
        <v>314</v>
      </c>
      <c r="AA203" s="62">
        <v>1000</v>
      </c>
      <c r="AP203" s="62">
        <v>8000003</v>
      </c>
      <c r="AQ203" s="63">
        <v>43873</v>
      </c>
      <c r="AR203" s="62">
        <v>8000003</v>
      </c>
      <c r="AS203" s="63">
        <v>43987.802083333336</v>
      </c>
    </row>
    <row r="204" spans="1:45">
      <c r="A204" s="62">
        <v>4</v>
      </c>
      <c r="B204" s="62">
        <v>2</v>
      </c>
      <c r="C204" s="62" t="s">
        <v>461</v>
      </c>
      <c r="D204" s="62">
        <v>2</v>
      </c>
      <c r="E204" s="62" t="s">
        <v>311</v>
      </c>
      <c r="F204" s="62" t="s">
        <v>312</v>
      </c>
      <c r="H204" s="62">
        <v>1</v>
      </c>
      <c r="L204" s="62">
        <v>45</v>
      </c>
      <c r="M204" s="62">
        <v>49</v>
      </c>
      <c r="V204" s="62" t="s">
        <v>165</v>
      </c>
      <c r="W204" s="62">
        <v>5000000</v>
      </c>
      <c r="X204" s="62" t="s">
        <v>313</v>
      </c>
      <c r="Y204" s="62">
        <v>1</v>
      </c>
      <c r="Z204" s="62" t="s">
        <v>314</v>
      </c>
      <c r="AA204" s="62">
        <v>1000</v>
      </c>
      <c r="AP204" s="62">
        <v>8000003</v>
      </c>
      <c r="AQ204" s="63">
        <v>43873</v>
      </c>
      <c r="AR204" s="62">
        <v>8000003</v>
      </c>
      <c r="AS204" s="63">
        <v>43987.802083333336</v>
      </c>
    </row>
    <row r="205" spans="1:45">
      <c r="A205" s="62">
        <v>4</v>
      </c>
      <c r="B205" s="62">
        <v>2</v>
      </c>
      <c r="C205" s="62" t="s">
        <v>462</v>
      </c>
      <c r="D205" s="62">
        <v>2</v>
      </c>
      <c r="E205" s="62" t="s">
        <v>311</v>
      </c>
      <c r="F205" s="62" t="s">
        <v>312</v>
      </c>
      <c r="H205" s="62">
        <v>1</v>
      </c>
      <c r="L205" s="62">
        <v>50</v>
      </c>
      <c r="M205" s="62">
        <v>54</v>
      </c>
      <c r="V205" s="62" t="s">
        <v>165</v>
      </c>
      <c r="W205" s="62">
        <v>2000000</v>
      </c>
      <c r="X205" s="62" t="s">
        <v>313</v>
      </c>
      <c r="Y205" s="62">
        <v>1</v>
      </c>
      <c r="Z205" s="62" t="s">
        <v>314</v>
      </c>
      <c r="AA205" s="62">
        <v>1000</v>
      </c>
      <c r="AP205" s="62">
        <v>8000003</v>
      </c>
      <c r="AQ205" s="63">
        <v>43873</v>
      </c>
      <c r="AR205" s="62">
        <v>8000003</v>
      </c>
      <c r="AS205" s="63">
        <v>43987.802083333336</v>
      </c>
    </row>
    <row r="206" spans="1:45">
      <c r="A206" s="62">
        <v>4</v>
      </c>
      <c r="B206" s="62">
        <v>2</v>
      </c>
      <c r="C206" s="62" t="s">
        <v>463</v>
      </c>
      <c r="D206" s="62">
        <v>2</v>
      </c>
      <c r="E206" s="62" t="s">
        <v>311</v>
      </c>
      <c r="F206" s="62" t="s">
        <v>312</v>
      </c>
      <c r="H206" s="62">
        <v>1</v>
      </c>
      <c r="L206" s="62">
        <v>55</v>
      </c>
      <c r="M206" s="62">
        <v>59</v>
      </c>
      <c r="V206" s="62" t="s">
        <v>165</v>
      </c>
      <c r="W206" s="62">
        <v>2000000</v>
      </c>
      <c r="X206" s="62" t="s">
        <v>313</v>
      </c>
      <c r="Y206" s="62">
        <v>1</v>
      </c>
      <c r="Z206" s="62" t="s">
        <v>314</v>
      </c>
      <c r="AA206" s="62">
        <v>1000</v>
      </c>
      <c r="AP206" s="62">
        <v>8000003</v>
      </c>
      <c r="AQ206" s="63">
        <v>43873</v>
      </c>
      <c r="AR206" s="62">
        <v>8000003</v>
      </c>
      <c r="AS206" s="63">
        <v>43987.802083333336</v>
      </c>
    </row>
    <row r="207" spans="1:45">
      <c r="A207" s="62">
        <v>4</v>
      </c>
      <c r="B207" s="62">
        <v>2</v>
      </c>
      <c r="C207" s="62" t="s">
        <v>464</v>
      </c>
      <c r="D207" s="62">
        <v>2</v>
      </c>
      <c r="E207" s="62" t="s">
        <v>311</v>
      </c>
      <c r="F207" s="62" t="s">
        <v>312</v>
      </c>
      <c r="H207" s="62">
        <v>1</v>
      </c>
      <c r="L207" s="62">
        <v>60</v>
      </c>
      <c r="M207" s="62">
        <v>64</v>
      </c>
      <c r="V207" s="62" t="s">
        <v>165</v>
      </c>
      <c r="W207" s="62">
        <v>2000000</v>
      </c>
      <c r="X207" s="62" t="s">
        <v>313</v>
      </c>
      <c r="Y207" s="62">
        <v>1</v>
      </c>
      <c r="Z207" s="62" t="s">
        <v>314</v>
      </c>
      <c r="AA207" s="62">
        <v>1000</v>
      </c>
      <c r="AP207" s="62">
        <v>8000003</v>
      </c>
      <c r="AQ207" s="63">
        <v>43873</v>
      </c>
      <c r="AR207" s="62">
        <v>8000003</v>
      </c>
      <c r="AS207" s="63">
        <v>43987.802083333336</v>
      </c>
    </row>
    <row r="208" spans="1:45">
      <c r="A208" s="62">
        <v>4</v>
      </c>
      <c r="B208" s="62">
        <v>2</v>
      </c>
      <c r="C208" s="62" t="s">
        <v>465</v>
      </c>
      <c r="D208" s="62">
        <v>2</v>
      </c>
      <c r="E208" s="62" t="s">
        <v>311</v>
      </c>
      <c r="F208" s="62" t="s">
        <v>312</v>
      </c>
      <c r="H208" s="62">
        <v>1</v>
      </c>
      <c r="L208" s="62">
        <v>65</v>
      </c>
      <c r="M208" s="62">
        <v>69</v>
      </c>
      <c r="V208" s="62" t="s">
        <v>165</v>
      </c>
      <c r="W208" s="62">
        <v>2000000</v>
      </c>
      <c r="X208" s="62" t="s">
        <v>313</v>
      </c>
      <c r="Y208" s="62">
        <v>1</v>
      </c>
      <c r="Z208" s="62" t="s">
        <v>314</v>
      </c>
      <c r="AA208" s="62">
        <v>1000</v>
      </c>
      <c r="AP208" s="62">
        <v>8000003</v>
      </c>
      <c r="AQ208" s="63">
        <v>43873</v>
      </c>
      <c r="AR208" s="62">
        <v>8000003</v>
      </c>
      <c r="AS208" s="63">
        <v>43987.802083333336</v>
      </c>
    </row>
    <row r="209" spans="1:45">
      <c r="A209" s="62">
        <v>4</v>
      </c>
      <c r="B209" s="62">
        <v>2</v>
      </c>
      <c r="C209" s="62" t="s">
        <v>466</v>
      </c>
      <c r="D209" s="62">
        <v>2</v>
      </c>
      <c r="E209" s="62" t="s">
        <v>311</v>
      </c>
      <c r="F209" s="62" t="s">
        <v>312</v>
      </c>
      <c r="H209" s="62">
        <v>1</v>
      </c>
      <c r="L209" s="62">
        <v>70</v>
      </c>
      <c r="M209" s="62">
        <v>75</v>
      </c>
      <c r="V209" s="62" t="s">
        <v>165</v>
      </c>
      <c r="W209" s="62">
        <v>2000000</v>
      </c>
      <c r="X209" s="62" t="s">
        <v>313</v>
      </c>
      <c r="Y209" s="62">
        <v>1</v>
      </c>
      <c r="Z209" s="62" t="s">
        <v>314</v>
      </c>
      <c r="AA209" s="62">
        <v>1000</v>
      </c>
      <c r="AP209" s="62">
        <v>8000003</v>
      </c>
      <c r="AQ209" s="63">
        <v>43873</v>
      </c>
      <c r="AR209" s="62">
        <v>8000003</v>
      </c>
      <c r="AS209" s="63">
        <v>43987.802083333336</v>
      </c>
    </row>
    <row r="210" spans="1:45">
      <c r="A210" s="62">
        <v>4</v>
      </c>
      <c r="B210" s="62">
        <v>2</v>
      </c>
      <c r="C210" s="62" t="s">
        <v>467</v>
      </c>
      <c r="D210" s="62">
        <v>3</v>
      </c>
      <c r="E210" s="62" t="s">
        <v>163</v>
      </c>
      <c r="F210" s="62" t="s">
        <v>164</v>
      </c>
      <c r="H210" s="62">
        <v>2</v>
      </c>
      <c r="L210" s="62">
        <v>20</v>
      </c>
      <c r="M210" s="62">
        <v>80</v>
      </c>
      <c r="V210" s="62" t="s">
        <v>165</v>
      </c>
      <c r="W210" s="62">
        <v>1</v>
      </c>
      <c r="AP210" s="62">
        <v>8000003</v>
      </c>
      <c r="AQ210" s="63">
        <v>43873</v>
      </c>
      <c r="AR210" s="62">
        <v>8000003</v>
      </c>
      <c r="AS210" s="63">
        <v>43987.802083333336</v>
      </c>
    </row>
    <row r="211" spans="1:45">
      <c r="A211" s="62">
        <v>4</v>
      </c>
      <c r="B211" s="62">
        <v>2</v>
      </c>
      <c r="C211" s="62" t="s">
        <v>468</v>
      </c>
      <c r="D211" s="62">
        <v>3</v>
      </c>
      <c r="E211" s="62" t="s">
        <v>166</v>
      </c>
      <c r="F211" s="62" t="s">
        <v>164</v>
      </c>
      <c r="H211" s="62">
        <v>2</v>
      </c>
      <c r="L211" s="62">
        <v>20</v>
      </c>
      <c r="M211" s="62">
        <v>24</v>
      </c>
      <c r="V211" s="62" t="s">
        <v>165</v>
      </c>
      <c r="W211" s="62">
        <v>5000</v>
      </c>
      <c r="X211" s="62" t="s">
        <v>167</v>
      </c>
      <c r="Y211" s="62">
        <v>60</v>
      </c>
      <c r="Z211" s="62" t="s">
        <v>168</v>
      </c>
      <c r="AA211" s="62">
        <v>2</v>
      </c>
      <c r="AB211" s="62" t="s">
        <v>169</v>
      </c>
      <c r="AC211" s="62">
        <v>1</v>
      </c>
      <c r="AD211" s="62" t="s">
        <v>170</v>
      </c>
      <c r="AE211" s="62">
        <v>3</v>
      </c>
      <c r="AF211" s="62" t="s">
        <v>171</v>
      </c>
      <c r="AP211" s="62">
        <v>8000003</v>
      </c>
      <c r="AQ211" s="63">
        <v>43873</v>
      </c>
      <c r="AR211" s="62">
        <v>8000003</v>
      </c>
      <c r="AS211" s="63">
        <v>43987.802083333336</v>
      </c>
    </row>
    <row r="212" spans="1:45">
      <c r="A212" s="62">
        <v>4</v>
      </c>
      <c r="B212" s="62">
        <v>2</v>
      </c>
      <c r="C212" s="62" t="s">
        <v>469</v>
      </c>
      <c r="D212" s="62">
        <v>3</v>
      </c>
      <c r="E212" s="62" t="s">
        <v>166</v>
      </c>
      <c r="F212" s="62" t="s">
        <v>164</v>
      </c>
      <c r="H212" s="62">
        <v>2</v>
      </c>
      <c r="L212" s="62">
        <v>25</v>
      </c>
      <c r="M212" s="62">
        <v>29</v>
      </c>
      <c r="V212" s="62" t="s">
        <v>165</v>
      </c>
      <c r="W212" s="62">
        <v>5000</v>
      </c>
      <c r="X212" s="62" t="s">
        <v>167</v>
      </c>
      <c r="Y212" s="62">
        <v>60</v>
      </c>
      <c r="Z212" s="62" t="s">
        <v>168</v>
      </c>
      <c r="AA212" s="62">
        <v>2</v>
      </c>
      <c r="AB212" s="62" t="s">
        <v>169</v>
      </c>
      <c r="AC212" s="62">
        <v>1</v>
      </c>
      <c r="AD212" s="62" t="s">
        <v>170</v>
      </c>
      <c r="AE212" s="62">
        <v>3</v>
      </c>
      <c r="AF212" s="62" t="s">
        <v>171</v>
      </c>
      <c r="AP212" s="62">
        <v>8000003</v>
      </c>
      <c r="AQ212" s="63">
        <v>43873</v>
      </c>
      <c r="AR212" s="62">
        <v>8000003</v>
      </c>
      <c r="AS212" s="63">
        <v>43987.802083333336</v>
      </c>
    </row>
    <row r="213" spans="1:45">
      <c r="A213" s="62">
        <v>4</v>
      </c>
      <c r="B213" s="62">
        <v>2</v>
      </c>
      <c r="C213" s="62" t="s">
        <v>470</v>
      </c>
      <c r="D213" s="62">
        <v>3</v>
      </c>
      <c r="E213" s="62" t="s">
        <v>166</v>
      </c>
      <c r="F213" s="62" t="s">
        <v>164</v>
      </c>
      <c r="H213" s="62">
        <v>2</v>
      </c>
      <c r="L213" s="62">
        <v>30</v>
      </c>
      <c r="M213" s="62">
        <v>34</v>
      </c>
      <c r="V213" s="62" t="s">
        <v>165</v>
      </c>
      <c r="W213" s="62">
        <v>5000</v>
      </c>
      <c r="X213" s="62" t="s">
        <v>167</v>
      </c>
      <c r="Y213" s="62">
        <v>60</v>
      </c>
      <c r="Z213" s="62" t="s">
        <v>168</v>
      </c>
      <c r="AA213" s="62">
        <v>2</v>
      </c>
      <c r="AB213" s="62" t="s">
        <v>169</v>
      </c>
      <c r="AC213" s="62">
        <v>1</v>
      </c>
      <c r="AD213" s="62" t="s">
        <v>170</v>
      </c>
      <c r="AE213" s="62">
        <v>3</v>
      </c>
      <c r="AF213" s="62" t="s">
        <v>171</v>
      </c>
      <c r="AP213" s="62">
        <v>8000003</v>
      </c>
      <c r="AQ213" s="63">
        <v>43873</v>
      </c>
      <c r="AR213" s="62">
        <v>8000003</v>
      </c>
      <c r="AS213" s="63">
        <v>43987.802083333336</v>
      </c>
    </row>
    <row r="214" spans="1:45">
      <c r="A214" s="62">
        <v>4</v>
      </c>
      <c r="B214" s="62">
        <v>2</v>
      </c>
      <c r="C214" s="62" t="s">
        <v>471</v>
      </c>
      <c r="D214" s="62">
        <v>3</v>
      </c>
      <c r="E214" s="62" t="s">
        <v>166</v>
      </c>
      <c r="F214" s="62" t="s">
        <v>164</v>
      </c>
      <c r="H214" s="62">
        <v>2</v>
      </c>
      <c r="L214" s="62">
        <v>35</v>
      </c>
      <c r="M214" s="62">
        <v>39</v>
      </c>
      <c r="V214" s="62" t="s">
        <v>165</v>
      </c>
      <c r="W214" s="62">
        <v>5000</v>
      </c>
      <c r="X214" s="62" t="s">
        <v>167</v>
      </c>
      <c r="Y214" s="62">
        <v>60</v>
      </c>
      <c r="Z214" s="62" t="s">
        <v>168</v>
      </c>
      <c r="AA214" s="62">
        <v>2</v>
      </c>
      <c r="AB214" s="62" t="s">
        <v>169</v>
      </c>
      <c r="AC214" s="62">
        <v>1</v>
      </c>
      <c r="AD214" s="62" t="s">
        <v>170</v>
      </c>
      <c r="AE214" s="62">
        <v>3</v>
      </c>
      <c r="AF214" s="62" t="s">
        <v>171</v>
      </c>
      <c r="AP214" s="62">
        <v>8000003</v>
      </c>
      <c r="AQ214" s="63">
        <v>43873</v>
      </c>
      <c r="AR214" s="62">
        <v>8000003</v>
      </c>
      <c r="AS214" s="63">
        <v>43987.802083333336</v>
      </c>
    </row>
    <row r="215" spans="1:45">
      <c r="A215" s="62">
        <v>4</v>
      </c>
      <c r="B215" s="62">
        <v>2</v>
      </c>
      <c r="C215" s="62" t="s">
        <v>472</v>
      </c>
      <c r="D215" s="62">
        <v>3</v>
      </c>
      <c r="E215" s="62" t="s">
        <v>166</v>
      </c>
      <c r="F215" s="62" t="s">
        <v>164</v>
      </c>
      <c r="H215" s="62">
        <v>2</v>
      </c>
      <c r="L215" s="62">
        <v>40</v>
      </c>
      <c r="M215" s="62">
        <v>44</v>
      </c>
      <c r="V215" s="62" t="s">
        <v>165</v>
      </c>
      <c r="W215" s="62">
        <v>5000</v>
      </c>
      <c r="X215" s="62" t="s">
        <v>167</v>
      </c>
      <c r="Y215" s="62">
        <v>60</v>
      </c>
      <c r="Z215" s="62" t="s">
        <v>168</v>
      </c>
      <c r="AA215" s="62">
        <v>2</v>
      </c>
      <c r="AB215" s="62" t="s">
        <v>169</v>
      </c>
      <c r="AC215" s="62">
        <v>1</v>
      </c>
      <c r="AD215" s="62" t="s">
        <v>170</v>
      </c>
      <c r="AE215" s="62">
        <v>3</v>
      </c>
      <c r="AF215" s="62" t="s">
        <v>171</v>
      </c>
      <c r="AP215" s="62">
        <v>8000003</v>
      </c>
      <c r="AQ215" s="63">
        <v>43873</v>
      </c>
      <c r="AR215" s="62">
        <v>8000003</v>
      </c>
      <c r="AS215" s="63">
        <v>43987.802083333336</v>
      </c>
    </row>
    <row r="216" spans="1:45">
      <c r="A216" s="62">
        <v>4</v>
      </c>
      <c r="B216" s="62">
        <v>2</v>
      </c>
      <c r="C216" s="62" t="s">
        <v>473</v>
      </c>
      <c r="D216" s="62">
        <v>3</v>
      </c>
      <c r="E216" s="62" t="s">
        <v>166</v>
      </c>
      <c r="F216" s="62" t="s">
        <v>164</v>
      </c>
      <c r="H216" s="62">
        <v>2</v>
      </c>
      <c r="L216" s="62">
        <v>45</v>
      </c>
      <c r="M216" s="62">
        <v>49</v>
      </c>
      <c r="V216" s="62" t="s">
        <v>165</v>
      </c>
      <c r="W216" s="62">
        <v>5000</v>
      </c>
      <c r="X216" s="62" t="s">
        <v>167</v>
      </c>
      <c r="Y216" s="62">
        <v>60</v>
      </c>
      <c r="Z216" s="62" t="s">
        <v>168</v>
      </c>
      <c r="AA216" s="62">
        <v>2</v>
      </c>
      <c r="AB216" s="62" t="s">
        <v>169</v>
      </c>
      <c r="AC216" s="62">
        <v>1</v>
      </c>
      <c r="AD216" s="62" t="s">
        <v>170</v>
      </c>
      <c r="AE216" s="62">
        <v>3</v>
      </c>
      <c r="AF216" s="62" t="s">
        <v>171</v>
      </c>
      <c r="AP216" s="62">
        <v>8000003</v>
      </c>
      <c r="AQ216" s="63">
        <v>43873</v>
      </c>
      <c r="AR216" s="62">
        <v>8000003</v>
      </c>
      <c r="AS216" s="63">
        <v>43987.802083333336</v>
      </c>
    </row>
    <row r="217" spans="1:45">
      <c r="A217" s="62">
        <v>4</v>
      </c>
      <c r="B217" s="62">
        <v>2</v>
      </c>
      <c r="C217" s="62" t="s">
        <v>474</v>
      </c>
      <c r="D217" s="62">
        <v>3</v>
      </c>
      <c r="E217" s="62" t="s">
        <v>166</v>
      </c>
      <c r="F217" s="62" t="s">
        <v>164</v>
      </c>
      <c r="H217" s="62">
        <v>2</v>
      </c>
      <c r="L217" s="62">
        <v>50</v>
      </c>
      <c r="M217" s="62">
        <v>54</v>
      </c>
      <c r="V217" s="62" t="s">
        <v>165</v>
      </c>
      <c r="W217" s="62">
        <v>5000</v>
      </c>
      <c r="X217" s="62" t="s">
        <v>167</v>
      </c>
      <c r="Y217" s="62">
        <v>60</v>
      </c>
      <c r="Z217" s="62" t="s">
        <v>168</v>
      </c>
      <c r="AA217" s="62">
        <v>2</v>
      </c>
      <c r="AB217" s="62" t="s">
        <v>169</v>
      </c>
      <c r="AC217" s="62">
        <v>1</v>
      </c>
      <c r="AD217" s="62" t="s">
        <v>170</v>
      </c>
      <c r="AE217" s="62">
        <v>3</v>
      </c>
      <c r="AF217" s="62" t="s">
        <v>171</v>
      </c>
      <c r="AP217" s="62">
        <v>8000003</v>
      </c>
      <c r="AQ217" s="63">
        <v>43873</v>
      </c>
      <c r="AR217" s="62">
        <v>8000003</v>
      </c>
      <c r="AS217" s="63">
        <v>43987.802083333336</v>
      </c>
    </row>
    <row r="218" spans="1:45">
      <c r="A218" s="62">
        <v>4</v>
      </c>
      <c r="B218" s="62">
        <v>2</v>
      </c>
      <c r="C218" s="62" t="s">
        <v>475</v>
      </c>
      <c r="D218" s="62">
        <v>3</v>
      </c>
      <c r="E218" s="62" t="s">
        <v>166</v>
      </c>
      <c r="F218" s="62" t="s">
        <v>164</v>
      </c>
      <c r="H218" s="62">
        <v>2</v>
      </c>
      <c r="L218" s="62">
        <v>55</v>
      </c>
      <c r="M218" s="62">
        <v>59</v>
      </c>
      <c r="V218" s="62" t="s">
        <v>165</v>
      </c>
      <c r="W218" s="62">
        <v>5000</v>
      </c>
      <c r="X218" s="62" t="s">
        <v>167</v>
      </c>
      <c r="Y218" s="62">
        <v>60</v>
      </c>
      <c r="Z218" s="62" t="s">
        <v>168</v>
      </c>
      <c r="AA218" s="62">
        <v>2</v>
      </c>
      <c r="AB218" s="62" t="s">
        <v>169</v>
      </c>
      <c r="AC218" s="62">
        <v>1</v>
      </c>
      <c r="AD218" s="62" t="s">
        <v>170</v>
      </c>
      <c r="AE218" s="62">
        <v>3</v>
      </c>
      <c r="AF218" s="62" t="s">
        <v>171</v>
      </c>
      <c r="AP218" s="62">
        <v>8000003</v>
      </c>
      <c r="AQ218" s="63">
        <v>43873</v>
      </c>
      <c r="AR218" s="62">
        <v>8000003</v>
      </c>
      <c r="AS218" s="63">
        <v>43987.802083333336</v>
      </c>
    </row>
    <row r="219" spans="1:45">
      <c r="A219" s="62">
        <v>4</v>
      </c>
      <c r="B219" s="62">
        <v>2</v>
      </c>
      <c r="C219" s="62" t="s">
        <v>476</v>
      </c>
      <c r="D219" s="62">
        <v>3</v>
      </c>
      <c r="E219" s="62" t="s">
        <v>166</v>
      </c>
      <c r="F219" s="62" t="s">
        <v>164</v>
      </c>
      <c r="H219" s="62">
        <v>2</v>
      </c>
      <c r="L219" s="62">
        <v>60</v>
      </c>
      <c r="M219" s="62">
        <v>64</v>
      </c>
      <c r="V219" s="62" t="s">
        <v>165</v>
      </c>
      <c r="W219" s="62">
        <v>5000</v>
      </c>
      <c r="X219" s="62" t="s">
        <v>167</v>
      </c>
      <c r="Y219" s="62">
        <v>60</v>
      </c>
      <c r="Z219" s="62" t="s">
        <v>168</v>
      </c>
      <c r="AA219" s="62">
        <v>2</v>
      </c>
      <c r="AB219" s="62" t="s">
        <v>169</v>
      </c>
      <c r="AC219" s="62">
        <v>1</v>
      </c>
      <c r="AD219" s="62" t="s">
        <v>170</v>
      </c>
      <c r="AE219" s="62">
        <v>3</v>
      </c>
      <c r="AF219" s="62" t="s">
        <v>171</v>
      </c>
      <c r="AP219" s="62">
        <v>8000003</v>
      </c>
      <c r="AQ219" s="63">
        <v>43873</v>
      </c>
      <c r="AR219" s="62">
        <v>8000003</v>
      </c>
      <c r="AS219" s="63">
        <v>43987.802083333336</v>
      </c>
    </row>
    <row r="220" spans="1:45">
      <c r="A220" s="62">
        <v>4</v>
      </c>
      <c r="B220" s="62">
        <v>2</v>
      </c>
      <c r="C220" s="62" t="s">
        <v>477</v>
      </c>
      <c r="D220" s="62">
        <v>3</v>
      </c>
      <c r="E220" s="62" t="s">
        <v>166</v>
      </c>
      <c r="F220" s="62" t="s">
        <v>164</v>
      </c>
      <c r="H220" s="62">
        <v>2</v>
      </c>
      <c r="L220" s="62">
        <v>65</v>
      </c>
      <c r="M220" s="62">
        <v>69</v>
      </c>
      <c r="V220" s="62" t="s">
        <v>165</v>
      </c>
      <c r="W220" s="62">
        <v>5000</v>
      </c>
      <c r="X220" s="62" t="s">
        <v>167</v>
      </c>
      <c r="Y220" s="62">
        <v>60</v>
      </c>
      <c r="Z220" s="62" t="s">
        <v>168</v>
      </c>
      <c r="AA220" s="62">
        <v>2</v>
      </c>
      <c r="AB220" s="62" t="s">
        <v>169</v>
      </c>
      <c r="AC220" s="62">
        <v>1</v>
      </c>
      <c r="AD220" s="62" t="s">
        <v>170</v>
      </c>
      <c r="AE220" s="62">
        <v>3</v>
      </c>
      <c r="AF220" s="62" t="s">
        <v>171</v>
      </c>
      <c r="AP220" s="62">
        <v>8000003</v>
      </c>
      <c r="AQ220" s="63">
        <v>43873</v>
      </c>
      <c r="AR220" s="62">
        <v>8000003</v>
      </c>
      <c r="AS220" s="63">
        <v>43987.802083333336</v>
      </c>
    </row>
    <row r="221" spans="1:45">
      <c r="A221" s="62">
        <v>4</v>
      </c>
      <c r="B221" s="62">
        <v>2</v>
      </c>
      <c r="C221" s="62" t="s">
        <v>478</v>
      </c>
      <c r="D221" s="62">
        <v>3</v>
      </c>
      <c r="E221" s="62" t="s">
        <v>166</v>
      </c>
      <c r="F221" s="62" t="s">
        <v>164</v>
      </c>
      <c r="H221" s="62">
        <v>2</v>
      </c>
      <c r="L221" s="62">
        <v>70</v>
      </c>
      <c r="M221" s="62">
        <v>74</v>
      </c>
      <c r="V221" s="62" t="s">
        <v>165</v>
      </c>
      <c r="W221" s="62">
        <v>5000</v>
      </c>
      <c r="X221" s="62" t="s">
        <v>167</v>
      </c>
      <c r="Y221" s="62">
        <v>60</v>
      </c>
      <c r="Z221" s="62" t="s">
        <v>168</v>
      </c>
      <c r="AA221" s="62">
        <v>2</v>
      </c>
      <c r="AB221" s="62" t="s">
        <v>169</v>
      </c>
      <c r="AC221" s="62">
        <v>1</v>
      </c>
      <c r="AD221" s="62" t="s">
        <v>170</v>
      </c>
      <c r="AE221" s="62">
        <v>3</v>
      </c>
      <c r="AF221" s="62" t="s">
        <v>171</v>
      </c>
      <c r="AP221" s="62">
        <v>8000003</v>
      </c>
      <c r="AQ221" s="63">
        <v>43873</v>
      </c>
      <c r="AR221" s="62">
        <v>8000003</v>
      </c>
      <c r="AS221" s="63">
        <v>43987.802083333336</v>
      </c>
    </row>
    <row r="222" spans="1:45">
      <c r="A222" s="62">
        <v>4</v>
      </c>
      <c r="B222" s="62">
        <v>2</v>
      </c>
      <c r="C222" s="62" t="s">
        <v>479</v>
      </c>
      <c r="D222" s="62">
        <v>3</v>
      </c>
      <c r="E222" s="62" t="s">
        <v>166</v>
      </c>
      <c r="F222" s="62" t="s">
        <v>164</v>
      </c>
      <c r="H222" s="62">
        <v>2</v>
      </c>
      <c r="L222" s="62">
        <v>75</v>
      </c>
      <c r="M222" s="62">
        <v>79</v>
      </c>
      <c r="V222" s="62" t="s">
        <v>165</v>
      </c>
      <c r="W222" s="62">
        <v>5000</v>
      </c>
      <c r="X222" s="62" t="s">
        <v>167</v>
      </c>
      <c r="Y222" s="62">
        <v>60</v>
      </c>
      <c r="Z222" s="62" t="s">
        <v>168</v>
      </c>
      <c r="AA222" s="62">
        <v>2</v>
      </c>
      <c r="AB222" s="62" t="s">
        <v>169</v>
      </c>
      <c r="AC222" s="62">
        <v>1</v>
      </c>
      <c r="AD222" s="62" t="s">
        <v>170</v>
      </c>
      <c r="AE222" s="62">
        <v>3</v>
      </c>
      <c r="AF222" s="62" t="s">
        <v>171</v>
      </c>
      <c r="AP222" s="62">
        <v>8000003</v>
      </c>
      <c r="AQ222" s="63">
        <v>43873</v>
      </c>
      <c r="AR222" s="62">
        <v>8000003</v>
      </c>
      <c r="AS222" s="63">
        <v>43987.802083333336</v>
      </c>
    </row>
    <row r="223" spans="1:45">
      <c r="A223" s="62">
        <v>4</v>
      </c>
      <c r="B223" s="62">
        <v>2</v>
      </c>
      <c r="C223" s="62" t="s">
        <v>480</v>
      </c>
      <c r="D223" s="62">
        <v>3</v>
      </c>
      <c r="E223" s="62" t="s">
        <v>166</v>
      </c>
      <c r="F223" s="62" t="s">
        <v>164</v>
      </c>
      <c r="H223" s="62">
        <v>2</v>
      </c>
      <c r="L223" s="62">
        <v>80</v>
      </c>
      <c r="M223" s="62">
        <v>85</v>
      </c>
      <c r="V223" s="62" t="s">
        <v>165</v>
      </c>
      <c r="W223" s="62">
        <v>5000</v>
      </c>
      <c r="X223" s="62" t="s">
        <v>167</v>
      </c>
      <c r="Y223" s="62">
        <v>60</v>
      </c>
      <c r="Z223" s="62" t="s">
        <v>168</v>
      </c>
      <c r="AA223" s="62">
        <v>2</v>
      </c>
      <c r="AB223" s="62" t="s">
        <v>169</v>
      </c>
      <c r="AC223" s="62">
        <v>1</v>
      </c>
      <c r="AD223" s="62" t="s">
        <v>170</v>
      </c>
      <c r="AE223" s="62">
        <v>3</v>
      </c>
      <c r="AF223" s="62" t="s">
        <v>171</v>
      </c>
      <c r="AP223" s="62">
        <v>8000003</v>
      </c>
      <c r="AQ223" s="63">
        <v>43873</v>
      </c>
      <c r="AR223" s="62">
        <v>8000003</v>
      </c>
      <c r="AS223" s="63">
        <v>43987.802083333336</v>
      </c>
    </row>
    <row r="224" spans="1:45">
      <c r="A224" s="62">
        <v>4</v>
      </c>
      <c r="B224" s="62">
        <v>2</v>
      </c>
      <c r="C224" s="62" t="s">
        <v>481</v>
      </c>
      <c r="D224" s="62">
        <v>3</v>
      </c>
      <c r="E224" s="62" t="s">
        <v>172</v>
      </c>
      <c r="F224" s="62" t="s">
        <v>164</v>
      </c>
      <c r="H224" s="62">
        <v>2</v>
      </c>
      <c r="L224" s="62">
        <v>20</v>
      </c>
      <c r="M224" s="62">
        <v>24</v>
      </c>
      <c r="V224" s="62" t="s">
        <v>165</v>
      </c>
      <c r="W224" s="62">
        <v>500000</v>
      </c>
      <c r="X224" s="62" t="s">
        <v>169</v>
      </c>
      <c r="Y224" s="62">
        <v>2</v>
      </c>
      <c r="Z224" s="62" t="s">
        <v>173</v>
      </c>
      <c r="AA224" s="62">
        <v>1</v>
      </c>
      <c r="AP224" s="62">
        <v>8000003</v>
      </c>
      <c r="AQ224" s="63">
        <v>43873</v>
      </c>
      <c r="AR224" s="62">
        <v>8000003</v>
      </c>
      <c r="AS224" s="63">
        <v>43987.802083333336</v>
      </c>
    </row>
    <row r="225" spans="1:45">
      <c r="A225" s="62">
        <v>4</v>
      </c>
      <c r="B225" s="62">
        <v>2</v>
      </c>
      <c r="C225" s="62" t="s">
        <v>482</v>
      </c>
      <c r="D225" s="62">
        <v>3</v>
      </c>
      <c r="E225" s="62" t="s">
        <v>172</v>
      </c>
      <c r="F225" s="62" t="s">
        <v>164</v>
      </c>
      <c r="H225" s="62">
        <v>2</v>
      </c>
      <c r="L225" s="62">
        <v>25</v>
      </c>
      <c r="M225" s="62">
        <v>29</v>
      </c>
      <c r="V225" s="62" t="s">
        <v>165</v>
      </c>
      <c r="W225" s="62">
        <v>500000</v>
      </c>
      <c r="X225" s="62" t="s">
        <v>169</v>
      </c>
      <c r="Y225" s="62">
        <v>2</v>
      </c>
      <c r="Z225" s="62" t="s">
        <v>173</v>
      </c>
      <c r="AA225" s="62">
        <v>1</v>
      </c>
      <c r="AP225" s="62">
        <v>8000003</v>
      </c>
      <c r="AQ225" s="63">
        <v>43873</v>
      </c>
      <c r="AR225" s="62">
        <v>8000003</v>
      </c>
      <c r="AS225" s="63">
        <v>43987.802083333336</v>
      </c>
    </row>
    <row r="226" spans="1:45">
      <c r="A226" s="62">
        <v>4</v>
      </c>
      <c r="B226" s="62">
        <v>2</v>
      </c>
      <c r="C226" s="62" t="s">
        <v>483</v>
      </c>
      <c r="D226" s="62">
        <v>3</v>
      </c>
      <c r="E226" s="62" t="s">
        <v>172</v>
      </c>
      <c r="F226" s="62" t="s">
        <v>164</v>
      </c>
      <c r="H226" s="62">
        <v>2</v>
      </c>
      <c r="L226" s="62">
        <v>30</v>
      </c>
      <c r="M226" s="62">
        <v>34</v>
      </c>
      <c r="V226" s="62" t="s">
        <v>165</v>
      </c>
      <c r="W226" s="62">
        <v>500000</v>
      </c>
      <c r="X226" s="62" t="s">
        <v>169</v>
      </c>
      <c r="Y226" s="62">
        <v>2</v>
      </c>
      <c r="Z226" s="62" t="s">
        <v>173</v>
      </c>
      <c r="AA226" s="62">
        <v>1</v>
      </c>
      <c r="AP226" s="62">
        <v>8000003</v>
      </c>
      <c r="AQ226" s="63">
        <v>43873</v>
      </c>
      <c r="AR226" s="62">
        <v>8000003</v>
      </c>
      <c r="AS226" s="63">
        <v>43987.802083333336</v>
      </c>
    </row>
    <row r="227" spans="1:45">
      <c r="A227" s="62">
        <v>4</v>
      </c>
      <c r="B227" s="62">
        <v>2</v>
      </c>
      <c r="C227" s="62" t="s">
        <v>484</v>
      </c>
      <c r="D227" s="62">
        <v>3</v>
      </c>
      <c r="E227" s="62" t="s">
        <v>172</v>
      </c>
      <c r="F227" s="62" t="s">
        <v>164</v>
      </c>
      <c r="H227" s="62">
        <v>2</v>
      </c>
      <c r="L227" s="62">
        <v>35</v>
      </c>
      <c r="M227" s="62">
        <v>39</v>
      </c>
      <c r="V227" s="62" t="s">
        <v>165</v>
      </c>
      <c r="W227" s="62">
        <v>500000</v>
      </c>
      <c r="X227" s="62" t="s">
        <v>169</v>
      </c>
      <c r="Y227" s="62">
        <v>2</v>
      </c>
      <c r="Z227" s="62" t="s">
        <v>173</v>
      </c>
      <c r="AA227" s="62">
        <v>1</v>
      </c>
      <c r="AP227" s="62">
        <v>8000003</v>
      </c>
      <c r="AQ227" s="63">
        <v>43873</v>
      </c>
      <c r="AR227" s="62">
        <v>8000003</v>
      </c>
      <c r="AS227" s="63">
        <v>43987.802083333336</v>
      </c>
    </row>
    <row r="228" spans="1:45">
      <c r="A228" s="62">
        <v>4</v>
      </c>
      <c r="B228" s="62">
        <v>2</v>
      </c>
      <c r="C228" s="62" t="s">
        <v>485</v>
      </c>
      <c r="D228" s="62">
        <v>3</v>
      </c>
      <c r="E228" s="62" t="s">
        <v>172</v>
      </c>
      <c r="F228" s="62" t="s">
        <v>164</v>
      </c>
      <c r="H228" s="62">
        <v>2</v>
      </c>
      <c r="L228" s="62">
        <v>40</v>
      </c>
      <c r="M228" s="62">
        <v>44</v>
      </c>
      <c r="V228" s="62" t="s">
        <v>165</v>
      </c>
      <c r="W228" s="62">
        <v>500000</v>
      </c>
      <c r="X228" s="62" t="s">
        <v>169</v>
      </c>
      <c r="Y228" s="62">
        <v>2</v>
      </c>
      <c r="Z228" s="62" t="s">
        <v>173</v>
      </c>
      <c r="AA228" s="62">
        <v>1</v>
      </c>
      <c r="AP228" s="62">
        <v>8000003</v>
      </c>
      <c r="AQ228" s="63">
        <v>43873</v>
      </c>
      <c r="AR228" s="62">
        <v>8000003</v>
      </c>
      <c r="AS228" s="63">
        <v>43987.802083333336</v>
      </c>
    </row>
    <row r="229" spans="1:45">
      <c r="A229" s="62">
        <v>4</v>
      </c>
      <c r="B229" s="62">
        <v>2</v>
      </c>
      <c r="C229" s="62" t="s">
        <v>486</v>
      </c>
      <c r="D229" s="62">
        <v>3</v>
      </c>
      <c r="E229" s="62" t="s">
        <v>172</v>
      </c>
      <c r="F229" s="62" t="s">
        <v>164</v>
      </c>
      <c r="H229" s="62">
        <v>2</v>
      </c>
      <c r="L229" s="62">
        <v>45</v>
      </c>
      <c r="M229" s="62">
        <v>49</v>
      </c>
      <c r="V229" s="62" t="s">
        <v>165</v>
      </c>
      <c r="W229" s="62">
        <v>500000</v>
      </c>
      <c r="X229" s="62" t="s">
        <v>169</v>
      </c>
      <c r="Y229" s="62">
        <v>2</v>
      </c>
      <c r="Z229" s="62" t="s">
        <v>173</v>
      </c>
      <c r="AA229" s="62">
        <v>1</v>
      </c>
      <c r="AP229" s="62">
        <v>8000003</v>
      </c>
      <c r="AQ229" s="63">
        <v>43873</v>
      </c>
      <c r="AR229" s="62">
        <v>8000003</v>
      </c>
      <c r="AS229" s="63">
        <v>43987.802083333336</v>
      </c>
    </row>
    <row r="230" spans="1:45">
      <c r="A230" s="62">
        <v>4</v>
      </c>
      <c r="B230" s="62">
        <v>2</v>
      </c>
      <c r="C230" s="62" t="s">
        <v>487</v>
      </c>
      <c r="D230" s="62">
        <v>3</v>
      </c>
      <c r="E230" s="62" t="s">
        <v>172</v>
      </c>
      <c r="F230" s="62" t="s">
        <v>164</v>
      </c>
      <c r="H230" s="62">
        <v>2</v>
      </c>
      <c r="L230" s="62">
        <v>50</v>
      </c>
      <c r="M230" s="62">
        <v>54</v>
      </c>
      <c r="V230" s="62" t="s">
        <v>165</v>
      </c>
      <c r="W230" s="62">
        <v>500000</v>
      </c>
      <c r="X230" s="62" t="s">
        <v>169</v>
      </c>
      <c r="Y230" s="62">
        <v>2</v>
      </c>
      <c r="Z230" s="62" t="s">
        <v>173</v>
      </c>
      <c r="AA230" s="62">
        <v>1</v>
      </c>
      <c r="AP230" s="62">
        <v>8000003</v>
      </c>
      <c r="AQ230" s="63">
        <v>43873</v>
      </c>
      <c r="AR230" s="62">
        <v>8000003</v>
      </c>
      <c r="AS230" s="63">
        <v>43987.802083333336</v>
      </c>
    </row>
    <row r="231" spans="1:45">
      <c r="A231" s="62">
        <v>4</v>
      </c>
      <c r="B231" s="62">
        <v>2</v>
      </c>
      <c r="C231" s="62" t="s">
        <v>488</v>
      </c>
      <c r="D231" s="62">
        <v>3</v>
      </c>
      <c r="E231" s="62" t="s">
        <v>172</v>
      </c>
      <c r="F231" s="62" t="s">
        <v>164</v>
      </c>
      <c r="H231" s="62">
        <v>2</v>
      </c>
      <c r="L231" s="62">
        <v>55</v>
      </c>
      <c r="M231" s="62">
        <v>59</v>
      </c>
      <c r="V231" s="62" t="s">
        <v>165</v>
      </c>
      <c r="W231" s="62">
        <v>500000</v>
      </c>
      <c r="X231" s="62" t="s">
        <v>169</v>
      </c>
      <c r="Y231" s="62">
        <v>2</v>
      </c>
      <c r="Z231" s="62" t="s">
        <v>173</v>
      </c>
      <c r="AA231" s="62">
        <v>1</v>
      </c>
      <c r="AP231" s="62">
        <v>8000003</v>
      </c>
      <c r="AQ231" s="63">
        <v>43873</v>
      </c>
      <c r="AR231" s="62">
        <v>8000003</v>
      </c>
      <c r="AS231" s="63">
        <v>43987.802083333336</v>
      </c>
    </row>
    <row r="232" spans="1:45">
      <c r="A232" s="62">
        <v>4</v>
      </c>
      <c r="B232" s="62">
        <v>2</v>
      </c>
      <c r="C232" s="62" t="s">
        <v>489</v>
      </c>
      <c r="D232" s="62">
        <v>3</v>
      </c>
      <c r="E232" s="62" t="s">
        <v>172</v>
      </c>
      <c r="F232" s="62" t="s">
        <v>164</v>
      </c>
      <c r="H232" s="62">
        <v>2</v>
      </c>
      <c r="L232" s="62">
        <v>60</v>
      </c>
      <c r="M232" s="62">
        <v>64</v>
      </c>
      <c r="V232" s="62" t="s">
        <v>165</v>
      </c>
      <c r="W232" s="62">
        <v>500000</v>
      </c>
      <c r="X232" s="62" t="s">
        <v>169</v>
      </c>
      <c r="Y232" s="62">
        <v>2</v>
      </c>
      <c r="Z232" s="62" t="s">
        <v>173</v>
      </c>
      <c r="AA232" s="62">
        <v>1</v>
      </c>
      <c r="AP232" s="62">
        <v>8000003</v>
      </c>
      <c r="AQ232" s="63">
        <v>43873</v>
      </c>
      <c r="AR232" s="62">
        <v>8000003</v>
      </c>
      <c r="AS232" s="63">
        <v>43987.802083333336</v>
      </c>
    </row>
    <row r="233" spans="1:45">
      <c r="A233" s="62">
        <v>4</v>
      </c>
      <c r="B233" s="62">
        <v>2</v>
      </c>
      <c r="C233" s="62" t="s">
        <v>490</v>
      </c>
      <c r="D233" s="62">
        <v>3</v>
      </c>
      <c r="E233" s="62" t="s">
        <v>172</v>
      </c>
      <c r="F233" s="62" t="s">
        <v>164</v>
      </c>
      <c r="H233" s="62">
        <v>2</v>
      </c>
      <c r="L233" s="62">
        <v>65</v>
      </c>
      <c r="M233" s="62">
        <v>69</v>
      </c>
      <c r="V233" s="62" t="s">
        <v>165</v>
      </c>
      <c r="W233" s="62">
        <v>500000</v>
      </c>
      <c r="X233" s="62" t="s">
        <v>169</v>
      </c>
      <c r="Y233" s="62">
        <v>2</v>
      </c>
      <c r="Z233" s="62" t="s">
        <v>173</v>
      </c>
      <c r="AA233" s="62">
        <v>1</v>
      </c>
      <c r="AP233" s="62">
        <v>8000003</v>
      </c>
      <c r="AQ233" s="63">
        <v>43873</v>
      </c>
      <c r="AR233" s="62">
        <v>8000003</v>
      </c>
      <c r="AS233" s="63">
        <v>43987.802083333336</v>
      </c>
    </row>
    <row r="234" spans="1:45">
      <c r="A234" s="62">
        <v>4</v>
      </c>
      <c r="B234" s="62">
        <v>2</v>
      </c>
      <c r="C234" s="62" t="s">
        <v>491</v>
      </c>
      <c r="D234" s="62">
        <v>3</v>
      </c>
      <c r="E234" s="62" t="s">
        <v>172</v>
      </c>
      <c r="F234" s="62" t="s">
        <v>164</v>
      </c>
      <c r="H234" s="62">
        <v>2</v>
      </c>
      <c r="L234" s="62">
        <v>70</v>
      </c>
      <c r="M234" s="62">
        <v>74</v>
      </c>
      <c r="V234" s="62" t="s">
        <v>165</v>
      </c>
      <c r="W234" s="62">
        <v>500000</v>
      </c>
      <c r="X234" s="62" t="s">
        <v>169</v>
      </c>
      <c r="Y234" s="62">
        <v>2</v>
      </c>
      <c r="Z234" s="62" t="s">
        <v>173</v>
      </c>
      <c r="AA234" s="62">
        <v>1</v>
      </c>
      <c r="AP234" s="62">
        <v>8000003</v>
      </c>
      <c r="AQ234" s="63">
        <v>43873</v>
      </c>
      <c r="AR234" s="62">
        <v>8000003</v>
      </c>
      <c r="AS234" s="63">
        <v>43987.802083333336</v>
      </c>
    </row>
    <row r="235" spans="1:45">
      <c r="A235" s="62">
        <v>4</v>
      </c>
      <c r="B235" s="62">
        <v>2</v>
      </c>
      <c r="C235" s="62" t="s">
        <v>492</v>
      </c>
      <c r="D235" s="62">
        <v>3</v>
      </c>
      <c r="E235" s="62" t="s">
        <v>172</v>
      </c>
      <c r="F235" s="62" t="s">
        <v>164</v>
      </c>
      <c r="H235" s="62">
        <v>2</v>
      </c>
      <c r="L235" s="62">
        <v>75</v>
      </c>
      <c r="M235" s="62">
        <v>79</v>
      </c>
      <c r="V235" s="62" t="s">
        <v>165</v>
      </c>
      <c r="W235" s="62">
        <v>500000</v>
      </c>
      <c r="X235" s="62" t="s">
        <v>169</v>
      </c>
      <c r="Y235" s="62">
        <v>2</v>
      </c>
      <c r="Z235" s="62" t="s">
        <v>173</v>
      </c>
      <c r="AA235" s="62">
        <v>1</v>
      </c>
      <c r="AP235" s="62">
        <v>8000003</v>
      </c>
      <c r="AQ235" s="63">
        <v>43873</v>
      </c>
      <c r="AR235" s="62">
        <v>8000003</v>
      </c>
      <c r="AS235" s="63">
        <v>43987.802083333336</v>
      </c>
    </row>
    <row r="236" spans="1:45">
      <c r="A236" s="62">
        <v>4</v>
      </c>
      <c r="B236" s="62">
        <v>2</v>
      </c>
      <c r="C236" s="62" t="s">
        <v>493</v>
      </c>
      <c r="D236" s="62">
        <v>3</v>
      </c>
      <c r="E236" s="62" t="s">
        <v>172</v>
      </c>
      <c r="F236" s="62" t="s">
        <v>164</v>
      </c>
      <c r="H236" s="62">
        <v>2</v>
      </c>
      <c r="L236" s="62">
        <v>80</v>
      </c>
      <c r="M236" s="62">
        <v>85</v>
      </c>
      <c r="V236" s="62" t="s">
        <v>165</v>
      </c>
      <c r="W236" s="62">
        <v>500000</v>
      </c>
      <c r="X236" s="62" t="s">
        <v>169</v>
      </c>
      <c r="Y236" s="62">
        <v>2</v>
      </c>
      <c r="Z236" s="62" t="s">
        <v>173</v>
      </c>
      <c r="AA236" s="62">
        <v>1</v>
      </c>
      <c r="AP236" s="62">
        <v>8000003</v>
      </c>
      <c r="AQ236" s="63">
        <v>43873</v>
      </c>
      <c r="AR236" s="62">
        <v>8000003</v>
      </c>
      <c r="AS236" s="63">
        <v>43987.802083333336</v>
      </c>
    </row>
    <row r="237" spans="1:45">
      <c r="A237" s="62">
        <v>4</v>
      </c>
      <c r="B237" s="62">
        <v>2</v>
      </c>
      <c r="C237" s="62" t="s">
        <v>494</v>
      </c>
      <c r="D237" s="62">
        <v>3</v>
      </c>
      <c r="E237" s="62" t="s">
        <v>163</v>
      </c>
      <c r="F237" s="62" t="s">
        <v>164</v>
      </c>
      <c r="H237" s="62">
        <v>1</v>
      </c>
      <c r="L237" s="62">
        <v>20</v>
      </c>
      <c r="M237" s="62">
        <v>80</v>
      </c>
      <c r="V237" s="62" t="s">
        <v>165</v>
      </c>
      <c r="W237" s="62">
        <v>1</v>
      </c>
      <c r="AP237" s="62">
        <v>8000003</v>
      </c>
      <c r="AQ237" s="63">
        <v>43873</v>
      </c>
      <c r="AR237" s="62">
        <v>8000003</v>
      </c>
      <c r="AS237" s="63">
        <v>43987.802083333336</v>
      </c>
    </row>
    <row r="238" spans="1:45">
      <c r="A238" s="62">
        <v>4</v>
      </c>
      <c r="B238" s="62">
        <v>2</v>
      </c>
      <c r="C238" s="62" t="s">
        <v>495</v>
      </c>
      <c r="D238" s="62">
        <v>3</v>
      </c>
      <c r="E238" s="62" t="s">
        <v>166</v>
      </c>
      <c r="F238" s="62" t="s">
        <v>164</v>
      </c>
      <c r="H238" s="62">
        <v>1</v>
      </c>
      <c r="L238" s="62">
        <v>20</v>
      </c>
      <c r="M238" s="62">
        <v>24</v>
      </c>
      <c r="V238" s="62" t="s">
        <v>165</v>
      </c>
      <c r="W238" s="62">
        <v>5000</v>
      </c>
      <c r="X238" s="62" t="s">
        <v>167</v>
      </c>
      <c r="Y238" s="62">
        <v>60</v>
      </c>
      <c r="Z238" s="62" t="s">
        <v>168</v>
      </c>
      <c r="AA238" s="62">
        <v>2</v>
      </c>
      <c r="AB238" s="62" t="s">
        <v>169</v>
      </c>
      <c r="AC238" s="62">
        <v>1</v>
      </c>
      <c r="AD238" s="62" t="s">
        <v>170</v>
      </c>
      <c r="AE238" s="62">
        <v>3</v>
      </c>
      <c r="AF238" s="62" t="s">
        <v>171</v>
      </c>
      <c r="AP238" s="62">
        <v>8000003</v>
      </c>
      <c r="AQ238" s="63">
        <v>43873</v>
      </c>
      <c r="AR238" s="62">
        <v>8000003</v>
      </c>
      <c r="AS238" s="63">
        <v>43987.802083333336</v>
      </c>
    </row>
    <row r="239" spans="1:45">
      <c r="A239" s="62">
        <v>4</v>
      </c>
      <c r="B239" s="62">
        <v>2</v>
      </c>
      <c r="C239" s="62" t="s">
        <v>496</v>
      </c>
      <c r="D239" s="62">
        <v>3</v>
      </c>
      <c r="E239" s="62" t="s">
        <v>166</v>
      </c>
      <c r="F239" s="62" t="s">
        <v>164</v>
      </c>
      <c r="H239" s="62">
        <v>1</v>
      </c>
      <c r="L239" s="62">
        <v>25</v>
      </c>
      <c r="M239" s="62">
        <v>29</v>
      </c>
      <c r="V239" s="62" t="s">
        <v>165</v>
      </c>
      <c r="W239" s="62">
        <v>5000</v>
      </c>
      <c r="X239" s="62" t="s">
        <v>167</v>
      </c>
      <c r="Y239" s="62">
        <v>60</v>
      </c>
      <c r="Z239" s="62" t="s">
        <v>168</v>
      </c>
      <c r="AA239" s="62">
        <v>2</v>
      </c>
      <c r="AB239" s="62" t="s">
        <v>169</v>
      </c>
      <c r="AC239" s="62">
        <v>1</v>
      </c>
      <c r="AD239" s="62" t="s">
        <v>170</v>
      </c>
      <c r="AE239" s="62">
        <v>3</v>
      </c>
      <c r="AF239" s="62" t="s">
        <v>171</v>
      </c>
      <c r="AP239" s="62">
        <v>8000003</v>
      </c>
      <c r="AQ239" s="63">
        <v>43873</v>
      </c>
      <c r="AR239" s="62">
        <v>8000003</v>
      </c>
      <c r="AS239" s="63">
        <v>43987.802083333336</v>
      </c>
    </row>
    <row r="240" spans="1:45">
      <c r="A240" s="62">
        <v>4</v>
      </c>
      <c r="B240" s="62">
        <v>2</v>
      </c>
      <c r="C240" s="62" t="s">
        <v>497</v>
      </c>
      <c r="D240" s="62">
        <v>3</v>
      </c>
      <c r="E240" s="62" t="s">
        <v>166</v>
      </c>
      <c r="F240" s="62" t="s">
        <v>164</v>
      </c>
      <c r="H240" s="62">
        <v>1</v>
      </c>
      <c r="L240" s="62">
        <v>30</v>
      </c>
      <c r="M240" s="62">
        <v>34</v>
      </c>
      <c r="V240" s="62" t="s">
        <v>165</v>
      </c>
      <c r="W240" s="62">
        <v>5000</v>
      </c>
      <c r="X240" s="62" t="s">
        <v>167</v>
      </c>
      <c r="Y240" s="62">
        <v>60</v>
      </c>
      <c r="Z240" s="62" t="s">
        <v>168</v>
      </c>
      <c r="AA240" s="62">
        <v>2</v>
      </c>
      <c r="AB240" s="62" t="s">
        <v>169</v>
      </c>
      <c r="AC240" s="62">
        <v>1</v>
      </c>
      <c r="AD240" s="62" t="s">
        <v>170</v>
      </c>
      <c r="AE240" s="62">
        <v>3</v>
      </c>
      <c r="AF240" s="62" t="s">
        <v>171</v>
      </c>
      <c r="AP240" s="62">
        <v>8000003</v>
      </c>
      <c r="AQ240" s="63">
        <v>43873</v>
      </c>
      <c r="AR240" s="62">
        <v>8000003</v>
      </c>
      <c r="AS240" s="63">
        <v>43987.802083333336</v>
      </c>
    </row>
    <row r="241" spans="1:45">
      <c r="A241" s="62">
        <v>4</v>
      </c>
      <c r="B241" s="62">
        <v>2</v>
      </c>
      <c r="C241" s="62" t="s">
        <v>498</v>
      </c>
      <c r="D241" s="62">
        <v>3</v>
      </c>
      <c r="E241" s="62" t="s">
        <v>166</v>
      </c>
      <c r="F241" s="62" t="s">
        <v>164</v>
      </c>
      <c r="H241" s="62">
        <v>1</v>
      </c>
      <c r="L241" s="62">
        <v>35</v>
      </c>
      <c r="M241" s="62">
        <v>39</v>
      </c>
      <c r="V241" s="62" t="s">
        <v>165</v>
      </c>
      <c r="W241" s="62">
        <v>5000</v>
      </c>
      <c r="X241" s="62" t="s">
        <v>167</v>
      </c>
      <c r="Y241" s="62">
        <v>60</v>
      </c>
      <c r="Z241" s="62" t="s">
        <v>168</v>
      </c>
      <c r="AA241" s="62">
        <v>2</v>
      </c>
      <c r="AB241" s="62" t="s">
        <v>169</v>
      </c>
      <c r="AC241" s="62">
        <v>1</v>
      </c>
      <c r="AD241" s="62" t="s">
        <v>170</v>
      </c>
      <c r="AE241" s="62">
        <v>3</v>
      </c>
      <c r="AF241" s="62" t="s">
        <v>171</v>
      </c>
      <c r="AP241" s="62">
        <v>8000003</v>
      </c>
      <c r="AQ241" s="63">
        <v>43873</v>
      </c>
      <c r="AR241" s="62">
        <v>8000003</v>
      </c>
      <c r="AS241" s="63">
        <v>43987.802083333336</v>
      </c>
    </row>
    <row r="242" spans="1:45">
      <c r="A242" s="62">
        <v>4</v>
      </c>
      <c r="B242" s="62">
        <v>2</v>
      </c>
      <c r="C242" s="62" t="s">
        <v>499</v>
      </c>
      <c r="D242" s="62">
        <v>3</v>
      </c>
      <c r="E242" s="62" t="s">
        <v>166</v>
      </c>
      <c r="F242" s="62" t="s">
        <v>164</v>
      </c>
      <c r="H242" s="62">
        <v>1</v>
      </c>
      <c r="L242" s="62">
        <v>40</v>
      </c>
      <c r="M242" s="62">
        <v>44</v>
      </c>
      <c r="V242" s="62" t="s">
        <v>165</v>
      </c>
      <c r="W242" s="62">
        <v>5000</v>
      </c>
      <c r="X242" s="62" t="s">
        <v>167</v>
      </c>
      <c r="Y242" s="62">
        <v>60</v>
      </c>
      <c r="Z242" s="62" t="s">
        <v>168</v>
      </c>
      <c r="AA242" s="62">
        <v>2</v>
      </c>
      <c r="AB242" s="62" t="s">
        <v>169</v>
      </c>
      <c r="AC242" s="62">
        <v>1</v>
      </c>
      <c r="AD242" s="62" t="s">
        <v>170</v>
      </c>
      <c r="AE242" s="62">
        <v>3</v>
      </c>
      <c r="AF242" s="62" t="s">
        <v>171</v>
      </c>
      <c r="AP242" s="62">
        <v>8000003</v>
      </c>
      <c r="AQ242" s="63">
        <v>43873</v>
      </c>
      <c r="AR242" s="62">
        <v>8000003</v>
      </c>
      <c r="AS242" s="63">
        <v>43987.802083333336</v>
      </c>
    </row>
    <row r="243" spans="1:45">
      <c r="A243" s="62">
        <v>4</v>
      </c>
      <c r="B243" s="62">
        <v>2</v>
      </c>
      <c r="C243" s="62" t="s">
        <v>500</v>
      </c>
      <c r="D243" s="62">
        <v>3</v>
      </c>
      <c r="E243" s="62" t="s">
        <v>166</v>
      </c>
      <c r="F243" s="62" t="s">
        <v>164</v>
      </c>
      <c r="H243" s="62">
        <v>1</v>
      </c>
      <c r="L243" s="62">
        <v>45</v>
      </c>
      <c r="M243" s="62">
        <v>49</v>
      </c>
      <c r="V243" s="62" t="s">
        <v>165</v>
      </c>
      <c r="W243" s="62">
        <v>5000</v>
      </c>
      <c r="X243" s="62" t="s">
        <v>167</v>
      </c>
      <c r="Y243" s="62">
        <v>60</v>
      </c>
      <c r="Z243" s="62" t="s">
        <v>168</v>
      </c>
      <c r="AA243" s="62">
        <v>2</v>
      </c>
      <c r="AB243" s="62" t="s">
        <v>169</v>
      </c>
      <c r="AC243" s="62">
        <v>1</v>
      </c>
      <c r="AD243" s="62" t="s">
        <v>170</v>
      </c>
      <c r="AE243" s="62">
        <v>3</v>
      </c>
      <c r="AF243" s="62" t="s">
        <v>171</v>
      </c>
      <c r="AP243" s="62">
        <v>8000003</v>
      </c>
      <c r="AQ243" s="63">
        <v>43873</v>
      </c>
      <c r="AR243" s="62">
        <v>8000003</v>
      </c>
      <c r="AS243" s="63">
        <v>43987.802083333336</v>
      </c>
    </row>
    <row r="244" spans="1:45">
      <c r="A244" s="62">
        <v>4</v>
      </c>
      <c r="B244" s="62">
        <v>2</v>
      </c>
      <c r="C244" s="62" t="s">
        <v>501</v>
      </c>
      <c r="D244" s="62">
        <v>3</v>
      </c>
      <c r="E244" s="62" t="s">
        <v>166</v>
      </c>
      <c r="F244" s="62" t="s">
        <v>164</v>
      </c>
      <c r="H244" s="62">
        <v>1</v>
      </c>
      <c r="L244" s="62">
        <v>50</v>
      </c>
      <c r="M244" s="62">
        <v>54</v>
      </c>
      <c r="V244" s="62" t="s">
        <v>165</v>
      </c>
      <c r="W244" s="62">
        <v>5000</v>
      </c>
      <c r="X244" s="62" t="s">
        <v>167</v>
      </c>
      <c r="Y244" s="62">
        <v>60</v>
      </c>
      <c r="Z244" s="62" t="s">
        <v>168</v>
      </c>
      <c r="AA244" s="62">
        <v>2</v>
      </c>
      <c r="AB244" s="62" t="s">
        <v>169</v>
      </c>
      <c r="AC244" s="62">
        <v>1</v>
      </c>
      <c r="AD244" s="62" t="s">
        <v>170</v>
      </c>
      <c r="AE244" s="62">
        <v>3</v>
      </c>
      <c r="AF244" s="62" t="s">
        <v>171</v>
      </c>
      <c r="AP244" s="62">
        <v>8000003</v>
      </c>
      <c r="AQ244" s="63">
        <v>43873</v>
      </c>
      <c r="AR244" s="62">
        <v>8000003</v>
      </c>
      <c r="AS244" s="63">
        <v>43987.802083333336</v>
      </c>
    </row>
    <row r="245" spans="1:45">
      <c r="A245" s="62">
        <v>4</v>
      </c>
      <c r="B245" s="62">
        <v>2</v>
      </c>
      <c r="C245" s="62" t="s">
        <v>502</v>
      </c>
      <c r="D245" s="62">
        <v>3</v>
      </c>
      <c r="E245" s="62" t="s">
        <v>166</v>
      </c>
      <c r="F245" s="62" t="s">
        <v>164</v>
      </c>
      <c r="H245" s="62">
        <v>1</v>
      </c>
      <c r="L245" s="62">
        <v>55</v>
      </c>
      <c r="M245" s="62">
        <v>59</v>
      </c>
      <c r="V245" s="62" t="s">
        <v>165</v>
      </c>
      <c r="W245" s="62">
        <v>5000</v>
      </c>
      <c r="X245" s="62" t="s">
        <v>167</v>
      </c>
      <c r="Y245" s="62">
        <v>60</v>
      </c>
      <c r="Z245" s="62" t="s">
        <v>168</v>
      </c>
      <c r="AA245" s="62">
        <v>2</v>
      </c>
      <c r="AB245" s="62" t="s">
        <v>169</v>
      </c>
      <c r="AC245" s="62">
        <v>1</v>
      </c>
      <c r="AD245" s="62" t="s">
        <v>170</v>
      </c>
      <c r="AE245" s="62">
        <v>3</v>
      </c>
      <c r="AF245" s="62" t="s">
        <v>171</v>
      </c>
      <c r="AP245" s="62">
        <v>8000003</v>
      </c>
      <c r="AQ245" s="63">
        <v>43873</v>
      </c>
      <c r="AR245" s="62">
        <v>8000003</v>
      </c>
      <c r="AS245" s="63">
        <v>43987.802083333336</v>
      </c>
    </row>
    <row r="246" spans="1:45">
      <c r="A246" s="62">
        <v>4</v>
      </c>
      <c r="B246" s="62">
        <v>2</v>
      </c>
      <c r="C246" s="62" t="s">
        <v>503</v>
      </c>
      <c r="D246" s="62">
        <v>3</v>
      </c>
      <c r="E246" s="62" t="s">
        <v>166</v>
      </c>
      <c r="F246" s="62" t="s">
        <v>164</v>
      </c>
      <c r="H246" s="62">
        <v>1</v>
      </c>
      <c r="L246" s="62">
        <v>60</v>
      </c>
      <c r="M246" s="62">
        <v>64</v>
      </c>
      <c r="V246" s="62" t="s">
        <v>165</v>
      </c>
      <c r="W246" s="62">
        <v>5000</v>
      </c>
      <c r="X246" s="62" t="s">
        <v>167</v>
      </c>
      <c r="Y246" s="62">
        <v>60</v>
      </c>
      <c r="Z246" s="62" t="s">
        <v>168</v>
      </c>
      <c r="AA246" s="62">
        <v>2</v>
      </c>
      <c r="AB246" s="62" t="s">
        <v>169</v>
      </c>
      <c r="AC246" s="62">
        <v>1</v>
      </c>
      <c r="AD246" s="62" t="s">
        <v>170</v>
      </c>
      <c r="AE246" s="62">
        <v>3</v>
      </c>
      <c r="AF246" s="62" t="s">
        <v>171</v>
      </c>
      <c r="AP246" s="62">
        <v>8000003</v>
      </c>
      <c r="AQ246" s="63">
        <v>43873</v>
      </c>
      <c r="AR246" s="62">
        <v>8000003</v>
      </c>
      <c r="AS246" s="63">
        <v>43987.802083333336</v>
      </c>
    </row>
    <row r="247" spans="1:45">
      <c r="A247" s="62">
        <v>4</v>
      </c>
      <c r="B247" s="62">
        <v>2</v>
      </c>
      <c r="C247" s="62" t="s">
        <v>504</v>
      </c>
      <c r="D247" s="62">
        <v>3</v>
      </c>
      <c r="E247" s="62" t="s">
        <v>166</v>
      </c>
      <c r="F247" s="62" t="s">
        <v>164</v>
      </c>
      <c r="H247" s="62">
        <v>1</v>
      </c>
      <c r="L247" s="62">
        <v>65</v>
      </c>
      <c r="M247" s="62">
        <v>69</v>
      </c>
      <c r="V247" s="62" t="s">
        <v>165</v>
      </c>
      <c r="W247" s="62">
        <v>5000</v>
      </c>
      <c r="X247" s="62" t="s">
        <v>167</v>
      </c>
      <c r="Y247" s="62">
        <v>60</v>
      </c>
      <c r="Z247" s="62" t="s">
        <v>168</v>
      </c>
      <c r="AA247" s="62">
        <v>2</v>
      </c>
      <c r="AB247" s="62" t="s">
        <v>169</v>
      </c>
      <c r="AC247" s="62">
        <v>1</v>
      </c>
      <c r="AD247" s="62" t="s">
        <v>170</v>
      </c>
      <c r="AE247" s="62">
        <v>3</v>
      </c>
      <c r="AF247" s="62" t="s">
        <v>171</v>
      </c>
      <c r="AP247" s="62">
        <v>8000003</v>
      </c>
      <c r="AQ247" s="63">
        <v>43873</v>
      </c>
      <c r="AR247" s="62">
        <v>8000003</v>
      </c>
      <c r="AS247" s="63">
        <v>43987.802083333336</v>
      </c>
    </row>
    <row r="248" spans="1:45">
      <c r="A248" s="62">
        <v>4</v>
      </c>
      <c r="B248" s="62">
        <v>2</v>
      </c>
      <c r="C248" s="62" t="s">
        <v>505</v>
      </c>
      <c r="D248" s="62">
        <v>3</v>
      </c>
      <c r="E248" s="62" t="s">
        <v>166</v>
      </c>
      <c r="F248" s="62" t="s">
        <v>164</v>
      </c>
      <c r="H248" s="62">
        <v>1</v>
      </c>
      <c r="L248" s="62">
        <v>70</v>
      </c>
      <c r="M248" s="62">
        <v>74</v>
      </c>
      <c r="V248" s="62" t="s">
        <v>165</v>
      </c>
      <c r="W248" s="62">
        <v>5000</v>
      </c>
      <c r="X248" s="62" t="s">
        <v>167</v>
      </c>
      <c r="Y248" s="62">
        <v>60</v>
      </c>
      <c r="Z248" s="62" t="s">
        <v>168</v>
      </c>
      <c r="AA248" s="62">
        <v>2</v>
      </c>
      <c r="AB248" s="62" t="s">
        <v>169</v>
      </c>
      <c r="AC248" s="62">
        <v>1</v>
      </c>
      <c r="AD248" s="62" t="s">
        <v>170</v>
      </c>
      <c r="AE248" s="62">
        <v>3</v>
      </c>
      <c r="AF248" s="62" t="s">
        <v>171</v>
      </c>
      <c r="AP248" s="62">
        <v>8000003</v>
      </c>
      <c r="AQ248" s="63">
        <v>43873</v>
      </c>
      <c r="AR248" s="62">
        <v>8000003</v>
      </c>
      <c r="AS248" s="63">
        <v>43987.802083333336</v>
      </c>
    </row>
    <row r="249" spans="1:45">
      <c r="A249" s="62">
        <v>4</v>
      </c>
      <c r="B249" s="62">
        <v>2</v>
      </c>
      <c r="C249" s="62" t="s">
        <v>506</v>
      </c>
      <c r="D249" s="62">
        <v>3</v>
      </c>
      <c r="E249" s="62" t="s">
        <v>166</v>
      </c>
      <c r="F249" s="62" t="s">
        <v>164</v>
      </c>
      <c r="H249" s="62">
        <v>1</v>
      </c>
      <c r="L249" s="62">
        <v>75</v>
      </c>
      <c r="M249" s="62">
        <v>79</v>
      </c>
      <c r="V249" s="62" t="s">
        <v>165</v>
      </c>
      <c r="W249" s="62">
        <v>5000</v>
      </c>
      <c r="X249" s="62" t="s">
        <v>167</v>
      </c>
      <c r="Y249" s="62">
        <v>60</v>
      </c>
      <c r="Z249" s="62" t="s">
        <v>168</v>
      </c>
      <c r="AA249" s="62">
        <v>2</v>
      </c>
      <c r="AB249" s="62" t="s">
        <v>169</v>
      </c>
      <c r="AC249" s="62">
        <v>1</v>
      </c>
      <c r="AD249" s="62" t="s">
        <v>170</v>
      </c>
      <c r="AE249" s="62">
        <v>3</v>
      </c>
      <c r="AF249" s="62" t="s">
        <v>171</v>
      </c>
      <c r="AP249" s="62">
        <v>8000003</v>
      </c>
      <c r="AQ249" s="63">
        <v>43873</v>
      </c>
      <c r="AR249" s="62">
        <v>8000003</v>
      </c>
      <c r="AS249" s="63">
        <v>43987.802083333336</v>
      </c>
    </row>
    <row r="250" spans="1:45">
      <c r="A250" s="62">
        <v>4</v>
      </c>
      <c r="B250" s="62">
        <v>2</v>
      </c>
      <c r="C250" s="62" t="s">
        <v>507</v>
      </c>
      <c r="D250" s="62">
        <v>3</v>
      </c>
      <c r="E250" s="62" t="s">
        <v>166</v>
      </c>
      <c r="F250" s="62" t="s">
        <v>164</v>
      </c>
      <c r="H250" s="62">
        <v>1</v>
      </c>
      <c r="L250" s="62">
        <v>80</v>
      </c>
      <c r="M250" s="62">
        <v>85</v>
      </c>
      <c r="V250" s="62" t="s">
        <v>165</v>
      </c>
      <c r="W250" s="62">
        <v>5000</v>
      </c>
      <c r="X250" s="62" t="s">
        <v>167</v>
      </c>
      <c r="Y250" s="62">
        <v>60</v>
      </c>
      <c r="Z250" s="62" t="s">
        <v>168</v>
      </c>
      <c r="AA250" s="62">
        <v>2</v>
      </c>
      <c r="AB250" s="62" t="s">
        <v>169</v>
      </c>
      <c r="AC250" s="62">
        <v>1</v>
      </c>
      <c r="AD250" s="62" t="s">
        <v>170</v>
      </c>
      <c r="AE250" s="62">
        <v>3</v>
      </c>
      <c r="AF250" s="62" t="s">
        <v>171</v>
      </c>
      <c r="AP250" s="62">
        <v>8000003</v>
      </c>
      <c r="AQ250" s="63">
        <v>43873</v>
      </c>
      <c r="AR250" s="62">
        <v>8000003</v>
      </c>
      <c r="AS250" s="63">
        <v>43987.802083333336</v>
      </c>
    </row>
    <row r="251" spans="1:45">
      <c r="A251" s="62">
        <v>4</v>
      </c>
      <c r="B251" s="62">
        <v>2</v>
      </c>
      <c r="C251" s="62" t="s">
        <v>508</v>
      </c>
      <c r="D251" s="62">
        <v>3</v>
      </c>
      <c r="E251" s="62" t="s">
        <v>172</v>
      </c>
      <c r="F251" s="62" t="s">
        <v>164</v>
      </c>
      <c r="H251" s="62">
        <v>1</v>
      </c>
      <c r="L251" s="62">
        <v>20</v>
      </c>
      <c r="M251" s="62">
        <v>24</v>
      </c>
      <c r="V251" s="62" t="s">
        <v>165</v>
      </c>
      <c r="W251" s="62">
        <v>500000</v>
      </c>
      <c r="X251" s="62" t="s">
        <v>169</v>
      </c>
      <c r="Y251" s="62">
        <v>2</v>
      </c>
      <c r="Z251" s="62" t="s">
        <v>173</v>
      </c>
      <c r="AA251" s="62">
        <v>1</v>
      </c>
      <c r="AP251" s="62">
        <v>8000003</v>
      </c>
      <c r="AQ251" s="63">
        <v>43873</v>
      </c>
      <c r="AR251" s="62">
        <v>8000003</v>
      </c>
      <c r="AS251" s="63">
        <v>43987.802083333336</v>
      </c>
    </row>
    <row r="252" spans="1:45">
      <c r="A252" s="62">
        <v>4</v>
      </c>
      <c r="B252" s="62">
        <v>2</v>
      </c>
      <c r="C252" s="62" t="s">
        <v>509</v>
      </c>
      <c r="D252" s="62">
        <v>3</v>
      </c>
      <c r="E252" s="62" t="s">
        <v>172</v>
      </c>
      <c r="F252" s="62" t="s">
        <v>164</v>
      </c>
      <c r="H252" s="62">
        <v>1</v>
      </c>
      <c r="L252" s="62">
        <v>25</v>
      </c>
      <c r="M252" s="62">
        <v>29</v>
      </c>
      <c r="V252" s="62" t="s">
        <v>165</v>
      </c>
      <c r="W252" s="62">
        <v>500000</v>
      </c>
      <c r="X252" s="62" t="s">
        <v>169</v>
      </c>
      <c r="Y252" s="62">
        <v>2</v>
      </c>
      <c r="Z252" s="62" t="s">
        <v>173</v>
      </c>
      <c r="AA252" s="62">
        <v>1</v>
      </c>
      <c r="AP252" s="62">
        <v>8000003</v>
      </c>
      <c r="AQ252" s="63">
        <v>43873</v>
      </c>
      <c r="AR252" s="62">
        <v>8000003</v>
      </c>
      <c r="AS252" s="63">
        <v>43987.802083333336</v>
      </c>
    </row>
    <row r="253" spans="1:45">
      <c r="A253" s="62">
        <v>4</v>
      </c>
      <c r="B253" s="62">
        <v>2</v>
      </c>
      <c r="C253" s="62" t="s">
        <v>510</v>
      </c>
      <c r="D253" s="62">
        <v>3</v>
      </c>
      <c r="E253" s="62" t="s">
        <v>172</v>
      </c>
      <c r="F253" s="62" t="s">
        <v>164</v>
      </c>
      <c r="H253" s="62">
        <v>1</v>
      </c>
      <c r="L253" s="62">
        <v>30</v>
      </c>
      <c r="M253" s="62">
        <v>34</v>
      </c>
      <c r="V253" s="62" t="s">
        <v>165</v>
      </c>
      <c r="W253" s="62">
        <v>500000</v>
      </c>
      <c r="X253" s="62" t="s">
        <v>169</v>
      </c>
      <c r="Y253" s="62">
        <v>2</v>
      </c>
      <c r="Z253" s="62" t="s">
        <v>173</v>
      </c>
      <c r="AA253" s="62">
        <v>1</v>
      </c>
      <c r="AP253" s="62">
        <v>8000003</v>
      </c>
      <c r="AQ253" s="63">
        <v>43873</v>
      </c>
      <c r="AR253" s="62">
        <v>8000003</v>
      </c>
      <c r="AS253" s="63">
        <v>43987.802083333336</v>
      </c>
    </row>
    <row r="254" spans="1:45">
      <c r="A254" s="62">
        <v>4</v>
      </c>
      <c r="B254" s="62">
        <v>2</v>
      </c>
      <c r="C254" s="62" t="s">
        <v>511</v>
      </c>
      <c r="D254" s="62">
        <v>3</v>
      </c>
      <c r="E254" s="62" t="s">
        <v>172</v>
      </c>
      <c r="F254" s="62" t="s">
        <v>164</v>
      </c>
      <c r="H254" s="62">
        <v>1</v>
      </c>
      <c r="L254" s="62">
        <v>35</v>
      </c>
      <c r="M254" s="62">
        <v>39</v>
      </c>
      <c r="V254" s="62" t="s">
        <v>165</v>
      </c>
      <c r="W254" s="62">
        <v>500000</v>
      </c>
      <c r="X254" s="62" t="s">
        <v>169</v>
      </c>
      <c r="Y254" s="62">
        <v>2</v>
      </c>
      <c r="Z254" s="62" t="s">
        <v>173</v>
      </c>
      <c r="AA254" s="62">
        <v>1</v>
      </c>
      <c r="AP254" s="62">
        <v>8000003</v>
      </c>
      <c r="AQ254" s="63">
        <v>43873</v>
      </c>
      <c r="AR254" s="62">
        <v>8000003</v>
      </c>
      <c r="AS254" s="63">
        <v>43987.802083333336</v>
      </c>
    </row>
    <row r="255" spans="1:45">
      <c r="A255" s="62">
        <v>4</v>
      </c>
      <c r="B255" s="62">
        <v>2</v>
      </c>
      <c r="C255" s="62" t="s">
        <v>512</v>
      </c>
      <c r="D255" s="62">
        <v>3</v>
      </c>
      <c r="E255" s="62" t="s">
        <v>172</v>
      </c>
      <c r="F255" s="62" t="s">
        <v>164</v>
      </c>
      <c r="H255" s="62">
        <v>1</v>
      </c>
      <c r="L255" s="62">
        <v>40</v>
      </c>
      <c r="M255" s="62">
        <v>44</v>
      </c>
      <c r="V255" s="62" t="s">
        <v>165</v>
      </c>
      <c r="W255" s="62">
        <v>500000</v>
      </c>
      <c r="X255" s="62" t="s">
        <v>169</v>
      </c>
      <c r="Y255" s="62">
        <v>2</v>
      </c>
      <c r="Z255" s="62" t="s">
        <v>173</v>
      </c>
      <c r="AA255" s="62">
        <v>1</v>
      </c>
      <c r="AP255" s="62">
        <v>8000003</v>
      </c>
      <c r="AQ255" s="63">
        <v>43873</v>
      </c>
      <c r="AR255" s="62">
        <v>8000003</v>
      </c>
      <c r="AS255" s="63">
        <v>43987.802083333336</v>
      </c>
    </row>
    <row r="256" spans="1:45">
      <c r="A256" s="62">
        <v>4</v>
      </c>
      <c r="B256" s="62">
        <v>2</v>
      </c>
      <c r="C256" s="62" t="s">
        <v>513</v>
      </c>
      <c r="D256" s="62">
        <v>3</v>
      </c>
      <c r="E256" s="62" t="s">
        <v>172</v>
      </c>
      <c r="F256" s="62" t="s">
        <v>164</v>
      </c>
      <c r="H256" s="62">
        <v>1</v>
      </c>
      <c r="L256" s="62">
        <v>45</v>
      </c>
      <c r="M256" s="62">
        <v>49</v>
      </c>
      <c r="V256" s="62" t="s">
        <v>165</v>
      </c>
      <c r="W256" s="62">
        <v>500000</v>
      </c>
      <c r="X256" s="62" t="s">
        <v>169</v>
      </c>
      <c r="Y256" s="62">
        <v>2</v>
      </c>
      <c r="Z256" s="62" t="s">
        <v>173</v>
      </c>
      <c r="AA256" s="62">
        <v>1</v>
      </c>
      <c r="AP256" s="62">
        <v>8000003</v>
      </c>
      <c r="AQ256" s="63">
        <v>43873</v>
      </c>
      <c r="AR256" s="62">
        <v>8000003</v>
      </c>
      <c r="AS256" s="63">
        <v>43987.802083333336</v>
      </c>
    </row>
    <row r="257" spans="1:45">
      <c r="A257" s="62">
        <v>4</v>
      </c>
      <c r="B257" s="62">
        <v>2</v>
      </c>
      <c r="C257" s="62" t="s">
        <v>514</v>
      </c>
      <c r="D257" s="62">
        <v>3</v>
      </c>
      <c r="E257" s="62" t="s">
        <v>172</v>
      </c>
      <c r="F257" s="62" t="s">
        <v>164</v>
      </c>
      <c r="H257" s="62">
        <v>1</v>
      </c>
      <c r="L257" s="62">
        <v>50</v>
      </c>
      <c r="M257" s="62">
        <v>54</v>
      </c>
      <c r="V257" s="62" t="s">
        <v>165</v>
      </c>
      <c r="W257" s="62">
        <v>500000</v>
      </c>
      <c r="X257" s="62" t="s">
        <v>169</v>
      </c>
      <c r="Y257" s="62">
        <v>2</v>
      </c>
      <c r="Z257" s="62" t="s">
        <v>173</v>
      </c>
      <c r="AA257" s="62">
        <v>1</v>
      </c>
      <c r="AP257" s="62">
        <v>8000003</v>
      </c>
      <c r="AQ257" s="63">
        <v>43873</v>
      </c>
      <c r="AR257" s="62">
        <v>8000003</v>
      </c>
      <c r="AS257" s="63">
        <v>43987.802083333336</v>
      </c>
    </row>
    <row r="258" spans="1:45">
      <c r="A258" s="62">
        <v>4</v>
      </c>
      <c r="B258" s="62">
        <v>2</v>
      </c>
      <c r="C258" s="62" t="s">
        <v>515</v>
      </c>
      <c r="D258" s="62">
        <v>3</v>
      </c>
      <c r="E258" s="62" t="s">
        <v>172</v>
      </c>
      <c r="F258" s="62" t="s">
        <v>164</v>
      </c>
      <c r="H258" s="62">
        <v>1</v>
      </c>
      <c r="L258" s="62">
        <v>55</v>
      </c>
      <c r="M258" s="62">
        <v>59</v>
      </c>
      <c r="V258" s="62" t="s">
        <v>165</v>
      </c>
      <c r="W258" s="62">
        <v>500000</v>
      </c>
      <c r="X258" s="62" t="s">
        <v>169</v>
      </c>
      <c r="Y258" s="62">
        <v>2</v>
      </c>
      <c r="Z258" s="62" t="s">
        <v>173</v>
      </c>
      <c r="AA258" s="62">
        <v>1</v>
      </c>
      <c r="AP258" s="62">
        <v>8000003</v>
      </c>
      <c r="AQ258" s="63">
        <v>43873</v>
      </c>
      <c r="AR258" s="62">
        <v>8000003</v>
      </c>
      <c r="AS258" s="63">
        <v>43987.802083333336</v>
      </c>
    </row>
    <row r="259" spans="1:45">
      <c r="A259" s="62">
        <v>4</v>
      </c>
      <c r="B259" s="62">
        <v>2</v>
      </c>
      <c r="C259" s="62" t="s">
        <v>516</v>
      </c>
      <c r="D259" s="62">
        <v>3</v>
      </c>
      <c r="E259" s="62" t="s">
        <v>172</v>
      </c>
      <c r="F259" s="62" t="s">
        <v>164</v>
      </c>
      <c r="H259" s="62">
        <v>1</v>
      </c>
      <c r="L259" s="62">
        <v>60</v>
      </c>
      <c r="M259" s="62">
        <v>64</v>
      </c>
      <c r="V259" s="62" t="s">
        <v>165</v>
      </c>
      <c r="W259" s="62">
        <v>500000</v>
      </c>
      <c r="X259" s="62" t="s">
        <v>169</v>
      </c>
      <c r="Y259" s="62">
        <v>2</v>
      </c>
      <c r="Z259" s="62" t="s">
        <v>173</v>
      </c>
      <c r="AA259" s="62">
        <v>1</v>
      </c>
      <c r="AP259" s="62">
        <v>8000003</v>
      </c>
      <c r="AQ259" s="63">
        <v>43873</v>
      </c>
      <c r="AR259" s="62">
        <v>8000003</v>
      </c>
      <c r="AS259" s="63">
        <v>43987.802083333336</v>
      </c>
    </row>
    <row r="260" spans="1:45">
      <c r="A260" s="62">
        <v>4</v>
      </c>
      <c r="B260" s="62">
        <v>2</v>
      </c>
      <c r="C260" s="62" t="s">
        <v>517</v>
      </c>
      <c r="D260" s="62">
        <v>3</v>
      </c>
      <c r="E260" s="62" t="s">
        <v>172</v>
      </c>
      <c r="F260" s="62" t="s">
        <v>164</v>
      </c>
      <c r="H260" s="62">
        <v>1</v>
      </c>
      <c r="L260" s="62">
        <v>65</v>
      </c>
      <c r="M260" s="62">
        <v>69</v>
      </c>
      <c r="V260" s="62" t="s">
        <v>165</v>
      </c>
      <c r="W260" s="62">
        <v>500000</v>
      </c>
      <c r="X260" s="62" t="s">
        <v>169</v>
      </c>
      <c r="Y260" s="62">
        <v>2</v>
      </c>
      <c r="Z260" s="62" t="s">
        <v>173</v>
      </c>
      <c r="AA260" s="62">
        <v>1</v>
      </c>
      <c r="AP260" s="62">
        <v>8000003</v>
      </c>
      <c r="AQ260" s="63">
        <v>43873</v>
      </c>
      <c r="AR260" s="62">
        <v>8000003</v>
      </c>
      <c r="AS260" s="63">
        <v>43987.802083333336</v>
      </c>
    </row>
    <row r="261" spans="1:45">
      <c r="A261" s="62">
        <v>4</v>
      </c>
      <c r="B261" s="62">
        <v>2</v>
      </c>
      <c r="C261" s="62" t="s">
        <v>518</v>
      </c>
      <c r="D261" s="62">
        <v>3</v>
      </c>
      <c r="E261" s="62" t="s">
        <v>172</v>
      </c>
      <c r="F261" s="62" t="s">
        <v>164</v>
      </c>
      <c r="H261" s="62">
        <v>1</v>
      </c>
      <c r="L261" s="62">
        <v>70</v>
      </c>
      <c r="M261" s="62">
        <v>74</v>
      </c>
      <c r="V261" s="62" t="s">
        <v>165</v>
      </c>
      <c r="W261" s="62">
        <v>500000</v>
      </c>
      <c r="X261" s="62" t="s">
        <v>169</v>
      </c>
      <c r="Y261" s="62">
        <v>2</v>
      </c>
      <c r="Z261" s="62" t="s">
        <v>173</v>
      </c>
      <c r="AA261" s="62">
        <v>1</v>
      </c>
      <c r="AP261" s="62">
        <v>8000003</v>
      </c>
      <c r="AQ261" s="63">
        <v>43873</v>
      </c>
      <c r="AR261" s="62">
        <v>8000003</v>
      </c>
      <c r="AS261" s="63">
        <v>43987.802083333336</v>
      </c>
    </row>
    <row r="262" spans="1:45">
      <c r="A262" s="62">
        <v>4</v>
      </c>
      <c r="B262" s="62">
        <v>2</v>
      </c>
      <c r="C262" s="62" t="s">
        <v>519</v>
      </c>
      <c r="D262" s="62">
        <v>3</v>
      </c>
      <c r="E262" s="62" t="s">
        <v>172</v>
      </c>
      <c r="F262" s="62" t="s">
        <v>164</v>
      </c>
      <c r="H262" s="62">
        <v>1</v>
      </c>
      <c r="L262" s="62">
        <v>75</v>
      </c>
      <c r="M262" s="62">
        <v>79</v>
      </c>
      <c r="V262" s="62" t="s">
        <v>165</v>
      </c>
      <c r="W262" s="62">
        <v>500000</v>
      </c>
      <c r="X262" s="62" t="s">
        <v>169</v>
      </c>
      <c r="Y262" s="62">
        <v>2</v>
      </c>
      <c r="Z262" s="62" t="s">
        <v>173</v>
      </c>
      <c r="AA262" s="62">
        <v>1</v>
      </c>
      <c r="AP262" s="62">
        <v>8000003</v>
      </c>
      <c r="AQ262" s="63">
        <v>43873</v>
      </c>
      <c r="AR262" s="62">
        <v>8000003</v>
      </c>
      <c r="AS262" s="63">
        <v>43987.802083333336</v>
      </c>
    </row>
    <row r="263" spans="1:45">
      <c r="A263" s="62">
        <v>4</v>
      </c>
      <c r="B263" s="62">
        <v>2</v>
      </c>
      <c r="C263" s="62" t="s">
        <v>520</v>
      </c>
      <c r="D263" s="62">
        <v>3</v>
      </c>
      <c r="E263" s="62" t="s">
        <v>172</v>
      </c>
      <c r="F263" s="62" t="s">
        <v>164</v>
      </c>
      <c r="H263" s="62">
        <v>1</v>
      </c>
      <c r="L263" s="62">
        <v>80</v>
      </c>
      <c r="M263" s="62">
        <v>85</v>
      </c>
      <c r="V263" s="62" t="s">
        <v>165</v>
      </c>
      <c r="W263" s="62">
        <v>500000</v>
      </c>
      <c r="X263" s="62" t="s">
        <v>169</v>
      </c>
      <c r="Y263" s="62">
        <v>2</v>
      </c>
      <c r="Z263" s="62" t="s">
        <v>173</v>
      </c>
      <c r="AA263" s="62">
        <v>1</v>
      </c>
      <c r="AP263" s="62">
        <v>8000003</v>
      </c>
      <c r="AQ263" s="63">
        <v>43873</v>
      </c>
      <c r="AR263" s="62">
        <v>8000003</v>
      </c>
      <c r="AS263" s="63">
        <v>43987.802083333336</v>
      </c>
    </row>
    <row r="264" spans="1:45">
      <c r="A264" s="62">
        <v>4</v>
      </c>
      <c r="B264" s="62">
        <v>2</v>
      </c>
      <c r="C264" s="62" t="s">
        <v>521</v>
      </c>
      <c r="D264" s="62">
        <v>3</v>
      </c>
      <c r="E264" s="62" t="s">
        <v>280</v>
      </c>
      <c r="F264" s="62" t="s">
        <v>281</v>
      </c>
      <c r="H264" s="62">
        <v>2</v>
      </c>
      <c r="L264" s="62">
        <v>20</v>
      </c>
      <c r="M264" s="62">
        <v>80</v>
      </c>
      <c r="V264" s="62" t="s">
        <v>165</v>
      </c>
      <c r="W264" s="62">
        <v>1</v>
      </c>
      <c r="AP264" s="62">
        <v>8000003</v>
      </c>
      <c r="AQ264" s="63">
        <v>43873</v>
      </c>
      <c r="AR264" s="62">
        <v>8000003</v>
      </c>
      <c r="AS264" s="63">
        <v>43987.802083333336</v>
      </c>
    </row>
    <row r="265" spans="1:45">
      <c r="A265" s="62">
        <v>4</v>
      </c>
      <c r="B265" s="62">
        <v>2</v>
      </c>
      <c r="C265" s="62" t="s">
        <v>522</v>
      </c>
      <c r="D265" s="62">
        <v>3</v>
      </c>
      <c r="E265" s="62" t="s">
        <v>283</v>
      </c>
      <c r="F265" s="62" t="s">
        <v>281</v>
      </c>
      <c r="H265" s="62">
        <v>2</v>
      </c>
      <c r="L265" s="62">
        <v>20</v>
      </c>
      <c r="M265" s="62">
        <v>24</v>
      </c>
      <c r="V265" s="62" t="s">
        <v>165</v>
      </c>
      <c r="W265" s="62">
        <v>5000</v>
      </c>
      <c r="X265" s="62" t="s">
        <v>167</v>
      </c>
      <c r="Y265" s="62">
        <v>60</v>
      </c>
      <c r="Z265" s="62" t="s">
        <v>168</v>
      </c>
      <c r="AA265" s="62">
        <v>1</v>
      </c>
      <c r="AB265" s="62" t="s">
        <v>169</v>
      </c>
      <c r="AC265" s="62">
        <v>0</v>
      </c>
      <c r="AD265" s="62" t="s">
        <v>170</v>
      </c>
      <c r="AE265" s="62">
        <v>3</v>
      </c>
      <c r="AF265" s="62" t="s">
        <v>171</v>
      </c>
      <c r="AP265" s="62">
        <v>8000003</v>
      </c>
      <c r="AQ265" s="63">
        <v>43873</v>
      </c>
      <c r="AR265" s="62">
        <v>8000003</v>
      </c>
      <c r="AS265" s="63">
        <v>43987.802083333336</v>
      </c>
    </row>
    <row r="266" spans="1:45">
      <c r="A266" s="62">
        <v>4</v>
      </c>
      <c r="B266" s="62">
        <v>2</v>
      </c>
      <c r="C266" s="62" t="s">
        <v>523</v>
      </c>
      <c r="D266" s="62">
        <v>3</v>
      </c>
      <c r="E266" s="62" t="s">
        <v>283</v>
      </c>
      <c r="F266" s="62" t="s">
        <v>281</v>
      </c>
      <c r="H266" s="62">
        <v>2</v>
      </c>
      <c r="L266" s="62">
        <v>25</v>
      </c>
      <c r="M266" s="62">
        <v>29</v>
      </c>
      <c r="V266" s="62" t="s">
        <v>165</v>
      </c>
      <c r="W266" s="62">
        <v>5000</v>
      </c>
      <c r="X266" s="62" t="s">
        <v>167</v>
      </c>
      <c r="Y266" s="62">
        <v>60</v>
      </c>
      <c r="Z266" s="62" t="s">
        <v>168</v>
      </c>
      <c r="AA266" s="62">
        <v>1</v>
      </c>
      <c r="AB266" s="62" t="s">
        <v>169</v>
      </c>
      <c r="AC266" s="62">
        <v>0</v>
      </c>
      <c r="AD266" s="62" t="s">
        <v>170</v>
      </c>
      <c r="AE266" s="62">
        <v>3</v>
      </c>
      <c r="AF266" s="62" t="s">
        <v>171</v>
      </c>
      <c r="AP266" s="62">
        <v>8000003</v>
      </c>
      <c r="AQ266" s="63">
        <v>43873</v>
      </c>
      <c r="AR266" s="62">
        <v>8000003</v>
      </c>
      <c r="AS266" s="63">
        <v>43987.802083333336</v>
      </c>
    </row>
    <row r="267" spans="1:45">
      <c r="A267" s="62">
        <v>4</v>
      </c>
      <c r="B267" s="62">
        <v>2</v>
      </c>
      <c r="C267" s="62" t="s">
        <v>524</v>
      </c>
      <c r="D267" s="62">
        <v>3</v>
      </c>
      <c r="E267" s="62" t="s">
        <v>283</v>
      </c>
      <c r="F267" s="62" t="s">
        <v>281</v>
      </c>
      <c r="H267" s="62">
        <v>2</v>
      </c>
      <c r="L267" s="62">
        <v>30</v>
      </c>
      <c r="M267" s="62">
        <v>34</v>
      </c>
      <c r="V267" s="62" t="s">
        <v>165</v>
      </c>
      <c r="W267" s="62">
        <v>5000</v>
      </c>
      <c r="X267" s="62" t="s">
        <v>167</v>
      </c>
      <c r="Y267" s="62">
        <v>60</v>
      </c>
      <c r="Z267" s="62" t="s">
        <v>168</v>
      </c>
      <c r="AA267" s="62">
        <v>1</v>
      </c>
      <c r="AB267" s="62" t="s">
        <v>169</v>
      </c>
      <c r="AC267" s="62">
        <v>0</v>
      </c>
      <c r="AD267" s="62" t="s">
        <v>170</v>
      </c>
      <c r="AE267" s="62">
        <v>3</v>
      </c>
      <c r="AF267" s="62" t="s">
        <v>171</v>
      </c>
      <c r="AP267" s="62">
        <v>8000003</v>
      </c>
      <c r="AQ267" s="63">
        <v>43873</v>
      </c>
      <c r="AR267" s="62">
        <v>8000003</v>
      </c>
      <c r="AS267" s="63">
        <v>43987.802083333336</v>
      </c>
    </row>
    <row r="268" spans="1:45">
      <c r="A268" s="62">
        <v>4</v>
      </c>
      <c r="B268" s="62">
        <v>2</v>
      </c>
      <c r="C268" s="62" t="s">
        <v>525</v>
      </c>
      <c r="D268" s="62">
        <v>3</v>
      </c>
      <c r="E268" s="62" t="s">
        <v>283</v>
      </c>
      <c r="F268" s="62" t="s">
        <v>281</v>
      </c>
      <c r="H268" s="62">
        <v>2</v>
      </c>
      <c r="L268" s="62">
        <v>35</v>
      </c>
      <c r="M268" s="62">
        <v>39</v>
      </c>
      <c r="V268" s="62" t="s">
        <v>165</v>
      </c>
      <c r="W268" s="62">
        <v>5000</v>
      </c>
      <c r="X268" s="62" t="s">
        <v>167</v>
      </c>
      <c r="Y268" s="62">
        <v>60</v>
      </c>
      <c r="Z268" s="62" t="s">
        <v>168</v>
      </c>
      <c r="AA268" s="62">
        <v>1</v>
      </c>
      <c r="AB268" s="62" t="s">
        <v>169</v>
      </c>
      <c r="AC268" s="62">
        <v>0</v>
      </c>
      <c r="AD268" s="62" t="s">
        <v>170</v>
      </c>
      <c r="AE268" s="62">
        <v>3</v>
      </c>
      <c r="AF268" s="62" t="s">
        <v>171</v>
      </c>
      <c r="AP268" s="62">
        <v>8000003</v>
      </c>
      <c r="AQ268" s="63">
        <v>43873</v>
      </c>
      <c r="AR268" s="62">
        <v>8000003</v>
      </c>
      <c r="AS268" s="63">
        <v>43987.802083333336</v>
      </c>
    </row>
    <row r="269" spans="1:45">
      <c r="A269" s="62">
        <v>4</v>
      </c>
      <c r="B269" s="62">
        <v>2</v>
      </c>
      <c r="C269" s="62" t="s">
        <v>526</v>
      </c>
      <c r="D269" s="62">
        <v>3</v>
      </c>
      <c r="E269" s="62" t="s">
        <v>283</v>
      </c>
      <c r="F269" s="62" t="s">
        <v>281</v>
      </c>
      <c r="H269" s="62">
        <v>2</v>
      </c>
      <c r="L269" s="62">
        <v>40</v>
      </c>
      <c r="M269" s="62">
        <v>44</v>
      </c>
      <c r="V269" s="62" t="s">
        <v>165</v>
      </c>
      <c r="W269" s="62">
        <v>5000</v>
      </c>
      <c r="X269" s="62" t="s">
        <v>167</v>
      </c>
      <c r="Y269" s="62">
        <v>60</v>
      </c>
      <c r="Z269" s="62" t="s">
        <v>168</v>
      </c>
      <c r="AA269" s="62">
        <v>1</v>
      </c>
      <c r="AB269" s="62" t="s">
        <v>169</v>
      </c>
      <c r="AC269" s="62">
        <v>0</v>
      </c>
      <c r="AD269" s="62" t="s">
        <v>170</v>
      </c>
      <c r="AE269" s="62">
        <v>3</v>
      </c>
      <c r="AF269" s="62" t="s">
        <v>171</v>
      </c>
      <c r="AP269" s="62">
        <v>8000003</v>
      </c>
      <c r="AQ269" s="63">
        <v>43873</v>
      </c>
      <c r="AR269" s="62">
        <v>8000003</v>
      </c>
      <c r="AS269" s="63">
        <v>43987.802083333336</v>
      </c>
    </row>
    <row r="270" spans="1:45">
      <c r="A270" s="62">
        <v>4</v>
      </c>
      <c r="B270" s="62">
        <v>2</v>
      </c>
      <c r="C270" s="62" t="s">
        <v>527</v>
      </c>
      <c r="D270" s="62">
        <v>3</v>
      </c>
      <c r="E270" s="62" t="s">
        <v>283</v>
      </c>
      <c r="F270" s="62" t="s">
        <v>281</v>
      </c>
      <c r="H270" s="62">
        <v>2</v>
      </c>
      <c r="L270" s="62">
        <v>45</v>
      </c>
      <c r="M270" s="62">
        <v>49</v>
      </c>
      <c r="V270" s="62" t="s">
        <v>165</v>
      </c>
      <c r="W270" s="62">
        <v>5000</v>
      </c>
      <c r="X270" s="62" t="s">
        <v>167</v>
      </c>
      <c r="Y270" s="62">
        <v>60</v>
      </c>
      <c r="Z270" s="62" t="s">
        <v>168</v>
      </c>
      <c r="AA270" s="62">
        <v>1</v>
      </c>
      <c r="AB270" s="62" t="s">
        <v>169</v>
      </c>
      <c r="AC270" s="62">
        <v>0</v>
      </c>
      <c r="AD270" s="62" t="s">
        <v>170</v>
      </c>
      <c r="AE270" s="62">
        <v>3</v>
      </c>
      <c r="AF270" s="62" t="s">
        <v>171</v>
      </c>
      <c r="AP270" s="62">
        <v>8000003</v>
      </c>
      <c r="AQ270" s="63">
        <v>43873</v>
      </c>
      <c r="AR270" s="62">
        <v>8000003</v>
      </c>
      <c r="AS270" s="63">
        <v>43987.802083333336</v>
      </c>
    </row>
    <row r="271" spans="1:45">
      <c r="A271" s="62">
        <v>4</v>
      </c>
      <c r="B271" s="62">
        <v>2</v>
      </c>
      <c r="C271" s="62" t="s">
        <v>528</v>
      </c>
      <c r="D271" s="62">
        <v>3</v>
      </c>
      <c r="E271" s="62" t="s">
        <v>283</v>
      </c>
      <c r="F271" s="62" t="s">
        <v>281</v>
      </c>
      <c r="H271" s="62">
        <v>2</v>
      </c>
      <c r="L271" s="62">
        <v>50</v>
      </c>
      <c r="M271" s="62">
        <v>54</v>
      </c>
      <c r="V271" s="62" t="s">
        <v>165</v>
      </c>
      <c r="W271" s="62">
        <v>5000</v>
      </c>
      <c r="X271" s="62" t="s">
        <v>167</v>
      </c>
      <c r="Y271" s="62">
        <v>60</v>
      </c>
      <c r="Z271" s="62" t="s">
        <v>168</v>
      </c>
      <c r="AA271" s="62">
        <v>1</v>
      </c>
      <c r="AB271" s="62" t="s">
        <v>169</v>
      </c>
      <c r="AC271" s="62">
        <v>0</v>
      </c>
      <c r="AD271" s="62" t="s">
        <v>170</v>
      </c>
      <c r="AE271" s="62">
        <v>3</v>
      </c>
      <c r="AF271" s="62" t="s">
        <v>171</v>
      </c>
      <c r="AP271" s="62">
        <v>8000003</v>
      </c>
      <c r="AQ271" s="63">
        <v>43873</v>
      </c>
      <c r="AR271" s="62">
        <v>8000003</v>
      </c>
      <c r="AS271" s="63">
        <v>43987.802083333336</v>
      </c>
    </row>
    <row r="272" spans="1:45">
      <c r="A272" s="62">
        <v>4</v>
      </c>
      <c r="B272" s="62">
        <v>2</v>
      </c>
      <c r="C272" s="62" t="s">
        <v>529</v>
      </c>
      <c r="D272" s="62">
        <v>3</v>
      </c>
      <c r="E272" s="62" t="s">
        <v>283</v>
      </c>
      <c r="F272" s="62" t="s">
        <v>281</v>
      </c>
      <c r="H272" s="62">
        <v>2</v>
      </c>
      <c r="L272" s="62">
        <v>55</v>
      </c>
      <c r="M272" s="62">
        <v>59</v>
      </c>
      <c r="V272" s="62" t="s">
        <v>165</v>
      </c>
      <c r="W272" s="62">
        <v>3000</v>
      </c>
      <c r="X272" s="62" t="s">
        <v>167</v>
      </c>
      <c r="Y272" s="62">
        <v>60</v>
      </c>
      <c r="Z272" s="62" t="s">
        <v>168</v>
      </c>
      <c r="AA272" s="62">
        <v>1</v>
      </c>
      <c r="AB272" s="62" t="s">
        <v>169</v>
      </c>
      <c r="AC272" s="62">
        <v>0</v>
      </c>
      <c r="AD272" s="62" t="s">
        <v>170</v>
      </c>
      <c r="AE272" s="62">
        <v>3</v>
      </c>
      <c r="AF272" s="62" t="s">
        <v>171</v>
      </c>
      <c r="AP272" s="62">
        <v>8000003</v>
      </c>
      <c r="AQ272" s="63">
        <v>43873</v>
      </c>
      <c r="AR272" s="62">
        <v>8000003</v>
      </c>
      <c r="AS272" s="63">
        <v>43987.802083333336</v>
      </c>
    </row>
    <row r="273" spans="1:45">
      <c r="A273" s="62">
        <v>4</v>
      </c>
      <c r="B273" s="62">
        <v>2</v>
      </c>
      <c r="C273" s="62" t="s">
        <v>530</v>
      </c>
      <c r="D273" s="62">
        <v>3</v>
      </c>
      <c r="E273" s="62" t="s">
        <v>283</v>
      </c>
      <c r="F273" s="62" t="s">
        <v>281</v>
      </c>
      <c r="H273" s="62">
        <v>2</v>
      </c>
      <c r="L273" s="62">
        <v>60</v>
      </c>
      <c r="M273" s="62">
        <v>64</v>
      </c>
      <c r="V273" s="62" t="s">
        <v>165</v>
      </c>
      <c r="W273" s="62">
        <v>3000</v>
      </c>
      <c r="X273" s="62" t="s">
        <v>167</v>
      </c>
      <c r="Y273" s="62">
        <v>60</v>
      </c>
      <c r="Z273" s="62" t="s">
        <v>168</v>
      </c>
      <c r="AA273" s="62">
        <v>1</v>
      </c>
      <c r="AB273" s="62" t="s">
        <v>169</v>
      </c>
      <c r="AC273" s="62">
        <v>0</v>
      </c>
      <c r="AD273" s="62" t="s">
        <v>170</v>
      </c>
      <c r="AE273" s="62">
        <v>3</v>
      </c>
      <c r="AF273" s="62" t="s">
        <v>171</v>
      </c>
      <c r="AP273" s="62">
        <v>8000003</v>
      </c>
      <c r="AQ273" s="63">
        <v>43873</v>
      </c>
      <c r="AR273" s="62">
        <v>8000003</v>
      </c>
      <c r="AS273" s="63">
        <v>43987.802083333336</v>
      </c>
    </row>
    <row r="274" spans="1:45">
      <c r="A274" s="62">
        <v>4</v>
      </c>
      <c r="B274" s="62">
        <v>2</v>
      </c>
      <c r="C274" s="62" t="s">
        <v>531</v>
      </c>
      <c r="D274" s="62">
        <v>3</v>
      </c>
      <c r="E274" s="62" t="s">
        <v>283</v>
      </c>
      <c r="F274" s="62" t="s">
        <v>281</v>
      </c>
      <c r="H274" s="62">
        <v>2</v>
      </c>
      <c r="L274" s="62">
        <v>65</v>
      </c>
      <c r="M274" s="62">
        <v>69</v>
      </c>
      <c r="V274" s="62" t="s">
        <v>165</v>
      </c>
      <c r="W274" s="62">
        <v>3000</v>
      </c>
      <c r="X274" s="62" t="s">
        <v>167</v>
      </c>
      <c r="Y274" s="62">
        <v>60</v>
      </c>
      <c r="Z274" s="62" t="s">
        <v>168</v>
      </c>
      <c r="AA274" s="62">
        <v>1</v>
      </c>
      <c r="AB274" s="62" t="s">
        <v>169</v>
      </c>
      <c r="AC274" s="62">
        <v>0</v>
      </c>
      <c r="AD274" s="62" t="s">
        <v>170</v>
      </c>
      <c r="AE274" s="62">
        <v>3</v>
      </c>
      <c r="AF274" s="62" t="s">
        <v>171</v>
      </c>
      <c r="AP274" s="62">
        <v>8000003</v>
      </c>
      <c r="AQ274" s="63">
        <v>43873</v>
      </c>
      <c r="AR274" s="62">
        <v>8000003</v>
      </c>
      <c r="AS274" s="63">
        <v>43987.802083333336</v>
      </c>
    </row>
    <row r="275" spans="1:45">
      <c r="A275" s="62">
        <v>4</v>
      </c>
      <c r="B275" s="62">
        <v>2</v>
      </c>
      <c r="C275" s="62" t="s">
        <v>532</v>
      </c>
      <c r="D275" s="62">
        <v>3</v>
      </c>
      <c r="E275" s="62" t="s">
        <v>283</v>
      </c>
      <c r="F275" s="62" t="s">
        <v>281</v>
      </c>
      <c r="H275" s="62">
        <v>2</v>
      </c>
      <c r="L275" s="62">
        <v>70</v>
      </c>
      <c r="M275" s="62">
        <v>74</v>
      </c>
      <c r="V275" s="62" t="s">
        <v>165</v>
      </c>
      <c r="W275" s="62">
        <v>3000</v>
      </c>
      <c r="X275" s="62" t="s">
        <v>167</v>
      </c>
      <c r="Y275" s="62">
        <v>60</v>
      </c>
      <c r="Z275" s="62" t="s">
        <v>168</v>
      </c>
      <c r="AA275" s="62">
        <v>1</v>
      </c>
      <c r="AB275" s="62" t="s">
        <v>169</v>
      </c>
      <c r="AC275" s="62">
        <v>0</v>
      </c>
      <c r="AD275" s="62" t="s">
        <v>170</v>
      </c>
      <c r="AE275" s="62">
        <v>3</v>
      </c>
      <c r="AF275" s="62" t="s">
        <v>171</v>
      </c>
      <c r="AP275" s="62">
        <v>8000003</v>
      </c>
      <c r="AQ275" s="63">
        <v>43873</v>
      </c>
      <c r="AR275" s="62">
        <v>8000003</v>
      </c>
      <c r="AS275" s="63">
        <v>43987.802083333336</v>
      </c>
    </row>
    <row r="276" spans="1:45">
      <c r="A276" s="62">
        <v>4</v>
      </c>
      <c r="B276" s="62">
        <v>2</v>
      </c>
      <c r="C276" s="62" t="s">
        <v>533</v>
      </c>
      <c r="D276" s="62">
        <v>3</v>
      </c>
      <c r="E276" s="62" t="s">
        <v>283</v>
      </c>
      <c r="F276" s="62" t="s">
        <v>281</v>
      </c>
      <c r="H276" s="62">
        <v>2</v>
      </c>
      <c r="L276" s="62">
        <v>75</v>
      </c>
      <c r="M276" s="62">
        <v>79</v>
      </c>
      <c r="V276" s="62" t="s">
        <v>165</v>
      </c>
      <c r="W276" s="62">
        <v>3000</v>
      </c>
      <c r="X276" s="62" t="s">
        <v>167</v>
      </c>
      <c r="Y276" s="62">
        <v>60</v>
      </c>
      <c r="Z276" s="62" t="s">
        <v>168</v>
      </c>
      <c r="AA276" s="62">
        <v>1</v>
      </c>
      <c r="AB276" s="62" t="s">
        <v>169</v>
      </c>
      <c r="AC276" s="62">
        <v>0</v>
      </c>
      <c r="AD276" s="62" t="s">
        <v>170</v>
      </c>
      <c r="AE276" s="62">
        <v>3</v>
      </c>
      <c r="AF276" s="62" t="s">
        <v>171</v>
      </c>
      <c r="AP276" s="62">
        <v>8000003</v>
      </c>
      <c r="AQ276" s="63">
        <v>43873</v>
      </c>
      <c r="AR276" s="62">
        <v>8000003</v>
      </c>
      <c r="AS276" s="63">
        <v>43987.802083333336</v>
      </c>
    </row>
    <row r="277" spans="1:45">
      <c r="A277" s="62">
        <v>4</v>
      </c>
      <c r="B277" s="62">
        <v>2</v>
      </c>
      <c r="C277" s="62" t="s">
        <v>534</v>
      </c>
      <c r="D277" s="62">
        <v>3</v>
      </c>
      <c r="E277" s="62" t="s">
        <v>283</v>
      </c>
      <c r="F277" s="62" t="s">
        <v>281</v>
      </c>
      <c r="H277" s="62">
        <v>2</v>
      </c>
      <c r="L277" s="62">
        <v>80</v>
      </c>
      <c r="M277" s="62">
        <v>85</v>
      </c>
      <c r="V277" s="62" t="s">
        <v>165</v>
      </c>
      <c r="W277" s="62">
        <v>3000</v>
      </c>
      <c r="X277" s="62" t="s">
        <v>167</v>
      </c>
      <c r="Y277" s="62">
        <v>60</v>
      </c>
      <c r="Z277" s="62" t="s">
        <v>168</v>
      </c>
      <c r="AA277" s="62">
        <v>1</v>
      </c>
      <c r="AB277" s="62" t="s">
        <v>169</v>
      </c>
      <c r="AC277" s="62">
        <v>0</v>
      </c>
      <c r="AD277" s="62" t="s">
        <v>170</v>
      </c>
      <c r="AE277" s="62">
        <v>3</v>
      </c>
      <c r="AF277" s="62" t="s">
        <v>171</v>
      </c>
      <c r="AP277" s="62">
        <v>8000003</v>
      </c>
      <c r="AQ277" s="63">
        <v>43873</v>
      </c>
      <c r="AR277" s="62">
        <v>8000003</v>
      </c>
      <c r="AS277" s="63">
        <v>43987.802083333336</v>
      </c>
    </row>
    <row r="278" spans="1:45">
      <c r="A278" s="62">
        <v>4</v>
      </c>
      <c r="B278" s="62">
        <v>2</v>
      </c>
      <c r="C278" s="62" t="s">
        <v>535</v>
      </c>
      <c r="D278" s="62">
        <v>3</v>
      </c>
      <c r="E278" s="62" t="s">
        <v>405</v>
      </c>
      <c r="F278" s="62" t="s">
        <v>281</v>
      </c>
      <c r="H278" s="62">
        <v>2</v>
      </c>
      <c r="L278" s="62">
        <v>20</v>
      </c>
      <c r="M278" s="62">
        <v>24</v>
      </c>
      <c r="V278" s="62" t="s">
        <v>165</v>
      </c>
      <c r="W278" s="62">
        <v>300000</v>
      </c>
      <c r="X278" s="62" t="s">
        <v>169</v>
      </c>
      <c r="Y278" s="62">
        <v>2</v>
      </c>
      <c r="Z278" s="62" t="s">
        <v>173</v>
      </c>
      <c r="AA278" s="62">
        <v>1</v>
      </c>
      <c r="AP278" s="62">
        <v>8000003</v>
      </c>
      <c r="AQ278" s="63">
        <v>43873</v>
      </c>
      <c r="AR278" s="62">
        <v>8000003</v>
      </c>
      <c r="AS278" s="63">
        <v>43987.802083333336</v>
      </c>
    </row>
    <row r="279" spans="1:45">
      <c r="A279" s="62">
        <v>4</v>
      </c>
      <c r="B279" s="62">
        <v>2</v>
      </c>
      <c r="C279" s="62" t="s">
        <v>536</v>
      </c>
      <c r="D279" s="62">
        <v>3</v>
      </c>
      <c r="E279" s="62" t="s">
        <v>405</v>
      </c>
      <c r="F279" s="62" t="s">
        <v>281</v>
      </c>
      <c r="H279" s="62">
        <v>2</v>
      </c>
      <c r="L279" s="62">
        <v>25</v>
      </c>
      <c r="M279" s="62">
        <v>29</v>
      </c>
      <c r="V279" s="62" t="s">
        <v>165</v>
      </c>
      <c r="W279" s="62">
        <v>300000</v>
      </c>
      <c r="X279" s="62" t="s">
        <v>169</v>
      </c>
      <c r="Y279" s="62">
        <v>2</v>
      </c>
      <c r="Z279" s="62" t="s">
        <v>173</v>
      </c>
      <c r="AA279" s="62">
        <v>1</v>
      </c>
      <c r="AP279" s="62">
        <v>8000003</v>
      </c>
      <c r="AQ279" s="63">
        <v>43873</v>
      </c>
      <c r="AR279" s="62">
        <v>8000003</v>
      </c>
      <c r="AS279" s="63">
        <v>43987.802083333336</v>
      </c>
    </row>
    <row r="280" spans="1:45">
      <c r="A280" s="62">
        <v>4</v>
      </c>
      <c r="B280" s="62">
        <v>2</v>
      </c>
      <c r="C280" s="62" t="s">
        <v>537</v>
      </c>
      <c r="D280" s="62">
        <v>3</v>
      </c>
      <c r="E280" s="62" t="s">
        <v>405</v>
      </c>
      <c r="F280" s="62" t="s">
        <v>281</v>
      </c>
      <c r="H280" s="62">
        <v>2</v>
      </c>
      <c r="L280" s="62">
        <v>30</v>
      </c>
      <c r="M280" s="62">
        <v>34</v>
      </c>
      <c r="V280" s="62" t="s">
        <v>165</v>
      </c>
      <c r="W280" s="62">
        <v>300000</v>
      </c>
      <c r="X280" s="62" t="s">
        <v>169</v>
      </c>
      <c r="Y280" s="62">
        <v>2</v>
      </c>
      <c r="Z280" s="62" t="s">
        <v>173</v>
      </c>
      <c r="AA280" s="62">
        <v>1</v>
      </c>
      <c r="AP280" s="62">
        <v>8000003</v>
      </c>
      <c r="AQ280" s="63">
        <v>43873</v>
      </c>
      <c r="AR280" s="62">
        <v>8000003</v>
      </c>
      <c r="AS280" s="63">
        <v>43987.802083333336</v>
      </c>
    </row>
    <row r="281" spans="1:45">
      <c r="A281" s="62">
        <v>4</v>
      </c>
      <c r="B281" s="62">
        <v>2</v>
      </c>
      <c r="C281" s="62" t="s">
        <v>538</v>
      </c>
      <c r="D281" s="62">
        <v>3</v>
      </c>
      <c r="E281" s="62" t="s">
        <v>405</v>
      </c>
      <c r="F281" s="62" t="s">
        <v>281</v>
      </c>
      <c r="H281" s="62">
        <v>2</v>
      </c>
      <c r="L281" s="62">
        <v>35</v>
      </c>
      <c r="M281" s="62">
        <v>39</v>
      </c>
      <c r="V281" s="62" t="s">
        <v>165</v>
      </c>
      <c r="W281" s="62">
        <v>300000</v>
      </c>
      <c r="X281" s="62" t="s">
        <v>169</v>
      </c>
      <c r="Y281" s="62">
        <v>2</v>
      </c>
      <c r="Z281" s="62" t="s">
        <v>173</v>
      </c>
      <c r="AA281" s="62">
        <v>1</v>
      </c>
      <c r="AP281" s="62">
        <v>8000003</v>
      </c>
      <c r="AQ281" s="63">
        <v>43873</v>
      </c>
      <c r="AR281" s="62">
        <v>8000003</v>
      </c>
      <c r="AS281" s="63">
        <v>43987.802083333336</v>
      </c>
    </row>
    <row r="282" spans="1:45">
      <c r="A282" s="62">
        <v>4</v>
      </c>
      <c r="B282" s="62">
        <v>2</v>
      </c>
      <c r="C282" s="62" t="s">
        <v>539</v>
      </c>
      <c r="D282" s="62">
        <v>3</v>
      </c>
      <c r="E282" s="62" t="s">
        <v>405</v>
      </c>
      <c r="F282" s="62" t="s">
        <v>281</v>
      </c>
      <c r="H282" s="62">
        <v>2</v>
      </c>
      <c r="L282" s="62">
        <v>40</v>
      </c>
      <c r="M282" s="62">
        <v>44</v>
      </c>
      <c r="V282" s="62" t="s">
        <v>165</v>
      </c>
      <c r="W282" s="62">
        <v>300000</v>
      </c>
      <c r="X282" s="62" t="s">
        <v>169</v>
      </c>
      <c r="Y282" s="62">
        <v>2</v>
      </c>
      <c r="Z282" s="62" t="s">
        <v>173</v>
      </c>
      <c r="AA282" s="62">
        <v>1</v>
      </c>
      <c r="AP282" s="62">
        <v>8000003</v>
      </c>
      <c r="AQ282" s="63">
        <v>43873</v>
      </c>
      <c r="AR282" s="62">
        <v>8000003</v>
      </c>
      <c r="AS282" s="63">
        <v>43987.802083333336</v>
      </c>
    </row>
    <row r="283" spans="1:45">
      <c r="A283" s="62">
        <v>4</v>
      </c>
      <c r="B283" s="62">
        <v>2</v>
      </c>
      <c r="C283" s="62" t="s">
        <v>540</v>
      </c>
      <c r="D283" s="62">
        <v>3</v>
      </c>
      <c r="E283" s="62" t="s">
        <v>405</v>
      </c>
      <c r="F283" s="62" t="s">
        <v>281</v>
      </c>
      <c r="H283" s="62">
        <v>2</v>
      </c>
      <c r="L283" s="62">
        <v>45</v>
      </c>
      <c r="M283" s="62">
        <v>49</v>
      </c>
      <c r="V283" s="62" t="s">
        <v>165</v>
      </c>
      <c r="W283" s="62">
        <v>300000</v>
      </c>
      <c r="X283" s="62" t="s">
        <v>169</v>
      </c>
      <c r="Y283" s="62">
        <v>2</v>
      </c>
      <c r="Z283" s="62" t="s">
        <v>173</v>
      </c>
      <c r="AA283" s="62">
        <v>1</v>
      </c>
      <c r="AP283" s="62">
        <v>8000003</v>
      </c>
      <c r="AQ283" s="63">
        <v>43873</v>
      </c>
      <c r="AR283" s="62">
        <v>8000003</v>
      </c>
      <c r="AS283" s="63">
        <v>43987.802083333336</v>
      </c>
    </row>
    <row r="284" spans="1:45">
      <c r="A284" s="62">
        <v>4</v>
      </c>
      <c r="B284" s="62">
        <v>2</v>
      </c>
      <c r="C284" s="62" t="s">
        <v>541</v>
      </c>
      <c r="D284" s="62">
        <v>3</v>
      </c>
      <c r="E284" s="62" t="s">
        <v>405</v>
      </c>
      <c r="F284" s="62" t="s">
        <v>281</v>
      </c>
      <c r="H284" s="62">
        <v>2</v>
      </c>
      <c r="L284" s="62">
        <v>50</v>
      </c>
      <c r="M284" s="62">
        <v>54</v>
      </c>
      <c r="V284" s="62" t="s">
        <v>165</v>
      </c>
      <c r="W284" s="62">
        <v>300000</v>
      </c>
      <c r="X284" s="62" t="s">
        <v>169</v>
      </c>
      <c r="Y284" s="62">
        <v>2</v>
      </c>
      <c r="Z284" s="62" t="s">
        <v>173</v>
      </c>
      <c r="AA284" s="62">
        <v>1</v>
      </c>
      <c r="AP284" s="62">
        <v>8000003</v>
      </c>
      <c r="AQ284" s="63">
        <v>43873</v>
      </c>
      <c r="AR284" s="62">
        <v>8000003</v>
      </c>
      <c r="AS284" s="63">
        <v>43987.802083333336</v>
      </c>
    </row>
    <row r="285" spans="1:45">
      <c r="A285" s="62">
        <v>4</v>
      </c>
      <c r="B285" s="62">
        <v>2</v>
      </c>
      <c r="C285" s="62" t="s">
        <v>542</v>
      </c>
      <c r="D285" s="62">
        <v>3</v>
      </c>
      <c r="E285" s="62" t="s">
        <v>405</v>
      </c>
      <c r="F285" s="62" t="s">
        <v>281</v>
      </c>
      <c r="H285" s="62">
        <v>2</v>
      </c>
      <c r="L285" s="62">
        <v>55</v>
      </c>
      <c r="M285" s="62">
        <v>59</v>
      </c>
      <c r="V285" s="62" t="s">
        <v>165</v>
      </c>
      <c r="W285" s="62">
        <v>300000</v>
      </c>
      <c r="X285" s="62" t="s">
        <v>169</v>
      </c>
      <c r="Y285" s="62">
        <v>2</v>
      </c>
      <c r="Z285" s="62" t="s">
        <v>173</v>
      </c>
      <c r="AA285" s="62">
        <v>1</v>
      </c>
      <c r="AP285" s="62">
        <v>8000003</v>
      </c>
      <c r="AQ285" s="63">
        <v>43873</v>
      </c>
      <c r="AR285" s="62">
        <v>8000003</v>
      </c>
      <c r="AS285" s="63">
        <v>43987.802083333336</v>
      </c>
    </row>
    <row r="286" spans="1:45">
      <c r="A286" s="62">
        <v>4</v>
      </c>
      <c r="B286" s="62">
        <v>2</v>
      </c>
      <c r="C286" s="62" t="s">
        <v>543</v>
      </c>
      <c r="D286" s="62">
        <v>3</v>
      </c>
      <c r="E286" s="62" t="s">
        <v>405</v>
      </c>
      <c r="F286" s="62" t="s">
        <v>281</v>
      </c>
      <c r="H286" s="62">
        <v>2</v>
      </c>
      <c r="L286" s="62">
        <v>60</v>
      </c>
      <c r="M286" s="62">
        <v>64</v>
      </c>
      <c r="V286" s="62" t="s">
        <v>165</v>
      </c>
      <c r="W286" s="62">
        <v>300000</v>
      </c>
      <c r="X286" s="62" t="s">
        <v>169</v>
      </c>
      <c r="Y286" s="62">
        <v>2</v>
      </c>
      <c r="Z286" s="62" t="s">
        <v>173</v>
      </c>
      <c r="AA286" s="62">
        <v>1</v>
      </c>
      <c r="AP286" s="62">
        <v>8000003</v>
      </c>
      <c r="AQ286" s="63">
        <v>43873</v>
      </c>
      <c r="AR286" s="62">
        <v>8000003</v>
      </c>
      <c r="AS286" s="63">
        <v>43987.802083333336</v>
      </c>
    </row>
    <row r="287" spans="1:45">
      <c r="A287" s="62">
        <v>4</v>
      </c>
      <c r="B287" s="62">
        <v>2</v>
      </c>
      <c r="C287" s="62" t="s">
        <v>544</v>
      </c>
      <c r="D287" s="62">
        <v>3</v>
      </c>
      <c r="E287" s="62" t="s">
        <v>405</v>
      </c>
      <c r="F287" s="62" t="s">
        <v>281</v>
      </c>
      <c r="H287" s="62">
        <v>2</v>
      </c>
      <c r="L287" s="62">
        <v>65</v>
      </c>
      <c r="M287" s="62">
        <v>69</v>
      </c>
      <c r="V287" s="62" t="s">
        <v>165</v>
      </c>
      <c r="W287" s="62">
        <v>300000</v>
      </c>
      <c r="X287" s="62" t="s">
        <v>169</v>
      </c>
      <c r="Y287" s="62">
        <v>2</v>
      </c>
      <c r="Z287" s="62" t="s">
        <v>173</v>
      </c>
      <c r="AA287" s="62">
        <v>1</v>
      </c>
      <c r="AP287" s="62">
        <v>8000003</v>
      </c>
      <c r="AQ287" s="63">
        <v>43873</v>
      </c>
      <c r="AR287" s="62">
        <v>8000003</v>
      </c>
      <c r="AS287" s="63">
        <v>43987.802083333336</v>
      </c>
    </row>
    <row r="288" spans="1:45">
      <c r="A288" s="62">
        <v>4</v>
      </c>
      <c r="B288" s="62">
        <v>2</v>
      </c>
      <c r="C288" s="62" t="s">
        <v>545</v>
      </c>
      <c r="D288" s="62">
        <v>3</v>
      </c>
      <c r="E288" s="62" t="s">
        <v>405</v>
      </c>
      <c r="F288" s="62" t="s">
        <v>281</v>
      </c>
      <c r="H288" s="62">
        <v>2</v>
      </c>
      <c r="L288" s="62">
        <v>70</v>
      </c>
      <c r="M288" s="62">
        <v>74</v>
      </c>
      <c r="V288" s="62" t="s">
        <v>165</v>
      </c>
      <c r="W288" s="62">
        <v>300000</v>
      </c>
      <c r="X288" s="62" t="s">
        <v>169</v>
      </c>
      <c r="Y288" s="62">
        <v>2</v>
      </c>
      <c r="Z288" s="62" t="s">
        <v>173</v>
      </c>
      <c r="AA288" s="62">
        <v>1</v>
      </c>
      <c r="AP288" s="62">
        <v>8000003</v>
      </c>
      <c r="AQ288" s="63">
        <v>43873</v>
      </c>
      <c r="AR288" s="62">
        <v>8000003</v>
      </c>
      <c r="AS288" s="63">
        <v>43987.802083333336</v>
      </c>
    </row>
    <row r="289" spans="1:45">
      <c r="A289" s="62">
        <v>4</v>
      </c>
      <c r="B289" s="62">
        <v>2</v>
      </c>
      <c r="C289" s="62" t="s">
        <v>546</v>
      </c>
      <c r="D289" s="62">
        <v>3</v>
      </c>
      <c r="E289" s="62" t="s">
        <v>405</v>
      </c>
      <c r="F289" s="62" t="s">
        <v>281</v>
      </c>
      <c r="H289" s="62">
        <v>2</v>
      </c>
      <c r="L289" s="62">
        <v>75</v>
      </c>
      <c r="M289" s="62">
        <v>79</v>
      </c>
      <c r="V289" s="62" t="s">
        <v>165</v>
      </c>
      <c r="W289" s="62">
        <v>300000</v>
      </c>
      <c r="X289" s="62" t="s">
        <v>169</v>
      </c>
      <c r="Y289" s="62">
        <v>2</v>
      </c>
      <c r="Z289" s="62" t="s">
        <v>173</v>
      </c>
      <c r="AA289" s="62">
        <v>1</v>
      </c>
      <c r="AP289" s="62">
        <v>8000003</v>
      </c>
      <c r="AQ289" s="63">
        <v>43873</v>
      </c>
      <c r="AR289" s="62">
        <v>8000003</v>
      </c>
      <c r="AS289" s="63">
        <v>43987.802083333336</v>
      </c>
    </row>
    <row r="290" spans="1:45">
      <c r="A290" s="62">
        <v>4</v>
      </c>
      <c r="B290" s="62">
        <v>2</v>
      </c>
      <c r="C290" s="62" t="s">
        <v>547</v>
      </c>
      <c r="D290" s="62">
        <v>3</v>
      </c>
      <c r="E290" s="62" t="s">
        <v>405</v>
      </c>
      <c r="F290" s="62" t="s">
        <v>281</v>
      </c>
      <c r="H290" s="62">
        <v>2</v>
      </c>
      <c r="L290" s="62">
        <v>80</v>
      </c>
      <c r="M290" s="62">
        <v>85</v>
      </c>
      <c r="V290" s="62" t="s">
        <v>165</v>
      </c>
      <c r="W290" s="62">
        <v>300000</v>
      </c>
      <c r="X290" s="62" t="s">
        <v>169</v>
      </c>
      <c r="Y290" s="62">
        <v>2</v>
      </c>
      <c r="Z290" s="62" t="s">
        <v>173</v>
      </c>
      <c r="AA290" s="62">
        <v>1</v>
      </c>
      <c r="AP290" s="62">
        <v>8000003</v>
      </c>
      <c r="AQ290" s="63">
        <v>43873</v>
      </c>
      <c r="AR290" s="62">
        <v>8000003</v>
      </c>
      <c r="AS290" s="63">
        <v>43987.802083333336</v>
      </c>
    </row>
    <row r="291" spans="1:45">
      <c r="A291" s="62">
        <v>4</v>
      </c>
      <c r="B291" s="62">
        <v>2</v>
      </c>
      <c r="C291" s="62" t="s">
        <v>548</v>
      </c>
      <c r="D291" s="62">
        <v>3</v>
      </c>
      <c r="E291" s="62" t="s">
        <v>280</v>
      </c>
      <c r="F291" s="62" t="s">
        <v>281</v>
      </c>
      <c r="H291" s="62">
        <v>1</v>
      </c>
      <c r="L291" s="62">
        <v>20</v>
      </c>
      <c r="M291" s="62">
        <v>80</v>
      </c>
      <c r="V291" s="62" t="s">
        <v>165</v>
      </c>
      <c r="W291" s="62">
        <v>1</v>
      </c>
      <c r="AP291" s="62">
        <v>8000003</v>
      </c>
      <c r="AQ291" s="63">
        <v>43873</v>
      </c>
      <c r="AR291" s="62">
        <v>8000003</v>
      </c>
      <c r="AS291" s="63">
        <v>43987.802083333336</v>
      </c>
    </row>
    <row r="292" spans="1:45">
      <c r="A292" s="62">
        <v>4</v>
      </c>
      <c r="B292" s="62">
        <v>2</v>
      </c>
      <c r="C292" s="62" t="s">
        <v>549</v>
      </c>
      <c r="D292" s="62">
        <v>3</v>
      </c>
      <c r="E292" s="62" t="s">
        <v>283</v>
      </c>
      <c r="F292" s="62" t="s">
        <v>281</v>
      </c>
      <c r="H292" s="62">
        <v>1</v>
      </c>
      <c r="L292" s="62">
        <v>20</v>
      </c>
      <c r="M292" s="62">
        <v>24</v>
      </c>
      <c r="V292" s="62" t="s">
        <v>165</v>
      </c>
      <c r="W292" s="62">
        <v>5000</v>
      </c>
      <c r="X292" s="62" t="s">
        <v>167</v>
      </c>
      <c r="Y292" s="62">
        <v>60</v>
      </c>
      <c r="Z292" s="62" t="s">
        <v>168</v>
      </c>
      <c r="AA292" s="62">
        <v>1</v>
      </c>
      <c r="AB292" s="62" t="s">
        <v>169</v>
      </c>
      <c r="AC292" s="62">
        <v>0</v>
      </c>
      <c r="AD292" s="62" t="s">
        <v>170</v>
      </c>
      <c r="AE292" s="62">
        <v>3</v>
      </c>
      <c r="AF292" s="62" t="s">
        <v>171</v>
      </c>
      <c r="AP292" s="62">
        <v>8000003</v>
      </c>
      <c r="AQ292" s="63">
        <v>43873</v>
      </c>
      <c r="AR292" s="62">
        <v>8000003</v>
      </c>
      <c r="AS292" s="63">
        <v>43987.802083333336</v>
      </c>
    </row>
    <row r="293" spans="1:45">
      <c r="A293" s="62">
        <v>4</v>
      </c>
      <c r="B293" s="62">
        <v>2</v>
      </c>
      <c r="C293" s="62" t="s">
        <v>550</v>
      </c>
      <c r="D293" s="62">
        <v>3</v>
      </c>
      <c r="E293" s="62" t="s">
        <v>283</v>
      </c>
      <c r="F293" s="62" t="s">
        <v>281</v>
      </c>
      <c r="H293" s="62">
        <v>1</v>
      </c>
      <c r="L293" s="62">
        <v>25</v>
      </c>
      <c r="M293" s="62">
        <v>29</v>
      </c>
      <c r="V293" s="62" t="s">
        <v>165</v>
      </c>
      <c r="W293" s="62">
        <v>5000</v>
      </c>
      <c r="X293" s="62" t="s">
        <v>167</v>
      </c>
      <c r="Y293" s="62">
        <v>60</v>
      </c>
      <c r="Z293" s="62" t="s">
        <v>168</v>
      </c>
      <c r="AA293" s="62">
        <v>1</v>
      </c>
      <c r="AB293" s="62" t="s">
        <v>169</v>
      </c>
      <c r="AC293" s="62">
        <v>0</v>
      </c>
      <c r="AD293" s="62" t="s">
        <v>170</v>
      </c>
      <c r="AE293" s="62">
        <v>3</v>
      </c>
      <c r="AF293" s="62" t="s">
        <v>171</v>
      </c>
      <c r="AP293" s="62">
        <v>8000003</v>
      </c>
      <c r="AQ293" s="63">
        <v>43873</v>
      </c>
      <c r="AR293" s="62">
        <v>8000003</v>
      </c>
      <c r="AS293" s="63">
        <v>43987.802083333336</v>
      </c>
    </row>
    <row r="294" spans="1:45">
      <c r="A294" s="62">
        <v>4</v>
      </c>
      <c r="B294" s="62">
        <v>2</v>
      </c>
      <c r="C294" s="62" t="s">
        <v>551</v>
      </c>
      <c r="D294" s="62">
        <v>3</v>
      </c>
      <c r="E294" s="62" t="s">
        <v>283</v>
      </c>
      <c r="F294" s="62" t="s">
        <v>281</v>
      </c>
      <c r="H294" s="62">
        <v>1</v>
      </c>
      <c r="L294" s="62">
        <v>30</v>
      </c>
      <c r="M294" s="62">
        <v>34</v>
      </c>
      <c r="V294" s="62" t="s">
        <v>165</v>
      </c>
      <c r="W294" s="62">
        <v>5000</v>
      </c>
      <c r="X294" s="62" t="s">
        <v>167</v>
      </c>
      <c r="Y294" s="62">
        <v>60</v>
      </c>
      <c r="Z294" s="62" t="s">
        <v>168</v>
      </c>
      <c r="AA294" s="62">
        <v>1</v>
      </c>
      <c r="AB294" s="62" t="s">
        <v>169</v>
      </c>
      <c r="AC294" s="62">
        <v>0</v>
      </c>
      <c r="AD294" s="62" t="s">
        <v>170</v>
      </c>
      <c r="AE294" s="62">
        <v>3</v>
      </c>
      <c r="AF294" s="62" t="s">
        <v>171</v>
      </c>
      <c r="AP294" s="62">
        <v>8000003</v>
      </c>
      <c r="AQ294" s="63">
        <v>43873</v>
      </c>
      <c r="AR294" s="62">
        <v>8000003</v>
      </c>
      <c r="AS294" s="63">
        <v>43987.802083333336</v>
      </c>
    </row>
    <row r="295" spans="1:45">
      <c r="A295" s="62">
        <v>4</v>
      </c>
      <c r="B295" s="62">
        <v>2</v>
      </c>
      <c r="C295" s="62" t="s">
        <v>552</v>
      </c>
      <c r="D295" s="62">
        <v>3</v>
      </c>
      <c r="E295" s="62" t="s">
        <v>283</v>
      </c>
      <c r="F295" s="62" t="s">
        <v>281</v>
      </c>
      <c r="H295" s="62">
        <v>1</v>
      </c>
      <c r="L295" s="62">
        <v>35</v>
      </c>
      <c r="M295" s="62">
        <v>39</v>
      </c>
      <c r="V295" s="62" t="s">
        <v>165</v>
      </c>
      <c r="W295" s="62">
        <v>5000</v>
      </c>
      <c r="X295" s="62" t="s">
        <v>167</v>
      </c>
      <c r="Y295" s="62">
        <v>60</v>
      </c>
      <c r="Z295" s="62" t="s">
        <v>168</v>
      </c>
      <c r="AA295" s="62">
        <v>1</v>
      </c>
      <c r="AB295" s="62" t="s">
        <v>169</v>
      </c>
      <c r="AC295" s="62">
        <v>0</v>
      </c>
      <c r="AD295" s="62" t="s">
        <v>170</v>
      </c>
      <c r="AE295" s="62">
        <v>3</v>
      </c>
      <c r="AF295" s="62" t="s">
        <v>171</v>
      </c>
      <c r="AP295" s="62">
        <v>8000003</v>
      </c>
      <c r="AQ295" s="63">
        <v>43873</v>
      </c>
      <c r="AR295" s="62">
        <v>8000003</v>
      </c>
      <c r="AS295" s="63">
        <v>43987.802083333336</v>
      </c>
    </row>
    <row r="296" spans="1:45">
      <c r="A296" s="62">
        <v>4</v>
      </c>
      <c r="B296" s="62">
        <v>2</v>
      </c>
      <c r="C296" s="62" t="s">
        <v>553</v>
      </c>
      <c r="D296" s="62">
        <v>3</v>
      </c>
      <c r="E296" s="62" t="s">
        <v>283</v>
      </c>
      <c r="F296" s="62" t="s">
        <v>281</v>
      </c>
      <c r="H296" s="62">
        <v>1</v>
      </c>
      <c r="L296" s="62">
        <v>40</v>
      </c>
      <c r="M296" s="62">
        <v>44</v>
      </c>
      <c r="V296" s="62" t="s">
        <v>165</v>
      </c>
      <c r="W296" s="62">
        <v>5000</v>
      </c>
      <c r="X296" s="62" t="s">
        <v>167</v>
      </c>
      <c r="Y296" s="62">
        <v>60</v>
      </c>
      <c r="Z296" s="62" t="s">
        <v>168</v>
      </c>
      <c r="AA296" s="62">
        <v>1</v>
      </c>
      <c r="AB296" s="62" t="s">
        <v>169</v>
      </c>
      <c r="AC296" s="62">
        <v>0</v>
      </c>
      <c r="AD296" s="62" t="s">
        <v>170</v>
      </c>
      <c r="AE296" s="62">
        <v>3</v>
      </c>
      <c r="AF296" s="62" t="s">
        <v>171</v>
      </c>
      <c r="AP296" s="62">
        <v>8000003</v>
      </c>
      <c r="AQ296" s="63">
        <v>43873</v>
      </c>
      <c r="AR296" s="62">
        <v>8000003</v>
      </c>
      <c r="AS296" s="63">
        <v>43987.802083333336</v>
      </c>
    </row>
    <row r="297" spans="1:45">
      <c r="A297" s="62">
        <v>4</v>
      </c>
      <c r="B297" s="62">
        <v>2</v>
      </c>
      <c r="C297" s="62" t="s">
        <v>554</v>
      </c>
      <c r="D297" s="62">
        <v>3</v>
      </c>
      <c r="E297" s="62" t="s">
        <v>283</v>
      </c>
      <c r="F297" s="62" t="s">
        <v>281</v>
      </c>
      <c r="H297" s="62">
        <v>1</v>
      </c>
      <c r="L297" s="62">
        <v>45</v>
      </c>
      <c r="M297" s="62">
        <v>49</v>
      </c>
      <c r="V297" s="62" t="s">
        <v>165</v>
      </c>
      <c r="W297" s="62">
        <v>5000</v>
      </c>
      <c r="X297" s="62" t="s">
        <v>167</v>
      </c>
      <c r="Y297" s="62">
        <v>60</v>
      </c>
      <c r="Z297" s="62" t="s">
        <v>168</v>
      </c>
      <c r="AA297" s="62">
        <v>1</v>
      </c>
      <c r="AB297" s="62" t="s">
        <v>169</v>
      </c>
      <c r="AC297" s="62">
        <v>0</v>
      </c>
      <c r="AD297" s="62" t="s">
        <v>170</v>
      </c>
      <c r="AE297" s="62">
        <v>3</v>
      </c>
      <c r="AF297" s="62" t="s">
        <v>171</v>
      </c>
      <c r="AP297" s="62">
        <v>8000003</v>
      </c>
      <c r="AQ297" s="63">
        <v>43873</v>
      </c>
      <c r="AR297" s="62">
        <v>8000003</v>
      </c>
      <c r="AS297" s="63">
        <v>43987.802083333336</v>
      </c>
    </row>
    <row r="298" spans="1:45">
      <c r="A298" s="62">
        <v>4</v>
      </c>
      <c r="B298" s="62">
        <v>2</v>
      </c>
      <c r="C298" s="62" t="s">
        <v>555</v>
      </c>
      <c r="D298" s="62">
        <v>3</v>
      </c>
      <c r="E298" s="62" t="s">
        <v>283</v>
      </c>
      <c r="F298" s="62" t="s">
        <v>281</v>
      </c>
      <c r="H298" s="62">
        <v>1</v>
      </c>
      <c r="L298" s="62">
        <v>50</v>
      </c>
      <c r="M298" s="62">
        <v>54</v>
      </c>
      <c r="V298" s="62" t="s">
        <v>165</v>
      </c>
      <c r="W298" s="62">
        <v>5000</v>
      </c>
      <c r="X298" s="62" t="s">
        <v>167</v>
      </c>
      <c r="Y298" s="62">
        <v>60</v>
      </c>
      <c r="Z298" s="62" t="s">
        <v>168</v>
      </c>
      <c r="AA298" s="62">
        <v>1</v>
      </c>
      <c r="AB298" s="62" t="s">
        <v>169</v>
      </c>
      <c r="AC298" s="62">
        <v>0</v>
      </c>
      <c r="AD298" s="62" t="s">
        <v>170</v>
      </c>
      <c r="AE298" s="62">
        <v>3</v>
      </c>
      <c r="AF298" s="62" t="s">
        <v>171</v>
      </c>
      <c r="AP298" s="62">
        <v>8000003</v>
      </c>
      <c r="AQ298" s="63">
        <v>43873</v>
      </c>
      <c r="AR298" s="62">
        <v>8000003</v>
      </c>
      <c r="AS298" s="63">
        <v>43987.802083333336</v>
      </c>
    </row>
    <row r="299" spans="1:45">
      <c r="A299" s="62">
        <v>4</v>
      </c>
      <c r="B299" s="62">
        <v>2</v>
      </c>
      <c r="C299" s="62" t="s">
        <v>556</v>
      </c>
      <c r="D299" s="62">
        <v>3</v>
      </c>
      <c r="E299" s="62" t="s">
        <v>283</v>
      </c>
      <c r="F299" s="62" t="s">
        <v>281</v>
      </c>
      <c r="H299" s="62">
        <v>1</v>
      </c>
      <c r="L299" s="62">
        <v>55</v>
      </c>
      <c r="M299" s="62">
        <v>59</v>
      </c>
      <c r="V299" s="62" t="s">
        <v>165</v>
      </c>
      <c r="W299" s="62">
        <v>3000</v>
      </c>
      <c r="X299" s="62" t="s">
        <v>167</v>
      </c>
      <c r="Y299" s="62">
        <v>60</v>
      </c>
      <c r="Z299" s="62" t="s">
        <v>168</v>
      </c>
      <c r="AA299" s="62">
        <v>1</v>
      </c>
      <c r="AB299" s="62" t="s">
        <v>169</v>
      </c>
      <c r="AC299" s="62">
        <v>0</v>
      </c>
      <c r="AD299" s="62" t="s">
        <v>170</v>
      </c>
      <c r="AE299" s="62">
        <v>3</v>
      </c>
      <c r="AF299" s="62" t="s">
        <v>171</v>
      </c>
      <c r="AP299" s="62">
        <v>8000003</v>
      </c>
      <c r="AQ299" s="63">
        <v>43873</v>
      </c>
      <c r="AR299" s="62">
        <v>8000003</v>
      </c>
      <c r="AS299" s="63">
        <v>43987.802083333336</v>
      </c>
    </row>
    <row r="300" spans="1:45">
      <c r="A300" s="62">
        <v>4</v>
      </c>
      <c r="B300" s="62">
        <v>2</v>
      </c>
      <c r="C300" s="62" t="s">
        <v>557</v>
      </c>
      <c r="D300" s="62">
        <v>3</v>
      </c>
      <c r="E300" s="62" t="s">
        <v>283</v>
      </c>
      <c r="F300" s="62" t="s">
        <v>281</v>
      </c>
      <c r="H300" s="62">
        <v>1</v>
      </c>
      <c r="L300" s="62">
        <v>60</v>
      </c>
      <c r="M300" s="62">
        <v>64</v>
      </c>
      <c r="V300" s="62" t="s">
        <v>165</v>
      </c>
      <c r="W300" s="62">
        <v>3000</v>
      </c>
      <c r="X300" s="62" t="s">
        <v>167</v>
      </c>
      <c r="Y300" s="62">
        <v>60</v>
      </c>
      <c r="Z300" s="62" t="s">
        <v>168</v>
      </c>
      <c r="AA300" s="62">
        <v>1</v>
      </c>
      <c r="AB300" s="62" t="s">
        <v>169</v>
      </c>
      <c r="AC300" s="62">
        <v>0</v>
      </c>
      <c r="AD300" s="62" t="s">
        <v>170</v>
      </c>
      <c r="AE300" s="62">
        <v>3</v>
      </c>
      <c r="AF300" s="62" t="s">
        <v>171</v>
      </c>
      <c r="AP300" s="62">
        <v>8000003</v>
      </c>
      <c r="AQ300" s="63">
        <v>43873</v>
      </c>
      <c r="AR300" s="62">
        <v>8000003</v>
      </c>
      <c r="AS300" s="63">
        <v>43987.802083333336</v>
      </c>
    </row>
    <row r="301" spans="1:45">
      <c r="A301" s="62">
        <v>4</v>
      </c>
      <c r="B301" s="62">
        <v>2</v>
      </c>
      <c r="C301" s="62" t="s">
        <v>558</v>
      </c>
      <c r="D301" s="62">
        <v>3</v>
      </c>
      <c r="E301" s="62" t="s">
        <v>283</v>
      </c>
      <c r="F301" s="62" t="s">
        <v>281</v>
      </c>
      <c r="H301" s="62">
        <v>1</v>
      </c>
      <c r="L301" s="62">
        <v>65</v>
      </c>
      <c r="M301" s="62">
        <v>69</v>
      </c>
      <c r="V301" s="62" t="s">
        <v>165</v>
      </c>
      <c r="W301" s="62">
        <v>3000</v>
      </c>
      <c r="X301" s="62" t="s">
        <v>167</v>
      </c>
      <c r="Y301" s="62">
        <v>60</v>
      </c>
      <c r="Z301" s="62" t="s">
        <v>168</v>
      </c>
      <c r="AA301" s="62">
        <v>1</v>
      </c>
      <c r="AB301" s="62" t="s">
        <v>169</v>
      </c>
      <c r="AC301" s="62">
        <v>0</v>
      </c>
      <c r="AD301" s="62" t="s">
        <v>170</v>
      </c>
      <c r="AE301" s="62">
        <v>3</v>
      </c>
      <c r="AF301" s="62" t="s">
        <v>171</v>
      </c>
      <c r="AP301" s="62">
        <v>8000003</v>
      </c>
      <c r="AQ301" s="63">
        <v>43873</v>
      </c>
      <c r="AR301" s="62">
        <v>8000003</v>
      </c>
      <c r="AS301" s="63">
        <v>43987.802083333336</v>
      </c>
    </row>
    <row r="302" spans="1:45">
      <c r="A302" s="62">
        <v>4</v>
      </c>
      <c r="B302" s="62">
        <v>2</v>
      </c>
      <c r="C302" s="62" t="s">
        <v>559</v>
      </c>
      <c r="D302" s="62">
        <v>3</v>
      </c>
      <c r="E302" s="62" t="s">
        <v>283</v>
      </c>
      <c r="F302" s="62" t="s">
        <v>281</v>
      </c>
      <c r="H302" s="62">
        <v>1</v>
      </c>
      <c r="L302" s="62">
        <v>70</v>
      </c>
      <c r="M302" s="62">
        <v>74</v>
      </c>
      <c r="V302" s="62" t="s">
        <v>165</v>
      </c>
      <c r="W302" s="62">
        <v>3000</v>
      </c>
      <c r="X302" s="62" t="s">
        <v>167</v>
      </c>
      <c r="Y302" s="62">
        <v>60</v>
      </c>
      <c r="Z302" s="62" t="s">
        <v>168</v>
      </c>
      <c r="AA302" s="62">
        <v>1</v>
      </c>
      <c r="AB302" s="62" t="s">
        <v>169</v>
      </c>
      <c r="AC302" s="62">
        <v>0</v>
      </c>
      <c r="AD302" s="62" t="s">
        <v>170</v>
      </c>
      <c r="AE302" s="62">
        <v>3</v>
      </c>
      <c r="AF302" s="62" t="s">
        <v>171</v>
      </c>
      <c r="AP302" s="62">
        <v>8000003</v>
      </c>
      <c r="AQ302" s="63">
        <v>43873</v>
      </c>
      <c r="AR302" s="62">
        <v>8000003</v>
      </c>
      <c r="AS302" s="63">
        <v>43987.802083333336</v>
      </c>
    </row>
    <row r="303" spans="1:45">
      <c r="A303" s="62">
        <v>4</v>
      </c>
      <c r="B303" s="62">
        <v>2</v>
      </c>
      <c r="C303" s="62" t="s">
        <v>560</v>
      </c>
      <c r="D303" s="62">
        <v>3</v>
      </c>
      <c r="E303" s="62" t="s">
        <v>283</v>
      </c>
      <c r="F303" s="62" t="s">
        <v>281</v>
      </c>
      <c r="H303" s="62">
        <v>1</v>
      </c>
      <c r="L303" s="62">
        <v>75</v>
      </c>
      <c r="M303" s="62">
        <v>79</v>
      </c>
      <c r="V303" s="62" t="s">
        <v>165</v>
      </c>
      <c r="W303" s="62">
        <v>3000</v>
      </c>
      <c r="X303" s="62" t="s">
        <v>167</v>
      </c>
      <c r="Y303" s="62">
        <v>60</v>
      </c>
      <c r="Z303" s="62" t="s">
        <v>168</v>
      </c>
      <c r="AA303" s="62">
        <v>1</v>
      </c>
      <c r="AB303" s="62" t="s">
        <v>169</v>
      </c>
      <c r="AC303" s="62">
        <v>0</v>
      </c>
      <c r="AD303" s="62" t="s">
        <v>170</v>
      </c>
      <c r="AE303" s="62">
        <v>3</v>
      </c>
      <c r="AF303" s="62" t="s">
        <v>171</v>
      </c>
      <c r="AP303" s="62">
        <v>8000003</v>
      </c>
      <c r="AQ303" s="63">
        <v>43873</v>
      </c>
      <c r="AR303" s="62">
        <v>8000003</v>
      </c>
      <c r="AS303" s="63">
        <v>43987.802083333336</v>
      </c>
    </row>
    <row r="304" spans="1:45">
      <c r="A304" s="62">
        <v>4</v>
      </c>
      <c r="B304" s="62">
        <v>2</v>
      </c>
      <c r="C304" s="62" t="s">
        <v>561</v>
      </c>
      <c r="D304" s="62">
        <v>3</v>
      </c>
      <c r="E304" s="62" t="s">
        <v>283</v>
      </c>
      <c r="F304" s="62" t="s">
        <v>281</v>
      </c>
      <c r="H304" s="62">
        <v>1</v>
      </c>
      <c r="L304" s="62">
        <v>80</v>
      </c>
      <c r="M304" s="62">
        <v>85</v>
      </c>
      <c r="V304" s="62" t="s">
        <v>165</v>
      </c>
      <c r="W304" s="62">
        <v>3000</v>
      </c>
      <c r="X304" s="62" t="s">
        <v>167</v>
      </c>
      <c r="Y304" s="62">
        <v>60</v>
      </c>
      <c r="Z304" s="62" t="s">
        <v>168</v>
      </c>
      <c r="AA304" s="62">
        <v>1</v>
      </c>
      <c r="AB304" s="62" t="s">
        <v>169</v>
      </c>
      <c r="AC304" s="62">
        <v>0</v>
      </c>
      <c r="AD304" s="62" t="s">
        <v>170</v>
      </c>
      <c r="AE304" s="62">
        <v>3</v>
      </c>
      <c r="AF304" s="62" t="s">
        <v>171</v>
      </c>
      <c r="AP304" s="62">
        <v>8000003</v>
      </c>
      <c r="AQ304" s="63">
        <v>43873</v>
      </c>
      <c r="AR304" s="62">
        <v>8000003</v>
      </c>
      <c r="AS304" s="63">
        <v>43987.802083333336</v>
      </c>
    </row>
    <row r="305" spans="1:45">
      <c r="A305" s="62">
        <v>4</v>
      </c>
      <c r="B305" s="62">
        <v>2</v>
      </c>
      <c r="C305" s="62" t="s">
        <v>562</v>
      </c>
      <c r="D305" s="62">
        <v>3</v>
      </c>
      <c r="E305" s="62" t="s">
        <v>405</v>
      </c>
      <c r="F305" s="62" t="s">
        <v>281</v>
      </c>
      <c r="H305" s="62">
        <v>1</v>
      </c>
      <c r="L305" s="62">
        <v>20</v>
      </c>
      <c r="M305" s="62">
        <v>24</v>
      </c>
      <c r="V305" s="62" t="s">
        <v>165</v>
      </c>
      <c r="W305" s="62">
        <v>300000</v>
      </c>
      <c r="X305" s="62" t="s">
        <v>169</v>
      </c>
      <c r="Y305" s="62">
        <v>2</v>
      </c>
      <c r="Z305" s="62" t="s">
        <v>173</v>
      </c>
      <c r="AA305" s="62">
        <v>1</v>
      </c>
      <c r="AP305" s="62">
        <v>8000003</v>
      </c>
      <c r="AQ305" s="63">
        <v>43873</v>
      </c>
      <c r="AR305" s="62">
        <v>8000003</v>
      </c>
      <c r="AS305" s="63">
        <v>43987.802083333336</v>
      </c>
    </row>
    <row r="306" spans="1:45">
      <c r="A306" s="62">
        <v>4</v>
      </c>
      <c r="B306" s="62">
        <v>2</v>
      </c>
      <c r="C306" s="62" t="s">
        <v>563</v>
      </c>
      <c r="D306" s="62">
        <v>3</v>
      </c>
      <c r="E306" s="62" t="s">
        <v>405</v>
      </c>
      <c r="F306" s="62" t="s">
        <v>281</v>
      </c>
      <c r="H306" s="62">
        <v>1</v>
      </c>
      <c r="L306" s="62">
        <v>25</v>
      </c>
      <c r="M306" s="62">
        <v>29</v>
      </c>
      <c r="V306" s="62" t="s">
        <v>165</v>
      </c>
      <c r="W306" s="62">
        <v>300000</v>
      </c>
      <c r="X306" s="62" t="s">
        <v>169</v>
      </c>
      <c r="Y306" s="62">
        <v>2</v>
      </c>
      <c r="Z306" s="62" t="s">
        <v>173</v>
      </c>
      <c r="AA306" s="62">
        <v>1</v>
      </c>
      <c r="AP306" s="62">
        <v>8000003</v>
      </c>
      <c r="AQ306" s="63">
        <v>43873</v>
      </c>
      <c r="AR306" s="62">
        <v>8000003</v>
      </c>
      <c r="AS306" s="63">
        <v>43987.802083333336</v>
      </c>
    </row>
    <row r="307" spans="1:45">
      <c r="A307" s="62">
        <v>4</v>
      </c>
      <c r="B307" s="62">
        <v>2</v>
      </c>
      <c r="C307" s="62" t="s">
        <v>564</v>
      </c>
      <c r="D307" s="62">
        <v>3</v>
      </c>
      <c r="E307" s="62" t="s">
        <v>405</v>
      </c>
      <c r="F307" s="62" t="s">
        <v>281</v>
      </c>
      <c r="H307" s="62">
        <v>1</v>
      </c>
      <c r="L307" s="62">
        <v>30</v>
      </c>
      <c r="M307" s="62">
        <v>34</v>
      </c>
      <c r="V307" s="62" t="s">
        <v>165</v>
      </c>
      <c r="W307" s="62">
        <v>300000</v>
      </c>
      <c r="X307" s="62" t="s">
        <v>169</v>
      </c>
      <c r="Y307" s="62">
        <v>2</v>
      </c>
      <c r="Z307" s="62" t="s">
        <v>173</v>
      </c>
      <c r="AA307" s="62">
        <v>1</v>
      </c>
      <c r="AP307" s="62">
        <v>8000003</v>
      </c>
      <c r="AQ307" s="63">
        <v>43873</v>
      </c>
      <c r="AR307" s="62">
        <v>8000003</v>
      </c>
      <c r="AS307" s="63">
        <v>43987.802083333336</v>
      </c>
    </row>
    <row r="308" spans="1:45">
      <c r="A308" s="62">
        <v>4</v>
      </c>
      <c r="B308" s="62">
        <v>2</v>
      </c>
      <c r="C308" s="62" t="s">
        <v>565</v>
      </c>
      <c r="D308" s="62">
        <v>3</v>
      </c>
      <c r="E308" s="62" t="s">
        <v>405</v>
      </c>
      <c r="F308" s="62" t="s">
        <v>281</v>
      </c>
      <c r="H308" s="62">
        <v>1</v>
      </c>
      <c r="L308" s="62">
        <v>35</v>
      </c>
      <c r="M308" s="62">
        <v>39</v>
      </c>
      <c r="V308" s="62" t="s">
        <v>165</v>
      </c>
      <c r="W308" s="62">
        <v>300000</v>
      </c>
      <c r="X308" s="62" t="s">
        <v>169</v>
      </c>
      <c r="Y308" s="62">
        <v>2</v>
      </c>
      <c r="Z308" s="62" t="s">
        <v>173</v>
      </c>
      <c r="AA308" s="62">
        <v>1</v>
      </c>
      <c r="AP308" s="62">
        <v>8000003</v>
      </c>
      <c r="AQ308" s="63">
        <v>43873</v>
      </c>
      <c r="AR308" s="62">
        <v>8000003</v>
      </c>
      <c r="AS308" s="63">
        <v>43987.802083333336</v>
      </c>
    </row>
    <row r="309" spans="1:45">
      <c r="A309" s="62">
        <v>4</v>
      </c>
      <c r="B309" s="62">
        <v>2</v>
      </c>
      <c r="C309" s="62" t="s">
        <v>566</v>
      </c>
      <c r="D309" s="62">
        <v>3</v>
      </c>
      <c r="E309" s="62" t="s">
        <v>405</v>
      </c>
      <c r="F309" s="62" t="s">
        <v>281</v>
      </c>
      <c r="H309" s="62">
        <v>1</v>
      </c>
      <c r="L309" s="62">
        <v>40</v>
      </c>
      <c r="M309" s="62">
        <v>44</v>
      </c>
      <c r="V309" s="62" t="s">
        <v>165</v>
      </c>
      <c r="W309" s="62">
        <v>300000</v>
      </c>
      <c r="X309" s="62" t="s">
        <v>169</v>
      </c>
      <c r="Y309" s="62">
        <v>2</v>
      </c>
      <c r="Z309" s="62" t="s">
        <v>173</v>
      </c>
      <c r="AA309" s="62">
        <v>1</v>
      </c>
      <c r="AP309" s="62">
        <v>8000003</v>
      </c>
      <c r="AQ309" s="63">
        <v>43873</v>
      </c>
      <c r="AR309" s="62">
        <v>8000003</v>
      </c>
      <c r="AS309" s="63">
        <v>43987.802083333336</v>
      </c>
    </row>
    <row r="310" spans="1:45">
      <c r="A310" s="62">
        <v>4</v>
      </c>
      <c r="B310" s="62">
        <v>2</v>
      </c>
      <c r="C310" s="62" t="s">
        <v>567</v>
      </c>
      <c r="D310" s="62">
        <v>3</v>
      </c>
      <c r="E310" s="62" t="s">
        <v>405</v>
      </c>
      <c r="F310" s="62" t="s">
        <v>281</v>
      </c>
      <c r="H310" s="62">
        <v>1</v>
      </c>
      <c r="L310" s="62">
        <v>45</v>
      </c>
      <c r="M310" s="62">
        <v>49</v>
      </c>
      <c r="V310" s="62" t="s">
        <v>165</v>
      </c>
      <c r="W310" s="62">
        <v>300000</v>
      </c>
      <c r="X310" s="62" t="s">
        <v>169</v>
      </c>
      <c r="Y310" s="62">
        <v>2</v>
      </c>
      <c r="Z310" s="62" t="s">
        <v>173</v>
      </c>
      <c r="AA310" s="62">
        <v>1</v>
      </c>
      <c r="AP310" s="62">
        <v>8000003</v>
      </c>
      <c r="AQ310" s="63">
        <v>43873</v>
      </c>
      <c r="AR310" s="62">
        <v>8000003</v>
      </c>
      <c r="AS310" s="63">
        <v>43987.802083333336</v>
      </c>
    </row>
    <row r="311" spans="1:45">
      <c r="A311" s="62">
        <v>4</v>
      </c>
      <c r="B311" s="62">
        <v>2</v>
      </c>
      <c r="C311" s="62" t="s">
        <v>568</v>
      </c>
      <c r="D311" s="62">
        <v>3</v>
      </c>
      <c r="E311" s="62" t="s">
        <v>405</v>
      </c>
      <c r="F311" s="62" t="s">
        <v>281</v>
      </c>
      <c r="H311" s="62">
        <v>1</v>
      </c>
      <c r="L311" s="62">
        <v>50</v>
      </c>
      <c r="M311" s="62">
        <v>54</v>
      </c>
      <c r="V311" s="62" t="s">
        <v>165</v>
      </c>
      <c r="W311" s="62">
        <v>300000</v>
      </c>
      <c r="X311" s="62" t="s">
        <v>169</v>
      </c>
      <c r="Y311" s="62">
        <v>2</v>
      </c>
      <c r="Z311" s="62" t="s">
        <v>173</v>
      </c>
      <c r="AA311" s="62">
        <v>1</v>
      </c>
      <c r="AP311" s="62">
        <v>8000003</v>
      </c>
      <c r="AQ311" s="63">
        <v>43873</v>
      </c>
      <c r="AR311" s="62">
        <v>8000003</v>
      </c>
      <c r="AS311" s="63">
        <v>43987.802083333336</v>
      </c>
    </row>
    <row r="312" spans="1:45">
      <c r="A312" s="62">
        <v>4</v>
      </c>
      <c r="B312" s="62">
        <v>2</v>
      </c>
      <c r="C312" s="62" t="s">
        <v>569</v>
      </c>
      <c r="D312" s="62">
        <v>3</v>
      </c>
      <c r="E312" s="62" t="s">
        <v>405</v>
      </c>
      <c r="F312" s="62" t="s">
        <v>281</v>
      </c>
      <c r="H312" s="62">
        <v>1</v>
      </c>
      <c r="L312" s="62">
        <v>55</v>
      </c>
      <c r="M312" s="62">
        <v>59</v>
      </c>
      <c r="V312" s="62" t="s">
        <v>165</v>
      </c>
      <c r="W312" s="62">
        <v>300000</v>
      </c>
      <c r="X312" s="62" t="s">
        <v>169</v>
      </c>
      <c r="Y312" s="62">
        <v>2</v>
      </c>
      <c r="Z312" s="62" t="s">
        <v>173</v>
      </c>
      <c r="AA312" s="62">
        <v>1</v>
      </c>
      <c r="AP312" s="62">
        <v>8000003</v>
      </c>
      <c r="AQ312" s="63">
        <v>43873</v>
      </c>
      <c r="AR312" s="62">
        <v>8000003</v>
      </c>
      <c r="AS312" s="63">
        <v>43987.802083333336</v>
      </c>
    </row>
    <row r="313" spans="1:45">
      <c r="A313" s="62">
        <v>4</v>
      </c>
      <c r="B313" s="62">
        <v>2</v>
      </c>
      <c r="C313" s="62" t="s">
        <v>570</v>
      </c>
      <c r="D313" s="62">
        <v>3</v>
      </c>
      <c r="E313" s="62" t="s">
        <v>405</v>
      </c>
      <c r="F313" s="62" t="s">
        <v>281</v>
      </c>
      <c r="H313" s="62">
        <v>1</v>
      </c>
      <c r="L313" s="62">
        <v>60</v>
      </c>
      <c r="M313" s="62">
        <v>64</v>
      </c>
      <c r="V313" s="62" t="s">
        <v>165</v>
      </c>
      <c r="W313" s="62">
        <v>300000</v>
      </c>
      <c r="X313" s="62" t="s">
        <v>169</v>
      </c>
      <c r="Y313" s="62">
        <v>2</v>
      </c>
      <c r="Z313" s="62" t="s">
        <v>173</v>
      </c>
      <c r="AA313" s="62">
        <v>1</v>
      </c>
      <c r="AP313" s="62">
        <v>8000003</v>
      </c>
      <c r="AQ313" s="63">
        <v>43873</v>
      </c>
      <c r="AR313" s="62">
        <v>8000003</v>
      </c>
      <c r="AS313" s="63">
        <v>43987.802083333336</v>
      </c>
    </row>
    <row r="314" spans="1:45">
      <c r="A314" s="62">
        <v>4</v>
      </c>
      <c r="B314" s="62">
        <v>2</v>
      </c>
      <c r="C314" s="62" t="s">
        <v>571</v>
      </c>
      <c r="D314" s="62">
        <v>3</v>
      </c>
      <c r="E314" s="62" t="s">
        <v>405</v>
      </c>
      <c r="F314" s="62" t="s">
        <v>281</v>
      </c>
      <c r="H314" s="62">
        <v>1</v>
      </c>
      <c r="L314" s="62">
        <v>65</v>
      </c>
      <c r="M314" s="62">
        <v>69</v>
      </c>
      <c r="V314" s="62" t="s">
        <v>165</v>
      </c>
      <c r="W314" s="62">
        <v>300000</v>
      </c>
      <c r="X314" s="62" t="s">
        <v>169</v>
      </c>
      <c r="Y314" s="62">
        <v>2</v>
      </c>
      <c r="Z314" s="62" t="s">
        <v>173</v>
      </c>
      <c r="AA314" s="62">
        <v>1</v>
      </c>
      <c r="AP314" s="62">
        <v>8000003</v>
      </c>
      <c r="AQ314" s="63">
        <v>43873</v>
      </c>
      <c r="AR314" s="62">
        <v>8000003</v>
      </c>
      <c r="AS314" s="63">
        <v>43987.802083333336</v>
      </c>
    </row>
    <row r="315" spans="1:45">
      <c r="A315" s="62">
        <v>4</v>
      </c>
      <c r="B315" s="62">
        <v>2</v>
      </c>
      <c r="C315" s="62" t="s">
        <v>572</v>
      </c>
      <c r="D315" s="62">
        <v>3</v>
      </c>
      <c r="E315" s="62" t="s">
        <v>405</v>
      </c>
      <c r="F315" s="62" t="s">
        <v>281</v>
      </c>
      <c r="H315" s="62">
        <v>1</v>
      </c>
      <c r="L315" s="62">
        <v>70</v>
      </c>
      <c r="M315" s="62">
        <v>74</v>
      </c>
      <c r="V315" s="62" t="s">
        <v>165</v>
      </c>
      <c r="W315" s="62">
        <v>300000</v>
      </c>
      <c r="X315" s="62" t="s">
        <v>169</v>
      </c>
      <c r="Y315" s="62">
        <v>2</v>
      </c>
      <c r="Z315" s="62" t="s">
        <v>173</v>
      </c>
      <c r="AA315" s="62">
        <v>1</v>
      </c>
      <c r="AP315" s="62">
        <v>8000003</v>
      </c>
      <c r="AQ315" s="63">
        <v>43873</v>
      </c>
      <c r="AR315" s="62">
        <v>8000003</v>
      </c>
      <c r="AS315" s="63">
        <v>43987.802083333336</v>
      </c>
    </row>
    <row r="316" spans="1:45">
      <c r="A316" s="62">
        <v>4</v>
      </c>
      <c r="B316" s="62">
        <v>2</v>
      </c>
      <c r="C316" s="62" t="s">
        <v>573</v>
      </c>
      <c r="D316" s="62">
        <v>3</v>
      </c>
      <c r="E316" s="62" t="s">
        <v>405</v>
      </c>
      <c r="F316" s="62" t="s">
        <v>281</v>
      </c>
      <c r="H316" s="62">
        <v>1</v>
      </c>
      <c r="L316" s="62">
        <v>75</v>
      </c>
      <c r="M316" s="62">
        <v>79</v>
      </c>
      <c r="V316" s="62" t="s">
        <v>165</v>
      </c>
      <c r="W316" s="62">
        <v>300000</v>
      </c>
      <c r="X316" s="62" t="s">
        <v>169</v>
      </c>
      <c r="Y316" s="62">
        <v>2</v>
      </c>
      <c r="Z316" s="62" t="s">
        <v>173</v>
      </c>
      <c r="AA316" s="62">
        <v>1</v>
      </c>
      <c r="AP316" s="62">
        <v>8000003</v>
      </c>
      <c r="AQ316" s="63">
        <v>43873</v>
      </c>
      <c r="AR316" s="62">
        <v>8000003</v>
      </c>
      <c r="AS316" s="63">
        <v>43987.802083333336</v>
      </c>
    </row>
    <row r="317" spans="1:45">
      <c r="A317" s="62">
        <v>4</v>
      </c>
      <c r="B317" s="62">
        <v>2</v>
      </c>
      <c r="C317" s="62" t="s">
        <v>574</v>
      </c>
      <c r="D317" s="62">
        <v>3</v>
      </c>
      <c r="E317" s="62" t="s">
        <v>405</v>
      </c>
      <c r="F317" s="62" t="s">
        <v>281</v>
      </c>
      <c r="H317" s="62">
        <v>1</v>
      </c>
      <c r="L317" s="62">
        <v>80</v>
      </c>
      <c r="M317" s="62">
        <v>85</v>
      </c>
      <c r="V317" s="62" t="s">
        <v>165</v>
      </c>
      <c r="W317" s="62">
        <v>300000</v>
      </c>
      <c r="X317" s="62" t="s">
        <v>169</v>
      </c>
      <c r="Y317" s="62">
        <v>2</v>
      </c>
      <c r="Z317" s="62" t="s">
        <v>173</v>
      </c>
      <c r="AA317" s="62">
        <v>1</v>
      </c>
      <c r="AP317" s="62">
        <v>8000003</v>
      </c>
      <c r="AQ317" s="63">
        <v>43873</v>
      </c>
      <c r="AR317" s="62">
        <v>8000003</v>
      </c>
      <c r="AS317" s="63">
        <v>43987.802083333336</v>
      </c>
    </row>
    <row r="318" spans="1:45">
      <c r="A318" s="62">
        <v>4</v>
      </c>
      <c r="B318" s="62">
        <v>2</v>
      </c>
      <c r="C318" s="62" t="s">
        <v>575</v>
      </c>
      <c r="D318" s="62">
        <v>3</v>
      </c>
      <c r="E318" s="62" t="s">
        <v>311</v>
      </c>
      <c r="F318" s="62" t="s">
        <v>312</v>
      </c>
      <c r="H318" s="62">
        <v>2</v>
      </c>
      <c r="L318" s="62">
        <v>20</v>
      </c>
      <c r="M318" s="62">
        <v>24</v>
      </c>
      <c r="V318" s="62" t="s">
        <v>165</v>
      </c>
      <c r="W318" s="62">
        <v>5000000</v>
      </c>
      <c r="X318" s="62" t="s">
        <v>313</v>
      </c>
      <c r="Y318" s="62">
        <v>2</v>
      </c>
      <c r="Z318" s="62" t="s">
        <v>314</v>
      </c>
      <c r="AA318" s="62">
        <v>90</v>
      </c>
      <c r="AP318" s="62">
        <v>8000003</v>
      </c>
      <c r="AQ318" s="63">
        <v>43873</v>
      </c>
      <c r="AR318" s="62">
        <v>8000003</v>
      </c>
      <c r="AS318" s="63">
        <v>43987.802083333336</v>
      </c>
    </row>
    <row r="319" spans="1:45">
      <c r="A319" s="62">
        <v>4</v>
      </c>
      <c r="B319" s="62">
        <v>2</v>
      </c>
      <c r="C319" s="62" t="s">
        <v>576</v>
      </c>
      <c r="D319" s="62">
        <v>3</v>
      </c>
      <c r="E319" s="62" t="s">
        <v>311</v>
      </c>
      <c r="F319" s="62" t="s">
        <v>312</v>
      </c>
      <c r="H319" s="62">
        <v>2</v>
      </c>
      <c r="L319" s="62">
        <v>25</v>
      </c>
      <c r="M319" s="62">
        <v>29</v>
      </c>
      <c r="V319" s="62" t="s">
        <v>165</v>
      </c>
      <c r="W319" s="62">
        <v>5000000</v>
      </c>
      <c r="X319" s="62" t="s">
        <v>313</v>
      </c>
      <c r="Y319" s="62">
        <v>2</v>
      </c>
      <c r="Z319" s="62" t="s">
        <v>314</v>
      </c>
      <c r="AA319" s="62">
        <v>90</v>
      </c>
      <c r="AP319" s="62">
        <v>8000003</v>
      </c>
      <c r="AQ319" s="63">
        <v>43873</v>
      </c>
      <c r="AR319" s="62">
        <v>8000003</v>
      </c>
      <c r="AS319" s="63">
        <v>43987.802083333336</v>
      </c>
    </row>
    <row r="320" spans="1:45">
      <c r="A320" s="62">
        <v>4</v>
      </c>
      <c r="B320" s="62">
        <v>2</v>
      </c>
      <c r="C320" s="62" t="s">
        <v>577</v>
      </c>
      <c r="D320" s="62">
        <v>3</v>
      </c>
      <c r="E320" s="62" t="s">
        <v>311</v>
      </c>
      <c r="F320" s="62" t="s">
        <v>312</v>
      </c>
      <c r="H320" s="62">
        <v>2</v>
      </c>
      <c r="L320" s="62">
        <v>30</v>
      </c>
      <c r="M320" s="62">
        <v>34</v>
      </c>
      <c r="V320" s="62" t="s">
        <v>165</v>
      </c>
      <c r="W320" s="62">
        <v>5000000</v>
      </c>
      <c r="X320" s="62" t="s">
        <v>313</v>
      </c>
      <c r="Y320" s="62">
        <v>2</v>
      </c>
      <c r="Z320" s="62" t="s">
        <v>314</v>
      </c>
      <c r="AA320" s="62">
        <v>90</v>
      </c>
      <c r="AP320" s="62">
        <v>8000003</v>
      </c>
      <c r="AQ320" s="63">
        <v>43873</v>
      </c>
      <c r="AR320" s="62">
        <v>8000003</v>
      </c>
      <c r="AS320" s="63">
        <v>43987.802083333336</v>
      </c>
    </row>
    <row r="321" spans="1:45">
      <c r="A321" s="62">
        <v>4</v>
      </c>
      <c r="B321" s="62">
        <v>2</v>
      </c>
      <c r="C321" s="62" t="s">
        <v>578</v>
      </c>
      <c r="D321" s="62">
        <v>3</v>
      </c>
      <c r="E321" s="62" t="s">
        <v>311</v>
      </c>
      <c r="F321" s="62" t="s">
        <v>312</v>
      </c>
      <c r="H321" s="62">
        <v>2</v>
      </c>
      <c r="L321" s="62">
        <v>35</v>
      </c>
      <c r="M321" s="62">
        <v>39</v>
      </c>
      <c r="V321" s="62" t="s">
        <v>165</v>
      </c>
      <c r="W321" s="62">
        <v>5000000</v>
      </c>
      <c r="X321" s="62" t="s">
        <v>313</v>
      </c>
      <c r="Y321" s="62">
        <v>2</v>
      </c>
      <c r="Z321" s="62" t="s">
        <v>314</v>
      </c>
      <c r="AA321" s="62">
        <v>90</v>
      </c>
      <c r="AP321" s="62">
        <v>8000003</v>
      </c>
      <c r="AQ321" s="63">
        <v>43873</v>
      </c>
      <c r="AR321" s="62">
        <v>8000003</v>
      </c>
      <c r="AS321" s="63">
        <v>43987.802083333336</v>
      </c>
    </row>
    <row r="322" spans="1:45">
      <c r="A322" s="62">
        <v>4</v>
      </c>
      <c r="B322" s="62">
        <v>2</v>
      </c>
      <c r="C322" s="62" t="s">
        <v>579</v>
      </c>
      <c r="D322" s="62">
        <v>3</v>
      </c>
      <c r="E322" s="62" t="s">
        <v>311</v>
      </c>
      <c r="F322" s="62" t="s">
        <v>312</v>
      </c>
      <c r="H322" s="62">
        <v>2</v>
      </c>
      <c r="L322" s="62">
        <v>40</v>
      </c>
      <c r="M322" s="62">
        <v>44</v>
      </c>
      <c r="V322" s="62" t="s">
        <v>165</v>
      </c>
      <c r="W322" s="62">
        <v>5000000</v>
      </c>
      <c r="X322" s="62" t="s">
        <v>313</v>
      </c>
      <c r="Y322" s="62">
        <v>2</v>
      </c>
      <c r="Z322" s="62" t="s">
        <v>314</v>
      </c>
      <c r="AA322" s="62">
        <v>90</v>
      </c>
      <c r="AP322" s="62">
        <v>8000003</v>
      </c>
      <c r="AQ322" s="63">
        <v>43873</v>
      </c>
      <c r="AR322" s="62">
        <v>8000003</v>
      </c>
      <c r="AS322" s="63">
        <v>43987.802083333336</v>
      </c>
    </row>
    <row r="323" spans="1:45">
      <c r="A323" s="62">
        <v>4</v>
      </c>
      <c r="B323" s="62">
        <v>2</v>
      </c>
      <c r="C323" s="62" t="s">
        <v>580</v>
      </c>
      <c r="D323" s="62">
        <v>3</v>
      </c>
      <c r="E323" s="62" t="s">
        <v>311</v>
      </c>
      <c r="F323" s="62" t="s">
        <v>312</v>
      </c>
      <c r="H323" s="62">
        <v>2</v>
      </c>
      <c r="L323" s="62">
        <v>45</v>
      </c>
      <c r="M323" s="62">
        <v>49</v>
      </c>
      <c r="V323" s="62" t="s">
        <v>165</v>
      </c>
      <c r="W323" s="62">
        <v>5000000</v>
      </c>
      <c r="X323" s="62" t="s">
        <v>313</v>
      </c>
      <c r="Y323" s="62">
        <v>2</v>
      </c>
      <c r="Z323" s="62" t="s">
        <v>314</v>
      </c>
      <c r="AA323" s="62">
        <v>90</v>
      </c>
      <c r="AP323" s="62">
        <v>8000003</v>
      </c>
      <c r="AQ323" s="63">
        <v>43873</v>
      </c>
      <c r="AR323" s="62">
        <v>8000003</v>
      </c>
      <c r="AS323" s="63">
        <v>43987.802083333336</v>
      </c>
    </row>
    <row r="324" spans="1:45">
      <c r="A324" s="62">
        <v>4</v>
      </c>
      <c r="B324" s="62">
        <v>2</v>
      </c>
      <c r="C324" s="62" t="s">
        <v>581</v>
      </c>
      <c r="D324" s="62">
        <v>3</v>
      </c>
      <c r="E324" s="62" t="s">
        <v>311</v>
      </c>
      <c r="F324" s="62" t="s">
        <v>312</v>
      </c>
      <c r="H324" s="62">
        <v>2</v>
      </c>
      <c r="L324" s="62">
        <v>50</v>
      </c>
      <c r="M324" s="62">
        <v>54</v>
      </c>
      <c r="V324" s="62" t="s">
        <v>165</v>
      </c>
      <c r="W324" s="62">
        <v>2000000</v>
      </c>
      <c r="X324" s="62" t="s">
        <v>313</v>
      </c>
      <c r="Y324" s="62">
        <v>2</v>
      </c>
      <c r="Z324" s="62" t="s">
        <v>314</v>
      </c>
      <c r="AA324" s="62">
        <v>90</v>
      </c>
      <c r="AP324" s="62">
        <v>8000003</v>
      </c>
      <c r="AQ324" s="63">
        <v>43873</v>
      </c>
      <c r="AR324" s="62">
        <v>8000003</v>
      </c>
      <c r="AS324" s="63">
        <v>43987.802083333336</v>
      </c>
    </row>
    <row r="325" spans="1:45">
      <c r="A325" s="62">
        <v>4</v>
      </c>
      <c r="B325" s="62">
        <v>2</v>
      </c>
      <c r="C325" s="62" t="s">
        <v>582</v>
      </c>
      <c r="D325" s="62">
        <v>3</v>
      </c>
      <c r="E325" s="62" t="s">
        <v>311</v>
      </c>
      <c r="F325" s="62" t="s">
        <v>312</v>
      </c>
      <c r="H325" s="62">
        <v>2</v>
      </c>
      <c r="L325" s="62">
        <v>55</v>
      </c>
      <c r="M325" s="62">
        <v>59</v>
      </c>
      <c r="V325" s="62" t="s">
        <v>165</v>
      </c>
      <c r="W325" s="62">
        <v>2000000</v>
      </c>
      <c r="X325" s="62" t="s">
        <v>313</v>
      </c>
      <c r="Y325" s="62">
        <v>2</v>
      </c>
      <c r="Z325" s="62" t="s">
        <v>314</v>
      </c>
      <c r="AA325" s="62">
        <v>90</v>
      </c>
      <c r="AP325" s="62">
        <v>8000003</v>
      </c>
      <c r="AQ325" s="63">
        <v>43873</v>
      </c>
      <c r="AR325" s="62">
        <v>8000003</v>
      </c>
      <c r="AS325" s="63">
        <v>43987.802083333336</v>
      </c>
    </row>
    <row r="326" spans="1:45">
      <c r="A326" s="62">
        <v>4</v>
      </c>
      <c r="B326" s="62">
        <v>2</v>
      </c>
      <c r="C326" s="62" t="s">
        <v>583</v>
      </c>
      <c r="D326" s="62">
        <v>3</v>
      </c>
      <c r="E326" s="62" t="s">
        <v>311</v>
      </c>
      <c r="F326" s="62" t="s">
        <v>312</v>
      </c>
      <c r="H326" s="62">
        <v>2</v>
      </c>
      <c r="L326" s="62">
        <v>60</v>
      </c>
      <c r="M326" s="62">
        <v>64</v>
      </c>
      <c r="V326" s="62" t="s">
        <v>165</v>
      </c>
      <c r="W326" s="62">
        <v>2000000</v>
      </c>
      <c r="X326" s="62" t="s">
        <v>313</v>
      </c>
      <c r="Y326" s="62">
        <v>2</v>
      </c>
      <c r="Z326" s="62" t="s">
        <v>314</v>
      </c>
      <c r="AA326" s="62">
        <v>90</v>
      </c>
      <c r="AP326" s="62">
        <v>8000003</v>
      </c>
      <c r="AQ326" s="63">
        <v>43873</v>
      </c>
      <c r="AR326" s="62">
        <v>8000003</v>
      </c>
      <c r="AS326" s="63">
        <v>43987.802083333336</v>
      </c>
    </row>
    <row r="327" spans="1:45">
      <c r="A327" s="62">
        <v>4</v>
      </c>
      <c r="B327" s="62">
        <v>2</v>
      </c>
      <c r="C327" s="62" t="s">
        <v>584</v>
      </c>
      <c r="D327" s="62">
        <v>3</v>
      </c>
      <c r="E327" s="62" t="s">
        <v>311</v>
      </c>
      <c r="F327" s="62" t="s">
        <v>312</v>
      </c>
      <c r="H327" s="62">
        <v>2</v>
      </c>
      <c r="L327" s="62">
        <v>65</v>
      </c>
      <c r="M327" s="62">
        <v>69</v>
      </c>
      <c r="V327" s="62" t="s">
        <v>165</v>
      </c>
      <c r="W327" s="62">
        <v>2000000</v>
      </c>
      <c r="X327" s="62" t="s">
        <v>313</v>
      </c>
      <c r="Y327" s="62">
        <v>2</v>
      </c>
      <c r="Z327" s="62" t="s">
        <v>314</v>
      </c>
      <c r="AA327" s="62">
        <v>90</v>
      </c>
      <c r="AP327" s="62">
        <v>8000003</v>
      </c>
      <c r="AQ327" s="63">
        <v>43873</v>
      </c>
      <c r="AR327" s="62">
        <v>8000003</v>
      </c>
      <c r="AS327" s="63">
        <v>43987.802083333336</v>
      </c>
    </row>
    <row r="328" spans="1:45">
      <c r="A328" s="62">
        <v>4</v>
      </c>
      <c r="B328" s="62">
        <v>2</v>
      </c>
      <c r="C328" s="62" t="s">
        <v>585</v>
      </c>
      <c r="D328" s="62">
        <v>3</v>
      </c>
      <c r="E328" s="62" t="s">
        <v>311</v>
      </c>
      <c r="F328" s="62" t="s">
        <v>312</v>
      </c>
      <c r="H328" s="62">
        <v>2</v>
      </c>
      <c r="L328" s="62">
        <v>70</v>
      </c>
      <c r="M328" s="62">
        <v>75</v>
      </c>
      <c r="V328" s="62" t="s">
        <v>165</v>
      </c>
      <c r="W328" s="62">
        <v>1000000</v>
      </c>
      <c r="X328" s="62" t="s">
        <v>313</v>
      </c>
      <c r="Y328" s="62">
        <v>2</v>
      </c>
      <c r="Z328" s="62" t="s">
        <v>314</v>
      </c>
      <c r="AA328" s="62">
        <v>90</v>
      </c>
      <c r="AP328" s="62">
        <v>8000003</v>
      </c>
      <c r="AQ328" s="63">
        <v>43873</v>
      </c>
      <c r="AR328" s="62">
        <v>8000003</v>
      </c>
      <c r="AS328" s="63">
        <v>43987.802083333336</v>
      </c>
    </row>
    <row r="329" spans="1:45">
      <c r="A329" s="62">
        <v>4</v>
      </c>
      <c r="B329" s="62">
        <v>2</v>
      </c>
      <c r="C329" s="62" t="s">
        <v>586</v>
      </c>
      <c r="D329" s="62">
        <v>3</v>
      </c>
      <c r="E329" s="62" t="s">
        <v>311</v>
      </c>
      <c r="F329" s="62" t="s">
        <v>312</v>
      </c>
      <c r="H329" s="62">
        <v>1</v>
      </c>
      <c r="L329" s="62">
        <v>20</v>
      </c>
      <c r="M329" s="62">
        <v>24</v>
      </c>
      <c r="V329" s="62" t="s">
        <v>165</v>
      </c>
      <c r="W329" s="62">
        <v>5000000</v>
      </c>
      <c r="X329" s="62" t="s">
        <v>313</v>
      </c>
      <c r="Y329" s="62">
        <v>2</v>
      </c>
      <c r="Z329" s="62" t="s">
        <v>314</v>
      </c>
      <c r="AA329" s="62">
        <v>90</v>
      </c>
      <c r="AP329" s="62">
        <v>8000003</v>
      </c>
      <c r="AQ329" s="63">
        <v>43873</v>
      </c>
      <c r="AR329" s="62">
        <v>8000003</v>
      </c>
      <c r="AS329" s="63">
        <v>43987.802083333336</v>
      </c>
    </row>
    <row r="330" spans="1:45">
      <c r="A330" s="62">
        <v>4</v>
      </c>
      <c r="B330" s="62">
        <v>2</v>
      </c>
      <c r="C330" s="62" t="s">
        <v>587</v>
      </c>
      <c r="D330" s="62">
        <v>3</v>
      </c>
      <c r="E330" s="62" t="s">
        <v>311</v>
      </c>
      <c r="F330" s="62" t="s">
        <v>312</v>
      </c>
      <c r="H330" s="62">
        <v>1</v>
      </c>
      <c r="L330" s="62">
        <v>25</v>
      </c>
      <c r="M330" s="62">
        <v>29</v>
      </c>
      <c r="V330" s="62" t="s">
        <v>165</v>
      </c>
      <c r="W330" s="62">
        <v>5000000</v>
      </c>
      <c r="X330" s="62" t="s">
        <v>313</v>
      </c>
      <c r="Y330" s="62">
        <v>2</v>
      </c>
      <c r="Z330" s="62" t="s">
        <v>314</v>
      </c>
      <c r="AA330" s="62">
        <v>90</v>
      </c>
      <c r="AP330" s="62">
        <v>8000003</v>
      </c>
      <c r="AQ330" s="63">
        <v>43873</v>
      </c>
      <c r="AR330" s="62">
        <v>8000003</v>
      </c>
      <c r="AS330" s="63">
        <v>43987.802083333336</v>
      </c>
    </row>
    <row r="331" spans="1:45">
      <c r="A331" s="62">
        <v>4</v>
      </c>
      <c r="B331" s="62">
        <v>2</v>
      </c>
      <c r="C331" s="62" t="s">
        <v>588</v>
      </c>
      <c r="D331" s="62">
        <v>3</v>
      </c>
      <c r="E331" s="62" t="s">
        <v>311</v>
      </c>
      <c r="F331" s="62" t="s">
        <v>312</v>
      </c>
      <c r="H331" s="62">
        <v>1</v>
      </c>
      <c r="L331" s="62">
        <v>30</v>
      </c>
      <c r="M331" s="62">
        <v>34</v>
      </c>
      <c r="V331" s="62" t="s">
        <v>165</v>
      </c>
      <c r="W331" s="62">
        <v>5000000</v>
      </c>
      <c r="X331" s="62" t="s">
        <v>313</v>
      </c>
      <c r="Y331" s="62">
        <v>2</v>
      </c>
      <c r="Z331" s="62" t="s">
        <v>314</v>
      </c>
      <c r="AA331" s="62">
        <v>90</v>
      </c>
      <c r="AP331" s="62">
        <v>8000003</v>
      </c>
      <c r="AQ331" s="63">
        <v>43873</v>
      </c>
      <c r="AR331" s="62">
        <v>8000003</v>
      </c>
      <c r="AS331" s="63">
        <v>43987.802083333336</v>
      </c>
    </row>
    <row r="332" spans="1:45">
      <c r="A332" s="62">
        <v>4</v>
      </c>
      <c r="B332" s="62">
        <v>2</v>
      </c>
      <c r="C332" s="62" t="s">
        <v>589</v>
      </c>
      <c r="D332" s="62">
        <v>3</v>
      </c>
      <c r="E332" s="62" t="s">
        <v>311</v>
      </c>
      <c r="F332" s="62" t="s">
        <v>312</v>
      </c>
      <c r="H332" s="62">
        <v>1</v>
      </c>
      <c r="L332" s="62">
        <v>35</v>
      </c>
      <c r="M332" s="62">
        <v>39</v>
      </c>
      <c r="V332" s="62" t="s">
        <v>165</v>
      </c>
      <c r="W332" s="62">
        <v>5000000</v>
      </c>
      <c r="X332" s="62" t="s">
        <v>313</v>
      </c>
      <c r="Y332" s="62">
        <v>2</v>
      </c>
      <c r="Z332" s="62" t="s">
        <v>314</v>
      </c>
      <c r="AA332" s="62">
        <v>90</v>
      </c>
      <c r="AP332" s="62">
        <v>8000003</v>
      </c>
      <c r="AQ332" s="63">
        <v>43873</v>
      </c>
      <c r="AR332" s="62">
        <v>8000003</v>
      </c>
      <c r="AS332" s="63">
        <v>43987.802083333336</v>
      </c>
    </row>
    <row r="333" spans="1:45">
      <c r="A333" s="62">
        <v>4</v>
      </c>
      <c r="B333" s="62">
        <v>2</v>
      </c>
      <c r="C333" s="62" t="s">
        <v>590</v>
      </c>
      <c r="D333" s="62">
        <v>3</v>
      </c>
      <c r="E333" s="62" t="s">
        <v>311</v>
      </c>
      <c r="F333" s="62" t="s">
        <v>312</v>
      </c>
      <c r="H333" s="62">
        <v>1</v>
      </c>
      <c r="L333" s="62">
        <v>40</v>
      </c>
      <c r="M333" s="62">
        <v>44</v>
      </c>
      <c r="V333" s="62" t="s">
        <v>165</v>
      </c>
      <c r="W333" s="62">
        <v>5000000</v>
      </c>
      <c r="X333" s="62" t="s">
        <v>313</v>
      </c>
      <c r="Y333" s="62">
        <v>2</v>
      </c>
      <c r="Z333" s="62" t="s">
        <v>314</v>
      </c>
      <c r="AA333" s="62">
        <v>90</v>
      </c>
      <c r="AP333" s="62">
        <v>8000003</v>
      </c>
      <c r="AQ333" s="63">
        <v>43873</v>
      </c>
      <c r="AR333" s="62">
        <v>8000003</v>
      </c>
      <c r="AS333" s="63">
        <v>43987.802083333336</v>
      </c>
    </row>
    <row r="334" spans="1:45">
      <c r="A334" s="62">
        <v>4</v>
      </c>
      <c r="B334" s="62">
        <v>2</v>
      </c>
      <c r="C334" s="62" t="s">
        <v>591</v>
      </c>
      <c r="D334" s="62">
        <v>3</v>
      </c>
      <c r="E334" s="62" t="s">
        <v>311</v>
      </c>
      <c r="F334" s="62" t="s">
        <v>312</v>
      </c>
      <c r="H334" s="62">
        <v>1</v>
      </c>
      <c r="L334" s="62">
        <v>45</v>
      </c>
      <c r="M334" s="62">
        <v>49</v>
      </c>
      <c r="V334" s="62" t="s">
        <v>165</v>
      </c>
      <c r="W334" s="62">
        <v>5000000</v>
      </c>
      <c r="X334" s="62" t="s">
        <v>313</v>
      </c>
      <c r="Y334" s="62">
        <v>2</v>
      </c>
      <c r="Z334" s="62" t="s">
        <v>314</v>
      </c>
      <c r="AA334" s="62">
        <v>90</v>
      </c>
      <c r="AP334" s="62">
        <v>8000003</v>
      </c>
      <c r="AQ334" s="63">
        <v>43873</v>
      </c>
      <c r="AR334" s="62">
        <v>8000003</v>
      </c>
      <c r="AS334" s="63">
        <v>43987.802083333336</v>
      </c>
    </row>
    <row r="335" spans="1:45">
      <c r="A335" s="62">
        <v>4</v>
      </c>
      <c r="B335" s="62">
        <v>2</v>
      </c>
      <c r="C335" s="62" t="s">
        <v>592</v>
      </c>
      <c r="D335" s="62">
        <v>3</v>
      </c>
      <c r="E335" s="62" t="s">
        <v>311</v>
      </c>
      <c r="F335" s="62" t="s">
        <v>312</v>
      </c>
      <c r="H335" s="62">
        <v>1</v>
      </c>
      <c r="L335" s="62">
        <v>50</v>
      </c>
      <c r="M335" s="62">
        <v>54</v>
      </c>
      <c r="V335" s="62" t="s">
        <v>165</v>
      </c>
      <c r="W335" s="62">
        <v>2000000</v>
      </c>
      <c r="X335" s="62" t="s">
        <v>313</v>
      </c>
      <c r="Y335" s="62">
        <v>2</v>
      </c>
      <c r="Z335" s="62" t="s">
        <v>314</v>
      </c>
      <c r="AA335" s="62">
        <v>90</v>
      </c>
      <c r="AP335" s="62">
        <v>8000003</v>
      </c>
      <c r="AQ335" s="63">
        <v>43873</v>
      </c>
      <c r="AR335" s="62">
        <v>8000003</v>
      </c>
      <c r="AS335" s="63">
        <v>43987.802083333336</v>
      </c>
    </row>
    <row r="336" spans="1:45">
      <c r="A336" s="62">
        <v>4</v>
      </c>
      <c r="B336" s="62">
        <v>2</v>
      </c>
      <c r="C336" s="62" t="s">
        <v>593</v>
      </c>
      <c r="D336" s="62">
        <v>3</v>
      </c>
      <c r="E336" s="62" t="s">
        <v>311</v>
      </c>
      <c r="F336" s="62" t="s">
        <v>312</v>
      </c>
      <c r="H336" s="62">
        <v>1</v>
      </c>
      <c r="L336" s="62">
        <v>55</v>
      </c>
      <c r="M336" s="62">
        <v>59</v>
      </c>
      <c r="V336" s="62" t="s">
        <v>165</v>
      </c>
      <c r="W336" s="62">
        <v>2000000</v>
      </c>
      <c r="X336" s="62" t="s">
        <v>313</v>
      </c>
      <c r="Y336" s="62">
        <v>2</v>
      </c>
      <c r="Z336" s="62" t="s">
        <v>314</v>
      </c>
      <c r="AA336" s="62">
        <v>90</v>
      </c>
      <c r="AP336" s="62">
        <v>8000003</v>
      </c>
      <c r="AQ336" s="63">
        <v>43873</v>
      </c>
      <c r="AR336" s="62">
        <v>8000003</v>
      </c>
      <c r="AS336" s="63">
        <v>43987.802083333336</v>
      </c>
    </row>
    <row r="337" spans="1:45">
      <c r="A337" s="62">
        <v>4</v>
      </c>
      <c r="B337" s="62">
        <v>2</v>
      </c>
      <c r="C337" s="62" t="s">
        <v>594</v>
      </c>
      <c r="D337" s="62">
        <v>3</v>
      </c>
      <c r="E337" s="62" t="s">
        <v>311</v>
      </c>
      <c r="F337" s="62" t="s">
        <v>312</v>
      </c>
      <c r="H337" s="62">
        <v>1</v>
      </c>
      <c r="L337" s="62">
        <v>60</v>
      </c>
      <c r="M337" s="62">
        <v>64</v>
      </c>
      <c r="V337" s="62" t="s">
        <v>165</v>
      </c>
      <c r="W337" s="62">
        <v>2000000</v>
      </c>
      <c r="X337" s="62" t="s">
        <v>313</v>
      </c>
      <c r="Y337" s="62">
        <v>2</v>
      </c>
      <c r="Z337" s="62" t="s">
        <v>314</v>
      </c>
      <c r="AA337" s="62">
        <v>90</v>
      </c>
      <c r="AP337" s="62">
        <v>8000003</v>
      </c>
      <c r="AQ337" s="63">
        <v>43873</v>
      </c>
      <c r="AR337" s="62">
        <v>8000003</v>
      </c>
      <c r="AS337" s="63">
        <v>43987.802083333336</v>
      </c>
    </row>
    <row r="338" spans="1:45">
      <c r="A338" s="62">
        <v>4</v>
      </c>
      <c r="B338" s="62">
        <v>2</v>
      </c>
      <c r="C338" s="62" t="s">
        <v>595</v>
      </c>
      <c r="D338" s="62">
        <v>3</v>
      </c>
      <c r="E338" s="62" t="s">
        <v>311</v>
      </c>
      <c r="F338" s="62" t="s">
        <v>312</v>
      </c>
      <c r="H338" s="62">
        <v>1</v>
      </c>
      <c r="L338" s="62">
        <v>65</v>
      </c>
      <c r="M338" s="62">
        <v>69</v>
      </c>
      <c r="V338" s="62" t="s">
        <v>165</v>
      </c>
      <c r="W338" s="62">
        <v>2000000</v>
      </c>
      <c r="X338" s="62" t="s">
        <v>313</v>
      </c>
      <c r="Y338" s="62">
        <v>2</v>
      </c>
      <c r="Z338" s="62" t="s">
        <v>314</v>
      </c>
      <c r="AA338" s="62">
        <v>90</v>
      </c>
      <c r="AP338" s="62">
        <v>8000003</v>
      </c>
      <c r="AQ338" s="63">
        <v>43873</v>
      </c>
      <c r="AR338" s="62">
        <v>8000003</v>
      </c>
      <c r="AS338" s="63">
        <v>43987.802083333336</v>
      </c>
    </row>
    <row r="339" spans="1:45">
      <c r="A339" s="62">
        <v>4</v>
      </c>
      <c r="B339" s="62">
        <v>2</v>
      </c>
      <c r="C339" s="62" t="s">
        <v>596</v>
      </c>
      <c r="D339" s="62">
        <v>3</v>
      </c>
      <c r="E339" s="62" t="s">
        <v>311</v>
      </c>
      <c r="F339" s="62" t="s">
        <v>312</v>
      </c>
      <c r="H339" s="62">
        <v>1</v>
      </c>
      <c r="L339" s="62">
        <v>70</v>
      </c>
      <c r="M339" s="62">
        <v>75</v>
      </c>
      <c r="V339" s="62" t="s">
        <v>165</v>
      </c>
      <c r="W339" s="62">
        <v>1000000</v>
      </c>
      <c r="X339" s="62" t="s">
        <v>313</v>
      </c>
      <c r="Y339" s="62">
        <v>2</v>
      </c>
      <c r="Z339" s="62" t="s">
        <v>314</v>
      </c>
      <c r="AA339" s="62">
        <v>90</v>
      </c>
      <c r="AP339" s="62">
        <v>8000003</v>
      </c>
      <c r="AQ339" s="63">
        <v>43873</v>
      </c>
      <c r="AR339" s="62">
        <v>8000003</v>
      </c>
      <c r="AS339" s="63">
        <v>43987.802083333336</v>
      </c>
    </row>
  </sheetData>
  <phoneticPr fontId="19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25" t="str">
        <f t="array" aca="1" ref="A1" ca="1">MID(CELL("filename",A1),FIND("]",CELL("filename",A1))+1,20)</f>
        <v>テーブル編集仕様書</v>
      </c>
      <c r="B1" s="422"/>
      <c r="C1" s="422"/>
      <c r="D1" s="422"/>
      <c r="E1" s="422"/>
      <c r="F1" s="422"/>
      <c r="G1" s="422"/>
      <c r="H1" s="422"/>
      <c r="I1" s="422"/>
      <c r="J1" s="423"/>
      <c r="K1" s="122" t="s">
        <v>8</v>
      </c>
      <c r="L1" s="427"/>
      <c r="M1" s="427"/>
      <c r="N1" s="427"/>
      <c r="O1" s="427"/>
      <c r="P1" s="427"/>
      <c r="Q1" s="427"/>
      <c r="R1" s="429"/>
      <c r="S1" s="122" t="s">
        <v>12</v>
      </c>
      <c r="T1" s="427"/>
      <c r="U1" s="427"/>
      <c r="V1" s="427"/>
      <c r="W1" s="427"/>
      <c r="X1" s="427"/>
      <c r="Y1" s="427"/>
      <c r="Z1" s="428"/>
      <c r="AA1" s="122" t="s">
        <v>9</v>
      </c>
      <c r="AB1" s="427"/>
      <c r="AC1" s="427"/>
      <c r="AD1" s="427"/>
      <c r="AE1" s="427"/>
      <c r="AF1" s="427"/>
      <c r="AG1" s="427"/>
      <c r="AH1" s="427"/>
      <c r="AI1" s="427"/>
      <c r="AJ1" s="429"/>
      <c r="AK1" s="122" t="s">
        <v>13</v>
      </c>
      <c r="AL1" s="427"/>
      <c r="AM1" s="427"/>
      <c r="AN1" s="427"/>
      <c r="AO1" s="427"/>
      <c r="AP1" s="428"/>
      <c r="AQ1" s="122" t="s">
        <v>14</v>
      </c>
      <c r="AR1" s="427"/>
      <c r="AS1" s="427"/>
      <c r="AT1" s="427"/>
      <c r="AU1" s="427"/>
      <c r="AV1" s="428"/>
      <c r="AW1" s="122" t="s">
        <v>15</v>
      </c>
      <c r="AX1" s="427"/>
      <c r="AY1" s="427"/>
      <c r="AZ1" s="427"/>
      <c r="BA1" s="427"/>
      <c r="BB1" s="428"/>
      <c r="BC1" s="122" t="s">
        <v>16</v>
      </c>
      <c r="BD1" s="427"/>
      <c r="BE1" s="427"/>
      <c r="BF1" s="427"/>
      <c r="BG1" s="427"/>
      <c r="BH1" s="428"/>
      <c r="BI1" s="18"/>
      <c r="BJ1" s="18"/>
    </row>
    <row r="2" spans="1:62" ht="15" customHeight="1">
      <c r="A2" s="424"/>
      <c r="B2" s="425"/>
      <c r="C2" s="425"/>
      <c r="D2" s="425"/>
      <c r="E2" s="425"/>
      <c r="F2" s="425"/>
      <c r="G2" s="425"/>
      <c r="H2" s="425"/>
      <c r="I2" s="425"/>
      <c r="J2" s="426"/>
      <c r="K2" s="119" t="str">
        <f>表紙・改定履歴!A8</f>
        <v>Webダイレクト販売</v>
      </c>
      <c r="L2" s="427"/>
      <c r="M2" s="427"/>
      <c r="N2" s="427"/>
      <c r="O2" s="427"/>
      <c r="P2" s="427"/>
      <c r="Q2" s="427"/>
      <c r="R2" s="427"/>
      <c r="S2" s="119">
        <f>表紙・改定履歴!A9</f>
        <v>0</v>
      </c>
      <c r="T2" s="427"/>
      <c r="U2" s="427"/>
      <c r="V2" s="427"/>
      <c r="W2" s="427"/>
      <c r="X2" s="427"/>
      <c r="Y2" s="427"/>
      <c r="Z2" s="428"/>
      <c r="AA2" s="119" t="str">
        <f>表紙・改定履歴!A12</f>
        <v>管理データアップロード画面</v>
      </c>
      <c r="AB2" s="427"/>
      <c r="AC2" s="427"/>
      <c r="AD2" s="427"/>
      <c r="AE2" s="427"/>
      <c r="AF2" s="427"/>
      <c r="AG2" s="427"/>
      <c r="AH2" s="427"/>
      <c r="AI2" s="427"/>
      <c r="AJ2" s="427"/>
      <c r="AK2" s="119" t="str">
        <f>表紙・改定履歴!A13</f>
        <v>G0304</v>
      </c>
      <c r="AL2" s="427"/>
      <c r="AM2" s="427"/>
      <c r="AN2" s="427"/>
      <c r="AO2" s="427"/>
      <c r="AP2" s="428"/>
      <c r="AQ2" s="436">
        <v>44182</v>
      </c>
      <c r="AR2" s="427"/>
      <c r="AS2" s="427"/>
      <c r="AT2" s="427"/>
      <c r="AU2" s="427"/>
      <c r="AV2" s="428"/>
      <c r="AW2" s="436"/>
      <c r="AX2" s="427"/>
      <c r="AY2" s="427"/>
      <c r="AZ2" s="427"/>
      <c r="BA2" s="427"/>
      <c r="BB2" s="428"/>
      <c r="BC2" s="437" t="s">
        <v>32</v>
      </c>
      <c r="BD2" s="427"/>
      <c r="BE2" s="427"/>
      <c r="BF2" s="427"/>
      <c r="BG2" s="427"/>
      <c r="BH2" s="428"/>
      <c r="BI2" s="18"/>
      <c r="BJ2" s="18"/>
    </row>
    <row r="3" spans="1:62" ht="15" customHeight="1">
      <c r="A3" s="434" t="s">
        <v>33</v>
      </c>
      <c r="B3" s="422"/>
      <c r="C3" s="422"/>
      <c r="D3" s="423"/>
      <c r="E3" s="435"/>
      <c r="F3" s="422"/>
      <c r="G3" s="422"/>
      <c r="H3" s="422"/>
      <c r="I3" s="422"/>
      <c r="J3" s="422"/>
      <c r="K3" s="422"/>
      <c r="L3" s="422"/>
      <c r="M3" s="422"/>
      <c r="N3" s="422"/>
      <c r="O3" s="422"/>
      <c r="P3" s="422"/>
      <c r="Q3" s="422"/>
      <c r="R3" s="422"/>
      <c r="S3" s="422"/>
      <c r="T3" s="422"/>
      <c r="U3" s="434" t="s">
        <v>34</v>
      </c>
      <c r="V3" s="422"/>
      <c r="W3" s="422"/>
      <c r="X3" s="423"/>
      <c r="Y3" s="434"/>
      <c r="Z3" s="422"/>
      <c r="AA3" s="422"/>
      <c r="AB3" s="422"/>
      <c r="AC3" s="422"/>
      <c r="AD3" s="422"/>
      <c r="AE3" s="422"/>
      <c r="AF3" s="422"/>
      <c r="AG3" s="422"/>
      <c r="AH3" s="422"/>
      <c r="AI3" s="422"/>
      <c r="AJ3" s="423"/>
      <c r="AK3" s="434" t="s">
        <v>35</v>
      </c>
      <c r="AL3" s="422"/>
      <c r="AM3" s="422"/>
      <c r="AN3" s="423"/>
      <c r="AO3" s="434"/>
      <c r="AP3" s="422"/>
      <c r="AQ3" s="422"/>
      <c r="AR3" s="422"/>
      <c r="AS3" s="422"/>
      <c r="AT3" s="422"/>
      <c r="AU3" s="422"/>
      <c r="AV3" s="422"/>
      <c r="AW3" s="422"/>
      <c r="AX3" s="422"/>
      <c r="AY3" s="422"/>
      <c r="AZ3" s="422"/>
      <c r="BA3" s="422"/>
      <c r="BB3" s="422"/>
      <c r="BC3" s="422"/>
      <c r="BD3" s="422"/>
      <c r="BE3" s="422"/>
      <c r="BF3" s="422"/>
      <c r="BG3" s="422"/>
      <c r="BH3" s="423"/>
      <c r="BI3" s="18"/>
      <c r="BJ3" s="18"/>
    </row>
    <row r="4" spans="1:62" ht="15" customHeight="1">
      <c r="A4" s="424"/>
      <c r="B4" s="425"/>
      <c r="C4" s="425"/>
      <c r="D4" s="426"/>
      <c r="E4" s="424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4"/>
      <c r="V4" s="425"/>
      <c r="W4" s="425"/>
      <c r="X4" s="426"/>
      <c r="Y4" s="424"/>
      <c r="Z4" s="425"/>
      <c r="AA4" s="425"/>
      <c r="AB4" s="425"/>
      <c r="AC4" s="425"/>
      <c r="AD4" s="425"/>
      <c r="AE4" s="425"/>
      <c r="AF4" s="425"/>
      <c r="AG4" s="425"/>
      <c r="AH4" s="425"/>
      <c r="AI4" s="425"/>
      <c r="AJ4" s="426"/>
      <c r="AK4" s="424"/>
      <c r="AL4" s="425"/>
      <c r="AM4" s="425"/>
      <c r="AN4" s="426"/>
      <c r="AO4" s="424"/>
      <c r="AP4" s="425"/>
      <c r="AQ4" s="425"/>
      <c r="AR4" s="425"/>
      <c r="AS4" s="425"/>
      <c r="AT4" s="425"/>
      <c r="AU4" s="425"/>
      <c r="AV4" s="425"/>
      <c r="AW4" s="425"/>
      <c r="AX4" s="425"/>
      <c r="AY4" s="425"/>
      <c r="AZ4" s="425"/>
      <c r="BA4" s="425"/>
      <c r="BB4" s="425"/>
      <c r="BC4" s="425"/>
      <c r="BD4" s="425"/>
      <c r="BE4" s="425"/>
      <c r="BF4" s="425"/>
      <c r="BG4" s="425"/>
      <c r="BH4" s="426"/>
      <c r="BI4" s="18"/>
      <c r="BJ4" s="18"/>
    </row>
    <row r="5" spans="1:62" ht="15" customHeight="1">
      <c r="A5" s="430" t="s">
        <v>17</v>
      </c>
      <c r="B5" s="423"/>
      <c r="C5" s="430" t="s">
        <v>25</v>
      </c>
      <c r="D5" s="422"/>
      <c r="E5" s="422"/>
      <c r="F5" s="422"/>
      <c r="G5" s="422"/>
      <c r="H5" s="422"/>
      <c r="I5" s="422"/>
      <c r="J5" s="422"/>
      <c r="K5" s="422"/>
      <c r="L5" s="423"/>
      <c r="M5" s="430" t="s">
        <v>36</v>
      </c>
      <c r="N5" s="422"/>
      <c r="O5" s="422"/>
      <c r="P5" s="422"/>
      <c r="Q5" s="422"/>
      <c r="R5" s="422"/>
      <c r="S5" s="422"/>
      <c r="T5" s="423"/>
      <c r="U5" s="430" t="s">
        <v>37</v>
      </c>
      <c r="V5" s="422"/>
      <c r="W5" s="422"/>
      <c r="X5" s="422"/>
      <c r="Y5" s="422"/>
      <c r="Z5" s="422"/>
      <c r="AA5" s="422"/>
      <c r="AB5" s="423"/>
      <c r="AC5" s="430" t="s">
        <v>38</v>
      </c>
      <c r="AD5" s="422"/>
      <c r="AE5" s="422"/>
      <c r="AF5" s="422"/>
      <c r="AG5" s="422"/>
      <c r="AH5" s="422"/>
      <c r="AI5" s="422"/>
      <c r="AJ5" s="423"/>
      <c r="AK5" s="430" t="s">
        <v>39</v>
      </c>
      <c r="AL5" s="422"/>
      <c r="AM5" s="422"/>
      <c r="AN5" s="423"/>
      <c r="AO5" s="430" t="s">
        <v>40</v>
      </c>
      <c r="AP5" s="422"/>
      <c r="AQ5" s="422"/>
      <c r="AR5" s="422"/>
      <c r="AS5" s="422"/>
      <c r="AT5" s="422"/>
      <c r="AU5" s="422"/>
      <c r="AV5" s="422"/>
      <c r="AW5" s="422"/>
      <c r="AX5" s="422"/>
      <c r="AY5" s="422"/>
      <c r="AZ5" s="422"/>
      <c r="BA5" s="422"/>
      <c r="BB5" s="422"/>
      <c r="BC5" s="422"/>
      <c r="BD5" s="422"/>
      <c r="BE5" s="422"/>
      <c r="BF5" s="422"/>
      <c r="BG5" s="422"/>
      <c r="BH5" s="423"/>
      <c r="BI5" s="18"/>
      <c r="BJ5" s="18"/>
    </row>
    <row r="6" spans="1:62" ht="15" customHeight="1">
      <c r="A6" s="431"/>
      <c r="B6" s="433"/>
      <c r="C6" s="431"/>
      <c r="D6" s="432"/>
      <c r="E6" s="432"/>
      <c r="F6" s="432"/>
      <c r="G6" s="432"/>
      <c r="H6" s="432"/>
      <c r="I6" s="432"/>
      <c r="J6" s="432"/>
      <c r="K6" s="432"/>
      <c r="L6" s="433"/>
      <c r="M6" s="424"/>
      <c r="N6" s="425"/>
      <c r="O6" s="425"/>
      <c r="P6" s="425"/>
      <c r="Q6" s="425"/>
      <c r="R6" s="425"/>
      <c r="S6" s="425"/>
      <c r="T6" s="426"/>
      <c r="U6" s="431"/>
      <c r="V6" s="432"/>
      <c r="W6" s="432"/>
      <c r="X6" s="432"/>
      <c r="Y6" s="432"/>
      <c r="Z6" s="432"/>
      <c r="AA6" s="432"/>
      <c r="AB6" s="433"/>
      <c r="AC6" s="424"/>
      <c r="AD6" s="425"/>
      <c r="AE6" s="425"/>
      <c r="AF6" s="425"/>
      <c r="AG6" s="425"/>
      <c r="AH6" s="425"/>
      <c r="AI6" s="425"/>
      <c r="AJ6" s="426"/>
      <c r="AK6" s="431"/>
      <c r="AL6" s="432"/>
      <c r="AM6" s="432"/>
      <c r="AN6" s="433"/>
      <c r="AO6" s="431"/>
      <c r="AP6" s="432"/>
      <c r="AQ6" s="432"/>
      <c r="AR6" s="432"/>
      <c r="AS6" s="432"/>
      <c r="AT6" s="432"/>
      <c r="AU6" s="432"/>
      <c r="AV6" s="432"/>
      <c r="AW6" s="432"/>
      <c r="AX6" s="432"/>
      <c r="AY6" s="432"/>
      <c r="AZ6" s="432"/>
      <c r="BA6" s="432"/>
      <c r="BB6" s="432"/>
      <c r="BC6" s="432"/>
      <c r="BD6" s="432"/>
      <c r="BE6" s="432"/>
      <c r="BF6" s="432"/>
      <c r="BG6" s="432"/>
      <c r="BH6" s="433"/>
      <c r="BI6" s="18"/>
      <c r="BJ6" s="18"/>
    </row>
    <row r="7" spans="1:62" ht="15" customHeight="1">
      <c r="A7" s="361">
        <v>1</v>
      </c>
      <c r="B7" s="420"/>
      <c r="C7" s="367"/>
      <c r="D7" s="421"/>
      <c r="E7" s="421"/>
      <c r="F7" s="421"/>
      <c r="G7" s="421"/>
      <c r="H7" s="421"/>
      <c r="I7" s="421"/>
      <c r="J7" s="421"/>
      <c r="K7" s="421"/>
      <c r="L7" s="420"/>
      <c r="M7" s="367"/>
      <c r="N7" s="421"/>
      <c r="O7" s="421"/>
      <c r="P7" s="421"/>
      <c r="Q7" s="421"/>
      <c r="R7" s="421"/>
      <c r="S7" s="421"/>
      <c r="T7" s="420"/>
      <c r="U7" s="367"/>
      <c r="V7" s="421"/>
      <c r="W7" s="421"/>
      <c r="X7" s="421"/>
      <c r="Y7" s="421"/>
      <c r="Z7" s="421"/>
      <c r="AA7" s="421"/>
      <c r="AB7" s="420"/>
      <c r="AC7" s="367"/>
      <c r="AD7" s="421"/>
      <c r="AE7" s="421"/>
      <c r="AF7" s="421"/>
      <c r="AG7" s="421"/>
      <c r="AH7" s="421"/>
      <c r="AI7" s="421"/>
      <c r="AJ7" s="420"/>
      <c r="AK7" s="367"/>
      <c r="AL7" s="421"/>
      <c r="AM7" s="421"/>
      <c r="AN7" s="420"/>
      <c r="AO7" s="367"/>
      <c r="AP7" s="421"/>
      <c r="AQ7" s="421"/>
      <c r="AR7" s="421"/>
      <c r="AS7" s="421"/>
      <c r="AT7" s="421"/>
      <c r="AU7" s="421"/>
      <c r="AV7" s="421"/>
      <c r="AW7" s="421"/>
      <c r="AX7" s="421"/>
      <c r="AY7" s="421"/>
      <c r="AZ7" s="421"/>
      <c r="BA7" s="421"/>
      <c r="BB7" s="421"/>
      <c r="BC7" s="421"/>
      <c r="BD7" s="421"/>
      <c r="BE7" s="421"/>
      <c r="BF7" s="421"/>
      <c r="BG7" s="421"/>
      <c r="BH7" s="420"/>
      <c r="BI7" s="18"/>
      <c r="BJ7" s="18"/>
    </row>
    <row r="8" spans="1:62" ht="15" customHeight="1">
      <c r="A8" s="140">
        <v>2</v>
      </c>
      <c r="B8" s="416"/>
      <c r="C8" s="194"/>
      <c r="D8" s="417"/>
      <c r="E8" s="417"/>
      <c r="F8" s="417"/>
      <c r="G8" s="417"/>
      <c r="H8" s="417"/>
      <c r="I8" s="417"/>
      <c r="J8" s="417"/>
      <c r="K8" s="417"/>
      <c r="L8" s="416"/>
      <c r="M8" s="194"/>
      <c r="N8" s="417"/>
      <c r="O8" s="417"/>
      <c r="P8" s="417"/>
      <c r="Q8" s="417"/>
      <c r="R8" s="417"/>
      <c r="S8" s="417"/>
      <c r="T8" s="416"/>
      <c r="U8" s="194"/>
      <c r="V8" s="417"/>
      <c r="W8" s="417"/>
      <c r="X8" s="417"/>
      <c r="Y8" s="417"/>
      <c r="Z8" s="417"/>
      <c r="AA8" s="417"/>
      <c r="AB8" s="416"/>
      <c r="AC8" s="194"/>
      <c r="AD8" s="417"/>
      <c r="AE8" s="417"/>
      <c r="AF8" s="417"/>
      <c r="AG8" s="417"/>
      <c r="AH8" s="417"/>
      <c r="AI8" s="417"/>
      <c r="AJ8" s="416"/>
      <c r="AK8" s="194"/>
      <c r="AL8" s="417"/>
      <c r="AM8" s="417"/>
      <c r="AN8" s="416"/>
      <c r="AO8" s="194"/>
      <c r="AP8" s="417"/>
      <c r="AQ8" s="417"/>
      <c r="AR8" s="417"/>
      <c r="AS8" s="417"/>
      <c r="AT8" s="417"/>
      <c r="AU8" s="417"/>
      <c r="AV8" s="417"/>
      <c r="AW8" s="417"/>
      <c r="AX8" s="417"/>
      <c r="AY8" s="417"/>
      <c r="AZ8" s="417"/>
      <c r="BA8" s="417"/>
      <c r="BB8" s="417"/>
      <c r="BC8" s="417"/>
      <c r="BD8" s="417"/>
      <c r="BE8" s="417"/>
      <c r="BF8" s="417"/>
      <c r="BG8" s="417"/>
      <c r="BH8" s="416"/>
      <c r="BI8" s="18"/>
      <c r="BJ8" s="18"/>
    </row>
    <row r="9" spans="1:62" ht="15" customHeight="1">
      <c r="A9" s="140">
        <v>3</v>
      </c>
      <c r="B9" s="416"/>
      <c r="C9" s="194"/>
      <c r="D9" s="417"/>
      <c r="E9" s="417"/>
      <c r="F9" s="417"/>
      <c r="G9" s="417"/>
      <c r="H9" s="417"/>
      <c r="I9" s="417"/>
      <c r="J9" s="417"/>
      <c r="K9" s="417"/>
      <c r="L9" s="416"/>
      <c r="M9" s="194"/>
      <c r="N9" s="417"/>
      <c r="O9" s="417"/>
      <c r="P9" s="417"/>
      <c r="Q9" s="417"/>
      <c r="R9" s="417"/>
      <c r="S9" s="417"/>
      <c r="T9" s="416"/>
      <c r="U9" s="194"/>
      <c r="V9" s="417"/>
      <c r="W9" s="417"/>
      <c r="X9" s="417"/>
      <c r="Y9" s="417"/>
      <c r="Z9" s="417"/>
      <c r="AA9" s="417"/>
      <c r="AB9" s="416"/>
      <c r="AC9" s="194"/>
      <c r="AD9" s="417"/>
      <c r="AE9" s="417"/>
      <c r="AF9" s="417"/>
      <c r="AG9" s="417"/>
      <c r="AH9" s="417"/>
      <c r="AI9" s="417"/>
      <c r="AJ9" s="416"/>
      <c r="AK9" s="194"/>
      <c r="AL9" s="417"/>
      <c r="AM9" s="417"/>
      <c r="AN9" s="416"/>
      <c r="AO9" s="194"/>
      <c r="AP9" s="417"/>
      <c r="AQ9" s="417"/>
      <c r="AR9" s="417"/>
      <c r="AS9" s="417"/>
      <c r="AT9" s="417"/>
      <c r="AU9" s="417"/>
      <c r="AV9" s="417"/>
      <c r="AW9" s="417"/>
      <c r="AX9" s="417"/>
      <c r="AY9" s="417"/>
      <c r="AZ9" s="417"/>
      <c r="BA9" s="417"/>
      <c r="BB9" s="417"/>
      <c r="BC9" s="417"/>
      <c r="BD9" s="417"/>
      <c r="BE9" s="417"/>
      <c r="BF9" s="417"/>
      <c r="BG9" s="417"/>
      <c r="BH9" s="416"/>
      <c r="BI9" s="18"/>
      <c r="BJ9" s="18"/>
    </row>
    <row r="10" spans="1:62" ht="15" customHeight="1">
      <c r="A10" s="140">
        <v>4</v>
      </c>
      <c r="B10" s="416"/>
      <c r="C10" s="194"/>
      <c r="D10" s="417"/>
      <c r="E10" s="417"/>
      <c r="F10" s="417"/>
      <c r="G10" s="417"/>
      <c r="H10" s="417"/>
      <c r="I10" s="417"/>
      <c r="J10" s="417"/>
      <c r="K10" s="417"/>
      <c r="L10" s="416"/>
      <c r="M10" s="194"/>
      <c r="N10" s="417"/>
      <c r="O10" s="417"/>
      <c r="P10" s="417"/>
      <c r="Q10" s="417"/>
      <c r="R10" s="417"/>
      <c r="S10" s="417"/>
      <c r="T10" s="416"/>
      <c r="U10" s="194"/>
      <c r="V10" s="417"/>
      <c r="W10" s="417"/>
      <c r="X10" s="417"/>
      <c r="Y10" s="417"/>
      <c r="Z10" s="417"/>
      <c r="AA10" s="417"/>
      <c r="AB10" s="416"/>
      <c r="AC10" s="194"/>
      <c r="AD10" s="417"/>
      <c r="AE10" s="417"/>
      <c r="AF10" s="417"/>
      <c r="AG10" s="417"/>
      <c r="AH10" s="417"/>
      <c r="AI10" s="417"/>
      <c r="AJ10" s="416"/>
      <c r="AK10" s="194"/>
      <c r="AL10" s="417"/>
      <c r="AM10" s="417"/>
      <c r="AN10" s="416"/>
      <c r="AO10" s="194"/>
      <c r="AP10" s="417"/>
      <c r="AQ10" s="417"/>
      <c r="AR10" s="417"/>
      <c r="AS10" s="417"/>
      <c r="AT10" s="417"/>
      <c r="AU10" s="417"/>
      <c r="AV10" s="417"/>
      <c r="AW10" s="417"/>
      <c r="AX10" s="417"/>
      <c r="AY10" s="417"/>
      <c r="AZ10" s="417"/>
      <c r="BA10" s="417"/>
      <c r="BB10" s="417"/>
      <c r="BC10" s="417"/>
      <c r="BD10" s="417"/>
      <c r="BE10" s="417"/>
      <c r="BF10" s="417"/>
      <c r="BG10" s="417"/>
      <c r="BH10" s="416"/>
      <c r="BI10" s="18"/>
      <c r="BJ10" s="18"/>
    </row>
    <row r="11" spans="1:62" ht="15" customHeight="1">
      <c r="A11" s="140">
        <v>5</v>
      </c>
      <c r="B11" s="416"/>
      <c r="C11" s="194"/>
      <c r="D11" s="417"/>
      <c r="E11" s="417"/>
      <c r="F11" s="417"/>
      <c r="G11" s="417"/>
      <c r="H11" s="417"/>
      <c r="I11" s="417"/>
      <c r="J11" s="417"/>
      <c r="K11" s="417"/>
      <c r="L11" s="416"/>
      <c r="M11" s="194"/>
      <c r="N11" s="417"/>
      <c r="O11" s="417"/>
      <c r="P11" s="417"/>
      <c r="Q11" s="417"/>
      <c r="R11" s="417"/>
      <c r="S11" s="417"/>
      <c r="T11" s="416"/>
      <c r="U11" s="194"/>
      <c r="V11" s="417"/>
      <c r="W11" s="417"/>
      <c r="X11" s="417"/>
      <c r="Y11" s="417"/>
      <c r="Z11" s="417"/>
      <c r="AA11" s="417"/>
      <c r="AB11" s="416"/>
      <c r="AC11" s="194"/>
      <c r="AD11" s="417"/>
      <c r="AE11" s="417"/>
      <c r="AF11" s="417"/>
      <c r="AG11" s="417"/>
      <c r="AH11" s="417"/>
      <c r="AI11" s="417"/>
      <c r="AJ11" s="416"/>
      <c r="AK11" s="194"/>
      <c r="AL11" s="417"/>
      <c r="AM11" s="417"/>
      <c r="AN11" s="416"/>
      <c r="AO11" s="194"/>
      <c r="AP11" s="417"/>
      <c r="AQ11" s="417"/>
      <c r="AR11" s="417"/>
      <c r="AS11" s="417"/>
      <c r="AT11" s="417"/>
      <c r="AU11" s="417"/>
      <c r="AV11" s="417"/>
      <c r="AW11" s="417"/>
      <c r="AX11" s="417"/>
      <c r="AY11" s="417"/>
      <c r="AZ11" s="417"/>
      <c r="BA11" s="417"/>
      <c r="BB11" s="417"/>
      <c r="BC11" s="417"/>
      <c r="BD11" s="417"/>
      <c r="BE11" s="417"/>
      <c r="BF11" s="417"/>
      <c r="BG11" s="417"/>
      <c r="BH11" s="416"/>
      <c r="BI11" s="18"/>
      <c r="BJ11" s="18"/>
    </row>
    <row r="12" spans="1:62" ht="15" customHeight="1">
      <c r="A12" s="140">
        <v>6</v>
      </c>
      <c r="B12" s="416"/>
      <c r="C12" s="194"/>
      <c r="D12" s="417"/>
      <c r="E12" s="417"/>
      <c r="F12" s="417"/>
      <c r="G12" s="417"/>
      <c r="H12" s="417"/>
      <c r="I12" s="417"/>
      <c r="J12" s="417"/>
      <c r="K12" s="417"/>
      <c r="L12" s="416"/>
      <c r="M12" s="194"/>
      <c r="N12" s="417"/>
      <c r="O12" s="417"/>
      <c r="P12" s="417"/>
      <c r="Q12" s="417"/>
      <c r="R12" s="417"/>
      <c r="S12" s="417"/>
      <c r="T12" s="416"/>
      <c r="U12" s="194"/>
      <c r="V12" s="417"/>
      <c r="W12" s="417"/>
      <c r="X12" s="417"/>
      <c r="Y12" s="417"/>
      <c r="Z12" s="417"/>
      <c r="AA12" s="417"/>
      <c r="AB12" s="416"/>
      <c r="AC12" s="194"/>
      <c r="AD12" s="417"/>
      <c r="AE12" s="417"/>
      <c r="AF12" s="417"/>
      <c r="AG12" s="417"/>
      <c r="AH12" s="417"/>
      <c r="AI12" s="417"/>
      <c r="AJ12" s="416"/>
      <c r="AK12" s="194"/>
      <c r="AL12" s="417"/>
      <c r="AM12" s="417"/>
      <c r="AN12" s="416"/>
      <c r="AO12" s="194"/>
      <c r="AP12" s="417"/>
      <c r="AQ12" s="417"/>
      <c r="AR12" s="417"/>
      <c r="AS12" s="417"/>
      <c r="AT12" s="417"/>
      <c r="AU12" s="417"/>
      <c r="AV12" s="417"/>
      <c r="AW12" s="417"/>
      <c r="AX12" s="417"/>
      <c r="AY12" s="417"/>
      <c r="AZ12" s="417"/>
      <c r="BA12" s="417"/>
      <c r="BB12" s="417"/>
      <c r="BC12" s="417"/>
      <c r="BD12" s="417"/>
      <c r="BE12" s="417"/>
      <c r="BF12" s="417"/>
      <c r="BG12" s="417"/>
      <c r="BH12" s="416"/>
      <c r="BI12" s="18"/>
      <c r="BJ12" s="18"/>
    </row>
    <row r="13" spans="1:62" ht="15" customHeight="1">
      <c r="A13" s="140">
        <v>7</v>
      </c>
      <c r="B13" s="416"/>
      <c r="C13" s="194"/>
      <c r="D13" s="417"/>
      <c r="E13" s="417"/>
      <c r="F13" s="417"/>
      <c r="G13" s="417"/>
      <c r="H13" s="417"/>
      <c r="I13" s="417"/>
      <c r="J13" s="417"/>
      <c r="K13" s="417"/>
      <c r="L13" s="416"/>
      <c r="M13" s="194"/>
      <c r="N13" s="417"/>
      <c r="O13" s="417"/>
      <c r="P13" s="417"/>
      <c r="Q13" s="417"/>
      <c r="R13" s="417"/>
      <c r="S13" s="417"/>
      <c r="T13" s="416"/>
      <c r="U13" s="194"/>
      <c r="V13" s="417"/>
      <c r="W13" s="417"/>
      <c r="X13" s="417"/>
      <c r="Y13" s="417"/>
      <c r="Z13" s="417"/>
      <c r="AA13" s="417"/>
      <c r="AB13" s="416"/>
      <c r="AC13" s="194"/>
      <c r="AD13" s="417"/>
      <c r="AE13" s="417"/>
      <c r="AF13" s="417"/>
      <c r="AG13" s="417"/>
      <c r="AH13" s="417"/>
      <c r="AI13" s="417"/>
      <c r="AJ13" s="416"/>
      <c r="AK13" s="194"/>
      <c r="AL13" s="417"/>
      <c r="AM13" s="417"/>
      <c r="AN13" s="416"/>
      <c r="AO13" s="194"/>
      <c r="AP13" s="417"/>
      <c r="AQ13" s="417"/>
      <c r="AR13" s="417"/>
      <c r="AS13" s="417"/>
      <c r="AT13" s="417"/>
      <c r="AU13" s="417"/>
      <c r="AV13" s="417"/>
      <c r="AW13" s="417"/>
      <c r="AX13" s="417"/>
      <c r="AY13" s="417"/>
      <c r="AZ13" s="417"/>
      <c r="BA13" s="417"/>
      <c r="BB13" s="417"/>
      <c r="BC13" s="417"/>
      <c r="BD13" s="417"/>
      <c r="BE13" s="417"/>
      <c r="BF13" s="417"/>
      <c r="BG13" s="417"/>
      <c r="BH13" s="416"/>
      <c r="BI13" s="18"/>
      <c r="BJ13" s="18"/>
    </row>
    <row r="14" spans="1:62" ht="15" customHeight="1">
      <c r="A14" s="140">
        <v>8</v>
      </c>
      <c r="B14" s="416"/>
      <c r="C14" s="194"/>
      <c r="D14" s="417"/>
      <c r="E14" s="417"/>
      <c r="F14" s="417"/>
      <c r="G14" s="417"/>
      <c r="H14" s="417"/>
      <c r="I14" s="417"/>
      <c r="J14" s="417"/>
      <c r="K14" s="417"/>
      <c r="L14" s="416"/>
      <c r="M14" s="194"/>
      <c r="N14" s="417"/>
      <c r="O14" s="417"/>
      <c r="P14" s="417"/>
      <c r="Q14" s="417"/>
      <c r="R14" s="417"/>
      <c r="S14" s="417"/>
      <c r="T14" s="416"/>
      <c r="U14" s="194"/>
      <c r="V14" s="417"/>
      <c r="W14" s="417"/>
      <c r="X14" s="417"/>
      <c r="Y14" s="417"/>
      <c r="Z14" s="417"/>
      <c r="AA14" s="417"/>
      <c r="AB14" s="416"/>
      <c r="AC14" s="194"/>
      <c r="AD14" s="417"/>
      <c r="AE14" s="417"/>
      <c r="AF14" s="417"/>
      <c r="AG14" s="417"/>
      <c r="AH14" s="417"/>
      <c r="AI14" s="417"/>
      <c r="AJ14" s="416"/>
      <c r="AK14" s="194"/>
      <c r="AL14" s="417"/>
      <c r="AM14" s="417"/>
      <c r="AN14" s="416"/>
      <c r="AO14" s="194"/>
      <c r="AP14" s="417"/>
      <c r="AQ14" s="417"/>
      <c r="AR14" s="417"/>
      <c r="AS14" s="417"/>
      <c r="AT14" s="417"/>
      <c r="AU14" s="417"/>
      <c r="AV14" s="417"/>
      <c r="AW14" s="417"/>
      <c r="AX14" s="417"/>
      <c r="AY14" s="417"/>
      <c r="AZ14" s="417"/>
      <c r="BA14" s="417"/>
      <c r="BB14" s="417"/>
      <c r="BC14" s="417"/>
      <c r="BD14" s="417"/>
      <c r="BE14" s="417"/>
      <c r="BF14" s="417"/>
      <c r="BG14" s="417"/>
      <c r="BH14" s="416"/>
      <c r="BI14" s="18"/>
      <c r="BJ14" s="18"/>
    </row>
    <row r="15" spans="1:62" ht="15" customHeight="1">
      <c r="A15" s="140">
        <v>9</v>
      </c>
      <c r="B15" s="416"/>
      <c r="C15" s="194"/>
      <c r="D15" s="417"/>
      <c r="E15" s="417"/>
      <c r="F15" s="417"/>
      <c r="G15" s="417"/>
      <c r="H15" s="417"/>
      <c r="I15" s="417"/>
      <c r="J15" s="417"/>
      <c r="K15" s="417"/>
      <c r="L15" s="416"/>
      <c r="M15" s="194"/>
      <c r="N15" s="417"/>
      <c r="O15" s="417"/>
      <c r="P15" s="417"/>
      <c r="Q15" s="417"/>
      <c r="R15" s="417"/>
      <c r="S15" s="417"/>
      <c r="T15" s="416"/>
      <c r="U15" s="194"/>
      <c r="V15" s="417"/>
      <c r="W15" s="417"/>
      <c r="X15" s="417"/>
      <c r="Y15" s="417"/>
      <c r="Z15" s="417"/>
      <c r="AA15" s="417"/>
      <c r="AB15" s="416"/>
      <c r="AC15" s="194"/>
      <c r="AD15" s="417"/>
      <c r="AE15" s="417"/>
      <c r="AF15" s="417"/>
      <c r="AG15" s="417"/>
      <c r="AH15" s="417"/>
      <c r="AI15" s="417"/>
      <c r="AJ15" s="416"/>
      <c r="AK15" s="194"/>
      <c r="AL15" s="417"/>
      <c r="AM15" s="417"/>
      <c r="AN15" s="416"/>
      <c r="AO15" s="194"/>
      <c r="AP15" s="417"/>
      <c r="AQ15" s="417"/>
      <c r="AR15" s="417"/>
      <c r="AS15" s="417"/>
      <c r="AT15" s="417"/>
      <c r="AU15" s="417"/>
      <c r="AV15" s="417"/>
      <c r="AW15" s="417"/>
      <c r="AX15" s="417"/>
      <c r="AY15" s="417"/>
      <c r="AZ15" s="417"/>
      <c r="BA15" s="417"/>
      <c r="BB15" s="417"/>
      <c r="BC15" s="417"/>
      <c r="BD15" s="417"/>
      <c r="BE15" s="417"/>
      <c r="BF15" s="417"/>
      <c r="BG15" s="417"/>
      <c r="BH15" s="416"/>
      <c r="BI15" s="18"/>
      <c r="BJ15" s="18"/>
    </row>
    <row r="16" spans="1:62" ht="15" customHeight="1">
      <c r="A16" s="140">
        <v>10</v>
      </c>
      <c r="B16" s="416"/>
      <c r="C16" s="194"/>
      <c r="D16" s="417"/>
      <c r="E16" s="417"/>
      <c r="F16" s="417"/>
      <c r="G16" s="417"/>
      <c r="H16" s="417"/>
      <c r="I16" s="417"/>
      <c r="J16" s="417"/>
      <c r="K16" s="417"/>
      <c r="L16" s="416"/>
      <c r="M16" s="194"/>
      <c r="N16" s="417"/>
      <c r="O16" s="417"/>
      <c r="P16" s="417"/>
      <c r="Q16" s="417"/>
      <c r="R16" s="417"/>
      <c r="S16" s="417"/>
      <c r="T16" s="416"/>
      <c r="U16" s="194"/>
      <c r="V16" s="417"/>
      <c r="W16" s="417"/>
      <c r="X16" s="417"/>
      <c r="Y16" s="417"/>
      <c r="Z16" s="417"/>
      <c r="AA16" s="417"/>
      <c r="AB16" s="416"/>
      <c r="AC16" s="194"/>
      <c r="AD16" s="417"/>
      <c r="AE16" s="417"/>
      <c r="AF16" s="417"/>
      <c r="AG16" s="417"/>
      <c r="AH16" s="417"/>
      <c r="AI16" s="417"/>
      <c r="AJ16" s="416"/>
      <c r="AK16" s="194"/>
      <c r="AL16" s="417"/>
      <c r="AM16" s="417"/>
      <c r="AN16" s="416"/>
      <c r="AO16" s="194"/>
      <c r="AP16" s="417"/>
      <c r="AQ16" s="417"/>
      <c r="AR16" s="417"/>
      <c r="AS16" s="417"/>
      <c r="AT16" s="417"/>
      <c r="AU16" s="417"/>
      <c r="AV16" s="417"/>
      <c r="AW16" s="417"/>
      <c r="AX16" s="417"/>
      <c r="AY16" s="417"/>
      <c r="AZ16" s="417"/>
      <c r="BA16" s="417"/>
      <c r="BB16" s="417"/>
      <c r="BC16" s="417"/>
      <c r="BD16" s="417"/>
      <c r="BE16" s="417"/>
      <c r="BF16" s="417"/>
      <c r="BG16" s="417"/>
      <c r="BH16" s="416"/>
      <c r="BI16" s="18"/>
      <c r="BJ16" s="18"/>
    </row>
    <row r="17" spans="1:62" ht="15" customHeight="1">
      <c r="A17" s="140">
        <v>11</v>
      </c>
      <c r="B17" s="416"/>
      <c r="C17" s="194"/>
      <c r="D17" s="417"/>
      <c r="E17" s="417"/>
      <c r="F17" s="417"/>
      <c r="G17" s="417"/>
      <c r="H17" s="417"/>
      <c r="I17" s="417"/>
      <c r="J17" s="417"/>
      <c r="K17" s="417"/>
      <c r="L17" s="416"/>
      <c r="M17" s="194"/>
      <c r="N17" s="417"/>
      <c r="O17" s="417"/>
      <c r="P17" s="417"/>
      <c r="Q17" s="417"/>
      <c r="R17" s="417"/>
      <c r="S17" s="417"/>
      <c r="T17" s="416"/>
      <c r="U17" s="194"/>
      <c r="V17" s="417"/>
      <c r="W17" s="417"/>
      <c r="X17" s="417"/>
      <c r="Y17" s="417"/>
      <c r="Z17" s="417"/>
      <c r="AA17" s="417"/>
      <c r="AB17" s="416"/>
      <c r="AC17" s="194"/>
      <c r="AD17" s="417"/>
      <c r="AE17" s="417"/>
      <c r="AF17" s="417"/>
      <c r="AG17" s="417"/>
      <c r="AH17" s="417"/>
      <c r="AI17" s="417"/>
      <c r="AJ17" s="416"/>
      <c r="AK17" s="194"/>
      <c r="AL17" s="417"/>
      <c r="AM17" s="417"/>
      <c r="AN17" s="416"/>
      <c r="AO17" s="194"/>
      <c r="AP17" s="417"/>
      <c r="AQ17" s="417"/>
      <c r="AR17" s="417"/>
      <c r="AS17" s="417"/>
      <c r="AT17" s="417"/>
      <c r="AU17" s="417"/>
      <c r="AV17" s="417"/>
      <c r="AW17" s="417"/>
      <c r="AX17" s="417"/>
      <c r="AY17" s="417"/>
      <c r="AZ17" s="417"/>
      <c r="BA17" s="417"/>
      <c r="BB17" s="417"/>
      <c r="BC17" s="417"/>
      <c r="BD17" s="417"/>
      <c r="BE17" s="417"/>
      <c r="BF17" s="417"/>
      <c r="BG17" s="417"/>
      <c r="BH17" s="416"/>
      <c r="BI17" s="18"/>
      <c r="BJ17" s="18"/>
    </row>
    <row r="18" spans="1:62" ht="15" customHeight="1">
      <c r="A18" s="140">
        <v>12</v>
      </c>
      <c r="B18" s="416"/>
      <c r="C18" s="194"/>
      <c r="D18" s="417"/>
      <c r="E18" s="417"/>
      <c r="F18" s="417"/>
      <c r="G18" s="417"/>
      <c r="H18" s="417"/>
      <c r="I18" s="417"/>
      <c r="J18" s="417"/>
      <c r="K18" s="417"/>
      <c r="L18" s="416"/>
      <c r="M18" s="194"/>
      <c r="N18" s="417"/>
      <c r="O18" s="417"/>
      <c r="P18" s="417"/>
      <c r="Q18" s="417"/>
      <c r="R18" s="417"/>
      <c r="S18" s="417"/>
      <c r="T18" s="416"/>
      <c r="U18" s="194"/>
      <c r="V18" s="417"/>
      <c r="W18" s="417"/>
      <c r="X18" s="417"/>
      <c r="Y18" s="417"/>
      <c r="Z18" s="417"/>
      <c r="AA18" s="417"/>
      <c r="AB18" s="416"/>
      <c r="AC18" s="194"/>
      <c r="AD18" s="417"/>
      <c r="AE18" s="417"/>
      <c r="AF18" s="417"/>
      <c r="AG18" s="417"/>
      <c r="AH18" s="417"/>
      <c r="AI18" s="417"/>
      <c r="AJ18" s="416"/>
      <c r="AK18" s="194"/>
      <c r="AL18" s="417"/>
      <c r="AM18" s="417"/>
      <c r="AN18" s="416"/>
      <c r="AO18" s="194"/>
      <c r="AP18" s="417"/>
      <c r="AQ18" s="417"/>
      <c r="AR18" s="417"/>
      <c r="AS18" s="417"/>
      <c r="AT18" s="417"/>
      <c r="AU18" s="417"/>
      <c r="AV18" s="417"/>
      <c r="AW18" s="417"/>
      <c r="AX18" s="417"/>
      <c r="AY18" s="417"/>
      <c r="AZ18" s="417"/>
      <c r="BA18" s="417"/>
      <c r="BB18" s="417"/>
      <c r="BC18" s="417"/>
      <c r="BD18" s="417"/>
      <c r="BE18" s="417"/>
      <c r="BF18" s="417"/>
      <c r="BG18" s="417"/>
      <c r="BH18" s="416"/>
      <c r="BI18" s="18"/>
      <c r="BJ18" s="18"/>
    </row>
    <row r="19" spans="1:62" ht="15" customHeight="1">
      <c r="A19" s="140">
        <v>13</v>
      </c>
      <c r="B19" s="416"/>
      <c r="C19" s="194"/>
      <c r="D19" s="417"/>
      <c r="E19" s="417"/>
      <c r="F19" s="417"/>
      <c r="G19" s="417"/>
      <c r="H19" s="417"/>
      <c r="I19" s="417"/>
      <c r="J19" s="417"/>
      <c r="K19" s="417"/>
      <c r="L19" s="416"/>
      <c r="M19" s="194"/>
      <c r="N19" s="417"/>
      <c r="O19" s="417"/>
      <c r="P19" s="417"/>
      <c r="Q19" s="417"/>
      <c r="R19" s="417"/>
      <c r="S19" s="417"/>
      <c r="T19" s="416"/>
      <c r="U19" s="194"/>
      <c r="V19" s="417"/>
      <c r="W19" s="417"/>
      <c r="X19" s="417"/>
      <c r="Y19" s="417"/>
      <c r="Z19" s="417"/>
      <c r="AA19" s="417"/>
      <c r="AB19" s="416"/>
      <c r="AC19" s="194"/>
      <c r="AD19" s="417"/>
      <c r="AE19" s="417"/>
      <c r="AF19" s="417"/>
      <c r="AG19" s="417"/>
      <c r="AH19" s="417"/>
      <c r="AI19" s="417"/>
      <c r="AJ19" s="416"/>
      <c r="AK19" s="194"/>
      <c r="AL19" s="417"/>
      <c r="AM19" s="417"/>
      <c r="AN19" s="416"/>
      <c r="AO19" s="194"/>
      <c r="AP19" s="417"/>
      <c r="AQ19" s="417"/>
      <c r="AR19" s="417"/>
      <c r="AS19" s="417"/>
      <c r="AT19" s="417"/>
      <c r="AU19" s="417"/>
      <c r="AV19" s="417"/>
      <c r="AW19" s="417"/>
      <c r="AX19" s="417"/>
      <c r="AY19" s="417"/>
      <c r="AZ19" s="417"/>
      <c r="BA19" s="417"/>
      <c r="BB19" s="417"/>
      <c r="BC19" s="417"/>
      <c r="BD19" s="417"/>
      <c r="BE19" s="417"/>
      <c r="BF19" s="417"/>
      <c r="BG19" s="417"/>
      <c r="BH19" s="416"/>
      <c r="BI19" s="18"/>
      <c r="BJ19" s="18"/>
    </row>
    <row r="20" spans="1:62" ht="15" customHeight="1">
      <c r="A20" s="140">
        <v>14</v>
      </c>
      <c r="B20" s="416"/>
      <c r="C20" s="194"/>
      <c r="D20" s="417"/>
      <c r="E20" s="417"/>
      <c r="F20" s="417"/>
      <c r="G20" s="417"/>
      <c r="H20" s="417"/>
      <c r="I20" s="417"/>
      <c r="J20" s="417"/>
      <c r="K20" s="417"/>
      <c r="L20" s="416"/>
      <c r="M20" s="194"/>
      <c r="N20" s="417"/>
      <c r="O20" s="417"/>
      <c r="P20" s="417"/>
      <c r="Q20" s="417"/>
      <c r="R20" s="417"/>
      <c r="S20" s="417"/>
      <c r="T20" s="416"/>
      <c r="U20" s="194"/>
      <c r="V20" s="417"/>
      <c r="W20" s="417"/>
      <c r="X20" s="417"/>
      <c r="Y20" s="417"/>
      <c r="Z20" s="417"/>
      <c r="AA20" s="417"/>
      <c r="AB20" s="416"/>
      <c r="AC20" s="194"/>
      <c r="AD20" s="417"/>
      <c r="AE20" s="417"/>
      <c r="AF20" s="417"/>
      <c r="AG20" s="417"/>
      <c r="AH20" s="417"/>
      <c r="AI20" s="417"/>
      <c r="AJ20" s="416"/>
      <c r="AK20" s="194"/>
      <c r="AL20" s="417"/>
      <c r="AM20" s="417"/>
      <c r="AN20" s="416"/>
      <c r="AO20" s="194"/>
      <c r="AP20" s="417"/>
      <c r="AQ20" s="417"/>
      <c r="AR20" s="417"/>
      <c r="AS20" s="417"/>
      <c r="AT20" s="417"/>
      <c r="AU20" s="417"/>
      <c r="AV20" s="417"/>
      <c r="AW20" s="417"/>
      <c r="AX20" s="417"/>
      <c r="AY20" s="417"/>
      <c r="AZ20" s="417"/>
      <c r="BA20" s="417"/>
      <c r="BB20" s="417"/>
      <c r="BC20" s="417"/>
      <c r="BD20" s="417"/>
      <c r="BE20" s="417"/>
      <c r="BF20" s="417"/>
      <c r="BG20" s="417"/>
      <c r="BH20" s="416"/>
      <c r="BI20" s="18"/>
      <c r="BJ20" s="18"/>
    </row>
    <row r="21" spans="1:62" ht="15" customHeight="1">
      <c r="A21" s="140">
        <v>15</v>
      </c>
      <c r="B21" s="416"/>
      <c r="C21" s="194"/>
      <c r="D21" s="417"/>
      <c r="E21" s="417"/>
      <c r="F21" s="417"/>
      <c r="G21" s="417"/>
      <c r="H21" s="417"/>
      <c r="I21" s="417"/>
      <c r="J21" s="417"/>
      <c r="K21" s="417"/>
      <c r="L21" s="416"/>
      <c r="M21" s="194"/>
      <c r="N21" s="417"/>
      <c r="O21" s="417"/>
      <c r="P21" s="417"/>
      <c r="Q21" s="417"/>
      <c r="R21" s="417"/>
      <c r="S21" s="417"/>
      <c r="T21" s="416"/>
      <c r="U21" s="194"/>
      <c r="V21" s="417"/>
      <c r="W21" s="417"/>
      <c r="X21" s="417"/>
      <c r="Y21" s="417"/>
      <c r="Z21" s="417"/>
      <c r="AA21" s="417"/>
      <c r="AB21" s="416"/>
      <c r="AC21" s="194"/>
      <c r="AD21" s="417"/>
      <c r="AE21" s="417"/>
      <c r="AF21" s="417"/>
      <c r="AG21" s="417"/>
      <c r="AH21" s="417"/>
      <c r="AI21" s="417"/>
      <c r="AJ21" s="416"/>
      <c r="AK21" s="194"/>
      <c r="AL21" s="417"/>
      <c r="AM21" s="417"/>
      <c r="AN21" s="416"/>
      <c r="AO21" s="194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17"/>
      <c r="BD21" s="417"/>
      <c r="BE21" s="417"/>
      <c r="BF21" s="417"/>
      <c r="BG21" s="417"/>
      <c r="BH21" s="416"/>
      <c r="BI21" s="18"/>
      <c r="BJ21" s="18"/>
    </row>
    <row r="22" spans="1:62" ht="15" customHeight="1">
      <c r="A22" s="140">
        <v>16</v>
      </c>
      <c r="B22" s="416"/>
      <c r="C22" s="194"/>
      <c r="D22" s="417"/>
      <c r="E22" s="417"/>
      <c r="F22" s="417"/>
      <c r="G22" s="417"/>
      <c r="H22" s="417"/>
      <c r="I22" s="417"/>
      <c r="J22" s="417"/>
      <c r="K22" s="417"/>
      <c r="L22" s="416"/>
      <c r="M22" s="194"/>
      <c r="N22" s="417"/>
      <c r="O22" s="417"/>
      <c r="P22" s="417"/>
      <c r="Q22" s="417"/>
      <c r="R22" s="417"/>
      <c r="S22" s="417"/>
      <c r="T22" s="416"/>
      <c r="U22" s="194"/>
      <c r="V22" s="417"/>
      <c r="W22" s="417"/>
      <c r="X22" s="417"/>
      <c r="Y22" s="417"/>
      <c r="Z22" s="417"/>
      <c r="AA22" s="417"/>
      <c r="AB22" s="416"/>
      <c r="AC22" s="194"/>
      <c r="AD22" s="417"/>
      <c r="AE22" s="417"/>
      <c r="AF22" s="417"/>
      <c r="AG22" s="417"/>
      <c r="AH22" s="417"/>
      <c r="AI22" s="417"/>
      <c r="AJ22" s="416"/>
      <c r="AK22" s="194"/>
      <c r="AL22" s="417"/>
      <c r="AM22" s="417"/>
      <c r="AN22" s="416"/>
      <c r="AO22" s="194"/>
      <c r="AP22" s="417"/>
      <c r="AQ22" s="417"/>
      <c r="AR22" s="417"/>
      <c r="AS22" s="417"/>
      <c r="AT22" s="417"/>
      <c r="AU22" s="417"/>
      <c r="AV22" s="417"/>
      <c r="AW22" s="417"/>
      <c r="AX22" s="417"/>
      <c r="AY22" s="417"/>
      <c r="AZ22" s="417"/>
      <c r="BA22" s="417"/>
      <c r="BB22" s="417"/>
      <c r="BC22" s="417"/>
      <c r="BD22" s="417"/>
      <c r="BE22" s="417"/>
      <c r="BF22" s="417"/>
      <c r="BG22" s="417"/>
      <c r="BH22" s="416"/>
      <c r="BI22" s="18"/>
      <c r="BJ22" s="18"/>
    </row>
    <row r="23" spans="1:62" ht="15" customHeight="1">
      <c r="A23" s="140">
        <v>17</v>
      </c>
      <c r="B23" s="416"/>
      <c r="C23" s="194"/>
      <c r="D23" s="417"/>
      <c r="E23" s="417"/>
      <c r="F23" s="417"/>
      <c r="G23" s="417"/>
      <c r="H23" s="417"/>
      <c r="I23" s="417"/>
      <c r="J23" s="417"/>
      <c r="K23" s="417"/>
      <c r="L23" s="416"/>
      <c r="M23" s="194"/>
      <c r="N23" s="417"/>
      <c r="O23" s="417"/>
      <c r="P23" s="417"/>
      <c r="Q23" s="417"/>
      <c r="R23" s="417"/>
      <c r="S23" s="417"/>
      <c r="T23" s="416"/>
      <c r="U23" s="194"/>
      <c r="V23" s="417"/>
      <c r="W23" s="417"/>
      <c r="X23" s="417"/>
      <c r="Y23" s="417"/>
      <c r="Z23" s="417"/>
      <c r="AA23" s="417"/>
      <c r="AB23" s="416"/>
      <c r="AC23" s="194"/>
      <c r="AD23" s="417"/>
      <c r="AE23" s="417"/>
      <c r="AF23" s="417"/>
      <c r="AG23" s="417"/>
      <c r="AH23" s="417"/>
      <c r="AI23" s="417"/>
      <c r="AJ23" s="416"/>
      <c r="AK23" s="194"/>
      <c r="AL23" s="417"/>
      <c r="AM23" s="417"/>
      <c r="AN23" s="416"/>
      <c r="AO23" s="194"/>
      <c r="AP23" s="417"/>
      <c r="AQ23" s="417"/>
      <c r="AR23" s="417"/>
      <c r="AS23" s="417"/>
      <c r="AT23" s="417"/>
      <c r="AU23" s="417"/>
      <c r="AV23" s="417"/>
      <c r="AW23" s="417"/>
      <c r="AX23" s="417"/>
      <c r="AY23" s="417"/>
      <c r="AZ23" s="417"/>
      <c r="BA23" s="417"/>
      <c r="BB23" s="417"/>
      <c r="BC23" s="417"/>
      <c r="BD23" s="417"/>
      <c r="BE23" s="417"/>
      <c r="BF23" s="417"/>
      <c r="BG23" s="417"/>
      <c r="BH23" s="416"/>
      <c r="BI23" s="18"/>
      <c r="BJ23" s="18"/>
    </row>
    <row r="24" spans="1:62" ht="15" customHeight="1">
      <c r="A24" s="140">
        <v>18</v>
      </c>
      <c r="B24" s="416"/>
      <c r="C24" s="194"/>
      <c r="D24" s="417"/>
      <c r="E24" s="417"/>
      <c r="F24" s="417"/>
      <c r="G24" s="417"/>
      <c r="H24" s="417"/>
      <c r="I24" s="417"/>
      <c r="J24" s="417"/>
      <c r="K24" s="417"/>
      <c r="L24" s="416"/>
      <c r="M24" s="194"/>
      <c r="N24" s="417"/>
      <c r="O24" s="417"/>
      <c r="P24" s="417"/>
      <c r="Q24" s="417"/>
      <c r="R24" s="417"/>
      <c r="S24" s="417"/>
      <c r="T24" s="416"/>
      <c r="U24" s="194"/>
      <c r="V24" s="417"/>
      <c r="W24" s="417"/>
      <c r="X24" s="417"/>
      <c r="Y24" s="417"/>
      <c r="Z24" s="417"/>
      <c r="AA24" s="417"/>
      <c r="AB24" s="416"/>
      <c r="AC24" s="194"/>
      <c r="AD24" s="417"/>
      <c r="AE24" s="417"/>
      <c r="AF24" s="417"/>
      <c r="AG24" s="417"/>
      <c r="AH24" s="417"/>
      <c r="AI24" s="417"/>
      <c r="AJ24" s="416"/>
      <c r="AK24" s="194"/>
      <c r="AL24" s="417"/>
      <c r="AM24" s="417"/>
      <c r="AN24" s="416"/>
      <c r="AO24" s="194"/>
      <c r="AP24" s="417"/>
      <c r="AQ24" s="417"/>
      <c r="AR24" s="417"/>
      <c r="AS24" s="417"/>
      <c r="AT24" s="417"/>
      <c r="AU24" s="417"/>
      <c r="AV24" s="417"/>
      <c r="AW24" s="417"/>
      <c r="AX24" s="417"/>
      <c r="AY24" s="417"/>
      <c r="AZ24" s="417"/>
      <c r="BA24" s="417"/>
      <c r="BB24" s="417"/>
      <c r="BC24" s="417"/>
      <c r="BD24" s="417"/>
      <c r="BE24" s="417"/>
      <c r="BF24" s="417"/>
      <c r="BG24" s="417"/>
      <c r="BH24" s="416"/>
      <c r="BI24" s="18"/>
      <c r="BJ24" s="18"/>
    </row>
    <row r="25" spans="1:62" ht="15" customHeight="1">
      <c r="A25" s="140">
        <v>19</v>
      </c>
      <c r="B25" s="416"/>
      <c r="C25" s="194"/>
      <c r="D25" s="417"/>
      <c r="E25" s="417"/>
      <c r="F25" s="417"/>
      <c r="G25" s="417"/>
      <c r="H25" s="417"/>
      <c r="I25" s="417"/>
      <c r="J25" s="417"/>
      <c r="K25" s="417"/>
      <c r="L25" s="416"/>
      <c r="M25" s="194"/>
      <c r="N25" s="417"/>
      <c r="O25" s="417"/>
      <c r="P25" s="417"/>
      <c r="Q25" s="417"/>
      <c r="R25" s="417"/>
      <c r="S25" s="417"/>
      <c r="T25" s="416"/>
      <c r="U25" s="194"/>
      <c r="V25" s="417"/>
      <c r="W25" s="417"/>
      <c r="X25" s="417"/>
      <c r="Y25" s="417"/>
      <c r="Z25" s="417"/>
      <c r="AA25" s="417"/>
      <c r="AB25" s="416"/>
      <c r="AC25" s="194"/>
      <c r="AD25" s="417"/>
      <c r="AE25" s="417"/>
      <c r="AF25" s="417"/>
      <c r="AG25" s="417"/>
      <c r="AH25" s="417"/>
      <c r="AI25" s="417"/>
      <c r="AJ25" s="416"/>
      <c r="AK25" s="194"/>
      <c r="AL25" s="417"/>
      <c r="AM25" s="417"/>
      <c r="AN25" s="416"/>
      <c r="AO25" s="194"/>
      <c r="AP25" s="417"/>
      <c r="AQ25" s="417"/>
      <c r="AR25" s="417"/>
      <c r="AS25" s="417"/>
      <c r="AT25" s="417"/>
      <c r="AU25" s="417"/>
      <c r="AV25" s="417"/>
      <c r="AW25" s="417"/>
      <c r="AX25" s="417"/>
      <c r="AY25" s="417"/>
      <c r="AZ25" s="417"/>
      <c r="BA25" s="417"/>
      <c r="BB25" s="417"/>
      <c r="BC25" s="417"/>
      <c r="BD25" s="417"/>
      <c r="BE25" s="417"/>
      <c r="BF25" s="417"/>
      <c r="BG25" s="417"/>
      <c r="BH25" s="416"/>
      <c r="BI25" s="18"/>
      <c r="BJ25" s="18"/>
    </row>
    <row r="26" spans="1:62" ht="15" customHeight="1">
      <c r="A26" s="140">
        <v>20</v>
      </c>
      <c r="B26" s="416"/>
      <c r="C26" s="194"/>
      <c r="D26" s="417"/>
      <c r="E26" s="417"/>
      <c r="F26" s="417"/>
      <c r="G26" s="417"/>
      <c r="H26" s="417"/>
      <c r="I26" s="417"/>
      <c r="J26" s="417"/>
      <c r="K26" s="417"/>
      <c r="L26" s="416"/>
      <c r="M26" s="194"/>
      <c r="N26" s="417"/>
      <c r="O26" s="417"/>
      <c r="P26" s="417"/>
      <c r="Q26" s="417"/>
      <c r="R26" s="417"/>
      <c r="S26" s="417"/>
      <c r="T26" s="416"/>
      <c r="U26" s="194"/>
      <c r="V26" s="417"/>
      <c r="W26" s="417"/>
      <c r="X26" s="417"/>
      <c r="Y26" s="417"/>
      <c r="Z26" s="417"/>
      <c r="AA26" s="417"/>
      <c r="AB26" s="416"/>
      <c r="AC26" s="194"/>
      <c r="AD26" s="417"/>
      <c r="AE26" s="417"/>
      <c r="AF26" s="417"/>
      <c r="AG26" s="417"/>
      <c r="AH26" s="417"/>
      <c r="AI26" s="417"/>
      <c r="AJ26" s="416"/>
      <c r="AK26" s="194"/>
      <c r="AL26" s="417"/>
      <c r="AM26" s="417"/>
      <c r="AN26" s="416"/>
      <c r="AO26" s="194"/>
      <c r="AP26" s="417"/>
      <c r="AQ26" s="417"/>
      <c r="AR26" s="417"/>
      <c r="AS26" s="417"/>
      <c r="AT26" s="417"/>
      <c r="AU26" s="417"/>
      <c r="AV26" s="417"/>
      <c r="AW26" s="417"/>
      <c r="AX26" s="417"/>
      <c r="AY26" s="417"/>
      <c r="AZ26" s="417"/>
      <c r="BA26" s="417"/>
      <c r="BB26" s="417"/>
      <c r="BC26" s="417"/>
      <c r="BD26" s="417"/>
      <c r="BE26" s="417"/>
      <c r="BF26" s="417"/>
      <c r="BG26" s="417"/>
      <c r="BH26" s="416"/>
      <c r="BI26" s="18"/>
      <c r="BJ26" s="18"/>
    </row>
    <row r="27" spans="1:62" ht="15" customHeight="1">
      <c r="A27" s="140">
        <v>21</v>
      </c>
      <c r="B27" s="416"/>
      <c r="C27" s="194"/>
      <c r="D27" s="417"/>
      <c r="E27" s="417"/>
      <c r="F27" s="417"/>
      <c r="G27" s="417"/>
      <c r="H27" s="417"/>
      <c r="I27" s="417"/>
      <c r="J27" s="417"/>
      <c r="K27" s="417"/>
      <c r="L27" s="416"/>
      <c r="M27" s="194"/>
      <c r="N27" s="417"/>
      <c r="O27" s="417"/>
      <c r="P27" s="417"/>
      <c r="Q27" s="417"/>
      <c r="R27" s="417"/>
      <c r="S27" s="417"/>
      <c r="T27" s="416"/>
      <c r="U27" s="194"/>
      <c r="V27" s="417"/>
      <c r="W27" s="417"/>
      <c r="X27" s="417"/>
      <c r="Y27" s="417"/>
      <c r="Z27" s="417"/>
      <c r="AA27" s="417"/>
      <c r="AB27" s="416"/>
      <c r="AC27" s="194"/>
      <c r="AD27" s="417"/>
      <c r="AE27" s="417"/>
      <c r="AF27" s="417"/>
      <c r="AG27" s="417"/>
      <c r="AH27" s="417"/>
      <c r="AI27" s="417"/>
      <c r="AJ27" s="416"/>
      <c r="AK27" s="194"/>
      <c r="AL27" s="417"/>
      <c r="AM27" s="417"/>
      <c r="AN27" s="416"/>
      <c r="AO27" s="194"/>
      <c r="AP27" s="417"/>
      <c r="AQ27" s="417"/>
      <c r="AR27" s="417"/>
      <c r="AS27" s="417"/>
      <c r="AT27" s="417"/>
      <c r="AU27" s="417"/>
      <c r="AV27" s="417"/>
      <c r="AW27" s="417"/>
      <c r="AX27" s="417"/>
      <c r="AY27" s="417"/>
      <c r="AZ27" s="417"/>
      <c r="BA27" s="417"/>
      <c r="BB27" s="417"/>
      <c r="BC27" s="417"/>
      <c r="BD27" s="417"/>
      <c r="BE27" s="417"/>
      <c r="BF27" s="417"/>
      <c r="BG27" s="417"/>
      <c r="BH27" s="416"/>
      <c r="BI27" s="18"/>
      <c r="BJ27" s="18"/>
    </row>
    <row r="28" spans="1:62" ht="15" customHeight="1">
      <c r="A28" s="140">
        <v>22</v>
      </c>
      <c r="B28" s="416"/>
      <c r="C28" s="194"/>
      <c r="D28" s="417"/>
      <c r="E28" s="417"/>
      <c r="F28" s="417"/>
      <c r="G28" s="417"/>
      <c r="H28" s="417"/>
      <c r="I28" s="417"/>
      <c r="J28" s="417"/>
      <c r="K28" s="417"/>
      <c r="L28" s="416"/>
      <c r="M28" s="194"/>
      <c r="N28" s="417"/>
      <c r="O28" s="417"/>
      <c r="P28" s="417"/>
      <c r="Q28" s="417"/>
      <c r="R28" s="417"/>
      <c r="S28" s="417"/>
      <c r="T28" s="416"/>
      <c r="U28" s="194"/>
      <c r="V28" s="417"/>
      <c r="W28" s="417"/>
      <c r="X28" s="417"/>
      <c r="Y28" s="417"/>
      <c r="Z28" s="417"/>
      <c r="AA28" s="417"/>
      <c r="AB28" s="416"/>
      <c r="AC28" s="194"/>
      <c r="AD28" s="417"/>
      <c r="AE28" s="417"/>
      <c r="AF28" s="417"/>
      <c r="AG28" s="417"/>
      <c r="AH28" s="417"/>
      <c r="AI28" s="417"/>
      <c r="AJ28" s="416"/>
      <c r="AK28" s="194"/>
      <c r="AL28" s="417"/>
      <c r="AM28" s="417"/>
      <c r="AN28" s="416"/>
      <c r="AO28" s="194"/>
      <c r="AP28" s="417"/>
      <c r="AQ28" s="417"/>
      <c r="AR28" s="417"/>
      <c r="AS28" s="417"/>
      <c r="AT28" s="417"/>
      <c r="AU28" s="417"/>
      <c r="AV28" s="417"/>
      <c r="AW28" s="417"/>
      <c r="AX28" s="417"/>
      <c r="AY28" s="417"/>
      <c r="AZ28" s="417"/>
      <c r="BA28" s="417"/>
      <c r="BB28" s="417"/>
      <c r="BC28" s="417"/>
      <c r="BD28" s="417"/>
      <c r="BE28" s="417"/>
      <c r="BF28" s="417"/>
      <c r="BG28" s="417"/>
      <c r="BH28" s="416"/>
      <c r="BI28" s="18"/>
      <c r="BJ28" s="18"/>
    </row>
    <row r="29" spans="1:62" ht="15" customHeight="1">
      <c r="A29" s="140">
        <v>23</v>
      </c>
      <c r="B29" s="416"/>
      <c r="C29" s="194"/>
      <c r="D29" s="417"/>
      <c r="E29" s="417"/>
      <c r="F29" s="417"/>
      <c r="G29" s="417"/>
      <c r="H29" s="417"/>
      <c r="I29" s="417"/>
      <c r="J29" s="417"/>
      <c r="K29" s="417"/>
      <c r="L29" s="416"/>
      <c r="M29" s="194"/>
      <c r="N29" s="417"/>
      <c r="O29" s="417"/>
      <c r="P29" s="417"/>
      <c r="Q29" s="417"/>
      <c r="R29" s="417"/>
      <c r="S29" s="417"/>
      <c r="T29" s="416"/>
      <c r="U29" s="194"/>
      <c r="V29" s="417"/>
      <c r="W29" s="417"/>
      <c r="X29" s="417"/>
      <c r="Y29" s="417"/>
      <c r="Z29" s="417"/>
      <c r="AA29" s="417"/>
      <c r="AB29" s="416"/>
      <c r="AC29" s="194"/>
      <c r="AD29" s="417"/>
      <c r="AE29" s="417"/>
      <c r="AF29" s="417"/>
      <c r="AG29" s="417"/>
      <c r="AH29" s="417"/>
      <c r="AI29" s="417"/>
      <c r="AJ29" s="416"/>
      <c r="AK29" s="194"/>
      <c r="AL29" s="417"/>
      <c r="AM29" s="417"/>
      <c r="AN29" s="416"/>
      <c r="AO29" s="194"/>
      <c r="AP29" s="417"/>
      <c r="AQ29" s="417"/>
      <c r="AR29" s="417"/>
      <c r="AS29" s="417"/>
      <c r="AT29" s="417"/>
      <c r="AU29" s="417"/>
      <c r="AV29" s="417"/>
      <c r="AW29" s="417"/>
      <c r="AX29" s="417"/>
      <c r="AY29" s="417"/>
      <c r="AZ29" s="417"/>
      <c r="BA29" s="417"/>
      <c r="BB29" s="417"/>
      <c r="BC29" s="417"/>
      <c r="BD29" s="417"/>
      <c r="BE29" s="417"/>
      <c r="BF29" s="417"/>
      <c r="BG29" s="417"/>
      <c r="BH29" s="416"/>
      <c r="BI29" s="18"/>
      <c r="BJ29" s="18"/>
    </row>
    <row r="30" spans="1:62" ht="15" customHeight="1">
      <c r="A30" s="140">
        <v>24</v>
      </c>
      <c r="B30" s="416"/>
      <c r="C30" s="194"/>
      <c r="D30" s="417"/>
      <c r="E30" s="417"/>
      <c r="F30" s="417"/>
      <c r="G30" s="417"/>
      <c r="H30" s="417"/>
      <c r="I30" s="417"/>
      <c r="J30" s="417"/>
      <c r="K30" s="417"/>
      <c r="L30" s="416"/>
      <c r="M30" s="194"/>
      <c r="N30" s="417"/>
      <c r="O30" s="417"/>
      <c r="P30" s="417"/>
      <c r="Q30" s="417"/>
      <c r="R30" s="417"/>
      <c r="S30" s="417"/>
      <c r="T30" s="416"/>
      <c r="U30" s="194"/>
      <c r="V30" s="417"/>
      <c r="W30" s="417"/>
      <c r="X30" s="417"/>
      <c r="Y30" s="417"/>
      <c r="Z30" s="417"/>
      <c r="AA30" s="417"/>
      <c r="AB30" s="416"/>
      <c r="AC30" s="194"/>
      <c r="AD30" s="417"/>
      <c r="AE30" s="417"/>
      <c r="AF30" s="417"/>
      <c r="AG30" s="417"/>
      <c r="AH30" s="417"/>
      <c r="AI30" s="417"/>
      <c r="AJ30" s="416"/>
      <c r="AK30" s="194"/>
      <c r="AL30" s="417"/>
      <c r="AM30" s="417"/>
      <c r="AN30" s="416"/>
      <c r="AO30" s="194"/>
      <c r="AP30" s="417"/>
      <c r="AQ30" s="417"/>
      <c r="AR30" s="417"/>
      <c r="AS30" s="417"/>
      <c r="AT30" s="417"/>
      <c r="AU30" s="417"/>
      <c r="AV30" s="417"/>
      <c r="AW30" s="417"/>
      <c r="AX30" s="417"/>
      <c r="AY30" s="417"/>
      <c r="AZ30" s="417"/>
      <c r="BA30" s="417"/>
      <c r="BB30" s="417"/>
      <c r="BC30" s="417"/>
      <c r="BD30" s="417"/>
      <c r="BE30" s="417"/>
      <c r="BF30" s="417"/>
      <c r="BG30" s="417"/>
      <c r="BH30" s="416"/>
      <c r="BI30" s="18"/>
      <c r="BJ30" s="18"/>
    </row>
    <row r="31" spans="1:62" ht="15" customHeight="1">
      <c r="A31" s="140">
        <v>25</v>
      </c>
      <c r="B31" s="416"/>
      <c r="C31" s="194"/>
      <c r="D31" s="417"/>
      <c r="E31" s="417"/>
      <c r="F31" s="417"/>
      <c r="G31" s="417"/>
      <c r="H31" s="417"/>
      <c r="I31" s="417"/>
      <c r="J31" s="417"/>
      <c r="K31" s="417"/>
      <c r="L31" s="416"/>
      <c r="M31" s="194"/>
      <c r="N31" s="417"/>
      <c r="O31" s="417"/>
      <c r="P31" s="417"/>
      <c r="Q31" s="417"/>
      <c r="R31" s="417"/>
      <c r="S31" s="417"/>
      <c r="T31" s="416"/>
      <c r="U31" s="194"/>
      <c r="V31" s="417"/>
      <c r="W31" s="417"/>
      <c r="X31" s="417"/>
      <c r="Y31" s="417"/>
      <c r="Z31" s="417"/>
      <c r="AA31" s="417"/>
      <c r="AB31" s="416"/>
      <c r="AC31" s="194"/>
      <c r="AD31" s="417"/>
      <c r="AE31" s="417"/>
      <c r="AF31" s="417"/>
      <c r="AG31" s="417"/>
      <c r="AH31" s="417"/>
      <c r="AI31" s="417"/>
      <c r="AJ31" s="416"/>
      <c r="AK31" s="194"/>
      <c r="AL31" s="417"/>
      <c r="AM31" s="417"/>
      <c r="AN31" s="416"/>
      <c r="AO31" s="194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/>
      <c r="AZ31" s="417"/>
      <c r="BA31" s="417"/>
      <c r="BB31" s="417"/>
      <c r="BC31" s="417"/>
      <c r="BD31" s="417"/>
      <c r="BE31" s="417"/>
      <c r="BF31" s="417"/>
      <c r="BG31" s="417"/>
      <c r="BH31" s="416"/>
      <c r="BI31" s="18"/>
      <c r="BJ31" s="18"/>
    </row>
    <row r="32" spans="1:62" ht="15" customHeight="1">
      <c r="A32" s="140">
        <v>26</v>
      </c>
      <c r="B32" s="416"/>
      <c r="C32" s="194"/>
      <c r="D32" s="417"/>
      <c r="E32" s="417"/>
      <c r="F32" s="417"/>
      <c r="G32" s="417"/>
      <c r="H32" s="417"/>
      <c r="I32" s="417"/>
      <c r="J32" s="417"/>
      <c r="K32" s="417"/>
      <c r="L32" s="416"/>
      <c r="M32" s="194"/>
      <c r="N32" s="417"/>
      <c r="O32" s="417"/>
      <c r="P32" s="417"/>
      <c r="Q32" s="417"/>
      <c r="R32" s="417"/>
      <c r="S32" s="417"/>
      <c r="T32" s="416"/>
      <c r="U32" s="194"/>
      <c r="V32" s="417"/>
      <c r="W32" s="417"/>
      <c r="X32" s="417"/>
      <c r="Y32" s="417"/>
      <c r="Z32" s="417"/>
      <c r="AA32" s="417"/>
      <c r="AB32" s="416"/>
      <c r="AC32" s="194"/>
      <c r="AD32" s="417"/>
      <c r="AE32" s="417"/>
      <c r="AF32" s="417"/>
      <c r="AG32" s="417"/>
      <c r="AH32" s="417"/>
      <c r="AI32" s="417"/>
      <c r="AJ32" s="416"/>
      <c r="AK32" s="194"/>
      <c r="AL32" s="417"/>
      <c r="AM32" s="417"/>
      <c r="AN32" s="416"/>
      <c r="AO32" s="194"/>
      <c r="AP32" s="417"/>
      <c r="AQ32" s="417"/>
      <c r="AR32" s="417"/>
      <c r="AS32" s="417"/>
      <c r="AT32" s="417"/>
      <c r="AU32" s="417"/>
      <c r="AV32" s="417"/>
      <c r="AW32" s="417"/>
      <c r="AX32" s="417"/>
      <c r="AY32" s="417"/>
      <c r="AZ32" s="417"/>
      <c r="BA32" s="417"/>
      <c r="BB32" s="417"/>
      <c r="BC32" s="417"/>
      <c r="BD32" s="417"/>
      <c r="BE32" s="417"/>
      <c r="BF32" s="417"/>
      <c r="BG32" s="417"/>
      <c r="BH32" s="416"/>
      <c r="BI32" s="18"/>
      <c r="BJ32" s="18"/>
    </row>
    <row r="33" spans="1:62" ht="15" customHeight="1">
      <c r="A33" s="135">
        <v>27</v>
      </c>
      <c r="B33" s="418"/>
      <c r="C33" s="360"/>
      <c r="D33" s="419"/>
      <c r="E33" s="419"/>
      <c r="F33" s="419"/>
      <c r="G33" s="419"/>
      <c r="H33" s="419"/>
      <c r="I33" s="419"/>
      <c r="J33" s="419"/>
      <c r="K33" s="419"/>
      <c r="L33" s="418"/>
      <c r="M33" s="360"/>
      <c r="N33" s="419"/>
      <c r="O33" s="419"/>
      <c r="P33" s="419"/>
      <c r="Q33" s="419"/>
      <c r="R33" s="419"/>
      <c r="S33" s="419"/>
      <c r="T33" s="418"/>
      <c r="U33" s="360"/>
      <c r="V33" s="419"/>
      <c r="W33" s="419"/>
      <c r="X33" s="419"/>
      <c r="Y33" s="419"/>
      <c r="Z33" s="419"/>
      <c r="AA33" s="419"/>
      <c r="AB33" s="418"/>
      <c r="AC33" s="360"/>
      <c r="AD33" s="419"/>
      <c r="AE33" s="419"/>
      <c r="AF33" s="419"/>
      <c r="AG33" s="419"/>
      <c r="AH33" s="419"/>
      <c r="AI33" s="419"/>
      <c r="AJ33" s="418"/>
      <c r="AK33" s="360"/>
      <c r="AL33" s="419"/>
      <c r="AM33" s="419"/>
      <c r="AN33" s="418"/>
      <c r="AO33" s="360"/>
      <c r="AP33" s="419"/>
      <c r="AQ33" s="419"/>
      <c r="AR33" s="419"/>
      <c r="AS33" s="419"/>
      <c r="AT33" s="419"/>
      <c r="AU33" s="419"/>
      <c r="AV33" s="419"/>
      <c r="AW33" s="419"/>
      <c r="AX33" s="419"/>
      <c r="AY33" s="419"/>
      <c r="AZ33" s="419"/>
      <c r="BA33" s="419"/>
      <c r="BB33" s="419"/>
      <c r="BC33" s="419"/>
      <c r="BD33" s="419"/>
      <c r="BE33" s="419"/>
      <c r="BF33" s="419"/>
      <c r="BG33" s="419"/>
      <c r="BH33" s="418"/>
      <c r="BI33" s="18"/>
      <c r="BJ33" s="18"/>
    </row>
    <row r="34" spans="1:62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</row>
    <row r="35" spans="1:62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</row>
    <row r="36" spans="1:62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</row>
    <row r="37" spans="1:62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</row>
    <row r="38" spans="1:62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</row>
    <row r="39" spans="1:62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</row>
    <row r="40" spans="1:62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</row>
    <row r="41" spans="1:62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</row>
    <row r="42" spans="1:6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</row>
    <row r="43" spans="1:62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</row>
    <row r="44" spans="1:62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</row>
    <row r="45" spans="1:62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</row>
    <row r="46" spans="1:62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</row>
    <row r="47" spans="1:62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</row>
    <row r="48" spans="1:62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</row>
    <row r="49" spans="1:62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</row>
    <row r="50" spans="1:62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</row>
    <row r="51" spans="1:62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</row>
    <row r="52" spans="1:6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</row>
    <row r="53" spans="1:62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</row>
    <row r="54" spans="1:62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</row>
    <row r="55" spans="1:62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</row>
    <row r="56" spans="1:62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</row>
    <row r="57" spans="1:62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</row>
    <row r="58" spans="1:62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</row>
    <row r="59" spans="1:62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</row>
    <row r="60" spans="1:62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</row>
    <row r="61" spans="1:62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</row>
    <row r="62" spans="1: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</row>
    <row r="63" spans="1:62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</row>
    <row r="64" spans="1:62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</row>
    <row r="65" spans="1:62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</row>
    <row r="66" spans="1:62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</row>
    <row r="67" spans="1:62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</row>
    <row r="68" spans="1:62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</row>
    <row r="69" spans="1:62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</row>
    <row r="70" spans="1:62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</row>
    <row r="71" spans="1:62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</row>
    <row r="72" spans="1:6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</row>
    <row r="73" spans="1:62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</row>
    <row r="74" spans="1:62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</row>
    <row r="75" spans="1:62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</row>
    <row r="76" spans="1:62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</row>
    <row r="77" spans="1:62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</row>
    <row r="78" spans="1:62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</row>
    <row r="79" spans="1:62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</row>
    <row r="80" spans="1:62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</row>
    <row r="81" spans="1:62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</row>
    <row r="82" spans="1:6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</row>
    <row r="83" spans="1:62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</row>
    <row r="84" spans="1:62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</row>
    <row r="85" spans="1:62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</row>
    <row r="86" spans="1:62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</row>
    <row r="87" spans="1:62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</row>
    <row r="88" spans="1:62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</row>
    <row r="89" spans="1:62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</row>
    <row r="90" spans="1:62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</row>
    <row r="91" spans="1:62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</row>
    <row r="92" spans="1:6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</row>
    <row r="93" spans="1:62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</row>
    <row r="94" spans="1:62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</row>
    <row r="95" spans="1:62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</row>
    <row r="96" spans="1:62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</row>
    <row r="97" spans="1:62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</row>
    <row r="98" spans="1:62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</row>
    <row r="99" spans="1:62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</row>
    <row r="100" spans="1:62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</row>
    <row r="101" spans="1:62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</row>
    <row r="102" spans="1:6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</row>
    <row r="103" spans="1:62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</row>
    <row r="104" spans="1:62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</row>
    <row r="105" spans="1:62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</row>
    <row r="106" spans="1:62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</row>
    <row r="107" spans="1:62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</row>
    <row r="108" spans="1:62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</row>
    <row r="109" spans="1:62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</row>
    <row r="110" spans="1:62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</row>
    <row r="111" spans="1:62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</row>
    <row r="112" spans="1:6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</row>
    <row r="113" spans="1:62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</row>
    <row r="114" spans="1:62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</row>
    <row r="115" spans="1:62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</row>
    <row r="116" spans="1:62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</row>
    <row r="117" spans="1:62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</row>
    <row r="118" spans="1:62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</row>
    <row r="119" spans="1:62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</row>
    <row r="120" spans="1:62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</row>
    <row r="121" spans="1:62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</row>
    <row r="122" spans="1:6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</row>
    <row r="123" spans="1:62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</row>
    <row r="124" spans="1:62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</row>
    <row r="125" spans="1:62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</row>
    <row r="126" spans="1:62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</row>
    <row r="127" spans="1:62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</row>
    <row r="128" spans="1:62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</row>
    <row r="129" spans="1:62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</row>
    <row r="130" spans="1:62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</row>
    <row r="131" spans="1:62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</row>
    <row r="132" spans="1:6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</row>
    <row r="133" spans="1:62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</row>
    <row r="134" spans="1:62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</row>
    <row r="135" spans="1:62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</row>
    <row r="136" spans="1:62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</row>
    <row r="137" spans="1:62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</row>
    <row r="138" spans="1:62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</row>
    <row r="139" spans="1:62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</row>
    <row r="140" spans="1:62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</row>
    <row r="141" spans="1:62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</row>
    <row r="142" spans="1:6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</row>
    <row r="143" spans="1:62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</row>
    <row r="144" spans="1:62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</row>
    <row r="145" spans="1:62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</row>
    <row r="146" spans="1:62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</row>
    <row r="147" spans="1:62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</row>
    <row r="148" spans="1:62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</row>
    <row r="149" spans="1:62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</row>
    <row r="150" spans="1:62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</row>
    <row r="151" spans="1:62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</row>
    <row r="152" spans="1:6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</row>
    <row r="153" spans="1:62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</row>
    <row r="154" spans="1:62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</row>
    <row r="155" spans="1:62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</row>
    <row r="156" spans="1:62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</row>
    <row r="157" spans="1:62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</row>
    <row r="158" spans="1:62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</row>
    <row r="159" spans="1:62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</row>
    <row r="160" spans="1:62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</row>
    <row r="161" spans="1:62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</row>
    <row r="162" spans="1: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</row>
    <row r="163" spans="1:62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</row>
    <row r="164" spans="1:62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</row>
    <row r="165" spans="1:62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</row>
    <row r="166" spans="1:62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</row>
    <row r="167" spans="1:62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</row>
    <row r="168" spans="1:62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</row>
    <row r="169" spans="1:62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</row>
    <row r="170" spans="1:62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</row>
    <row r="171" spans="1:62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</row>
    <row r="172" spans="1:6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</row>
    <row r="173" spans="1:62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</row>
    <row r="174" spans="1:62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</row>
    <row r="175" spans="1:62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</row>
    <row r="176" spans="1:62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</row>
    <row r="177" spans="1:62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</row>
    <row r="178" spans="1:62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</row>
    <row r="179" spans="1:62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</row>
    <row r="180" spans="1:62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</row>
    <row r="181" spans="1:62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</row>
    <row r="182" spans="1:6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</row>
    <row r="183" spans="1:62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</row>
    <row r="184" spans="1:62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</row>
    <row r="185" spans="1:62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</row>
    <row r="186" spans="1:62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</row>
    <row r="187" spans="1:62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</row>
    <row r="188" spans="1:62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</row>
    <row r="189" spans="1:62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</row>
    <row r="190" spans="1:62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</row>
    <row r="191" spans="1:62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</row>
    <row r="192" spans="1:6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</row>
    <row r="193" spans="1:62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</row>
    <row r="194" spans="1:62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</row>
    <row r="195" spans="1:62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</row>
    <row r="196" spans="1:62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</row>
    <row r="197" spans="1:62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</row>
    <row r="198" spans="1:62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</row>
    <row r="199" spans="1:62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</row>
    <row r="200" spans="1:62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</row>
    <row r="201" spans="1:62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</row>
    <row r="202" spans="1:6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</row>
    <row r="203" spans="1:62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</row>
    <row r="204" spans="1:62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</row>
    <row r="205" spans="1:62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</row>
    <row r="206" spans="1:62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</row>
    <row r="207" spans="1:62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</row>
    <row r="208" spans="1:62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</row>
    <row r="209" spans="1:62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</row>
    <row r="210" spans="1:62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</row>
    <row r="211" spans="1:62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</row>
    <row r="212" spans="1:6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</row>
    <row r="213" spans="1:62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</row>
    <row r="214" spans="1:62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</row>
    <row r="215" spans="1:62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</row>
    <row r="216" spans="1:62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</row>
    <row r="217" spans="1:62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</row>
    <row r="218" spans="1:62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</row>
    <row r="219" spans="1:62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</row>
    <row r="220" spans="1:62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</row>
    <row r="221" spans="1:62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</row>
    <row r="222" spans="1:6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</row>
    <row r="223" spans="1:62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</row>
    <row r="224" spans="1:62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</row>
    <row r="225" spans="1:62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</row>
    <row r="226" spans="1:62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</row>
    <row r="227" spans="1:62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</row>
    <row r="228" spans="1:62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</row>
    <row r="229" spans="1:62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</row>
    <row r="230" spans="1:62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</row>
    <row r="231" spans="1:62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</row>
    <row r="232" spans="1:6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</row>
    <row r="233" spans="1:62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</row>
    <row r="234" spans="1:62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</row>
    <row r="235" spans="1:62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</row>
    <row r="236" spans="1:62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</row>
    <row r="237" spans="1:62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</row>
    <row r="238" spans="1:62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</row>
    <row r="239" spans="1:62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</row>
    <row r="240" spans="1:62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</row>
    <row r="241" spans="1:62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</row>
    <row r="242" spans="1:6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</row>
    <row r="243" spans="1:62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</row>
    <row r="244" spans="1:62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</row>
    <row r="245" spans="1:62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</row>
    <row r="246" spans="1:62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</row>
    <row r="247" spans="1:62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</row>
    <row r="248" spans="1:62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</row>
    <row r="249" spans="1:62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</row>
    <row r="250" spans="1:62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</row>
    <row r="251" spans="1:62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</row>
    <row r="252" spans="1:6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</row>
    <row r="253" spans="1:62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</row>
    <row r="254" spans="1:62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</row>
    <row r="255" spans="1:62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</row>
    <row r="256" spans="1:62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</row>
    <row r="257" spans="1:62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</row>
    <row r="258" spans="1:62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</row>
    <row r="259" spans="1:62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</row>
    <row r="260" spans="1:62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</row>
    <row r="261" spans="1:62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</row>
    <row r="262" spans="1: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</row>
    <row r="263" spans="1:62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</row>
    <row r="264" spans="1:62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</row>
    <row r="265" spans="1:62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</row>
    <row r="266" spans="1:62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</row>
    <row r="267" spans="1:62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</row>
    <row r="268" spans="1:62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</row>
    <row r="269" spans="1:62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</row>
    <row r="270" spans="1:62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</row>
    <row r="271" spans="1:62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</row>
    <row r="272" spans="1:6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</row>
    <row r="273" spans="1:62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</row>
    <row r="274" spans="1:62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</row>
    <row r="275" spans="1:62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</row>
    <row r="276" spans="1:62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</row>
    <row r="277" spans="1:62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</row>
    <row r="278" spans="1:62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</row>
    <row r="279" spans="1:62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</row>
    <row r="280" spans="1:62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</row>
    <row r="281" spans="1:62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</row>
    <row r="282" spans="1:6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</row>
    <row r="283" spans="1:62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</row>
    <row r="284" spans="1:62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</row>
    <row r="285" spans="1:62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</row>
    <row r="286" spans="1:62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</row>
    <row r="287" spans="1:62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</row>
    <row r="288" spans="1:62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</row>
    <row r="289" spans="1:62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</row>
    <row r="290" spans="1:62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</row>
    <row r="291" spans="1:62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</row>
    <row r="292" spans="1:6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</row>
    <row r="293" spans="1:62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</row>
    <row r="294" spans="1:62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</row>
    <row r="295" spans="1:62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</row>
    <row r="296" spans="1:62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</row>
    <row r="297" spans="1:62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</row>
    <row r="298" spans="1:62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</row>
    <row r="299" spans="1:62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</row>
    <row r="300" spans="1:62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</row>
    <row r="301" spans="1:62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</row>
    <row r="302" spans="1:6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</row>
    <row r="303" spans="1:62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</row>
    <row r="304" spans="1:62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</row>
    <row r="305" spans="1:62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</row>
    <row r="306" spans="1:62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</row>
    <row r="307" spans="1:62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</row>
    <row r="308" spans="1:62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</row>
    <row r="309" spans="1:62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</row>
    <row r="310" spans="1:62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</row>
    <row r="311" spans="1:62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</row>
    <row r="312" spans="1:6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</row>
    <row r="313" spans="1:62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</row>
    <row r="314" spans="1:62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</row>
    <row r="315" spans="1:62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</row>
    <row r="316" spans="1:62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</row>
    <row r="317" spans="1:62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</row>
    <row r="318" spans="1:62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</row>
    <row r="319" spans="1:62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</row>
    <row r="320" spans="1:62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</row>
    <row r="321" spans="1:62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</row>
    <row r="322" spans="1:6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</row>
    <row r="323" spans="1:62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</row>
    <row r="324" spans="1:62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</row>
    <row r="325" spans="1:62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</row>
    <row r="326" spans="1:62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</row>
    <row r="327" spans="1:62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</row>
    <row r="328" spans="1:62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</row>
    <row r="329" spans="1:62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</row>
    <row r="330" spans="1:62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</row>
    <row r="331" spans="1:62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</row>
    <row r="332" spans="1:6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</row>
    <row r="333" spans="1:62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</row>
    <row r="334" spans="1:62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</row>
    <row r="335" spans="1:62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</row>
    <row r="336" spans="1:62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</row>
    <row r="337" spans="1:62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</row>
    <row r="338" spans="1:62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</row>
    <row r="339" spans="1:62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</row>
    <row r="340" spans="1:62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</row>
    <row r="341" spans="1:62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</row>
    <row r="342" spans="1:6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</row>
    <row r="343" spans="1:62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</row>
    <row r="344" spans="1:62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</row>
    <row r="345" spans="1:62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</row>
    <row r="346" spans="1:62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</row>
    <row r="347" spans="1:62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</row>
    <row r="348" spans="1:62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</row>
    <row r="349" spans="1:62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</row>
    <row r="350" spans="1:62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</row>
    <row r="351" spans="1:62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</row>
    <row r="352" spans="1:6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</row>
    <row r="353" spans="1:62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</row>
    <row r="354" spans="1:62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</row>
    <row r="355" spans="1:62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</row>
    <row r="356" spans="1:62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</row>
    <row r="357" spans="1:62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</row>
    <row r="358" spans="1:62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</row>
    <row r="359" spans="1:62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</row>
    <row r="360" spans="1:62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</row>
    <row r="361" spans="1:62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</row>
    <row r="362" spans="1: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</row>
    <row r="363" spans="1:62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</row>
    <row r="364" spans="1:62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</row>
    <row r="365" spans="1:62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</row>
    <row r="366" spans="1:62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</row>
    <row r="367" spans="1:62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</row>
    <row r="368" spans="1:62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</row>
    <row r="369" spans="1:62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</row>
    <row r="370" spans="1:62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</row>
    <row r="371" spans="1:62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</row>
    <row r="372" spans="1:6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</row>
    <row r="373" spans="1:62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</row>
    <row r="374" spans="1:62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</row>
    <row r="375" spans="1:62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</row>
    <row r="376" spans="1:62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</row>
    <row r="377" spans="1:62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</row>
    <row r="378" spans="1:62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</row>
    <row r="379" spans="1:62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</row>
    <row r="380" spans="1:62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</row>
    <row r="381" spans="1:62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</row>
    <row r="382" spans="1:6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</row>
    <row r="383" spans="1:62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</row>
    <row r="384" spans="1:62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</row>
    <row r="385" spans="1:62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</row>
    <row r="386" spans="1:62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</row>
    <row r="387" spans="1:62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</row>
    <row r="388" spans="1:62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</row>
    <row r="389" spans="1:62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</row>
    <row r="390" spans="1:62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</row>
    <row r="391" spans="1:62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</row>
    <row r="392" spans="1:6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</row>
    <row r="393" spans="1:62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</row>
    <row r="394" spans="1:62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</row>
    <row r="395" spans="1:62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</row>
    <row r="396" spans="1:62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</row>
    <row r="397" spans="1:62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</row>
    <row r="398" spans="1:62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</row>
    <row r="399" spans="1:62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</row>
    <row r="400" spans="1:62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</row>
    <row r="401" spans="1:62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</row>
    <row r="402" spans="1:6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</row>
    <row r="403" spans="1:62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</row>
    <row r="404" spans="1:62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</row>
    <row r="405" spans="1:62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</row>
    <row r="406" spans="1:62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</row>
    <row r="407" spans="1:62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</row>
    <row r="408" spans="1:62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</row>
    <row r="409" spans="1:62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</row>
    <row r="410" spans="1:62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</row>
    <row r="411" spans="1:62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</row>
    <row r="412" spans="1:6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</row>
    <row r="413" spans="1:62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</row>
    <row r="414" spans="1:62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</row>
    <row r="415" spans="1:62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</row>
    <row r="416" spans="1:62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</row>
    <row r="417" spans="1:62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</row>
    <row r="418" spans="1:62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</row>
    <row r="419" spans="1:62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</row>
    <row r="420" spans="1:62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</row>
    <row r="421" spans="1:62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</row>
    <row r="422" spans="1:6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</row>
    <row r="423" spans="1:62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</row>
    <row r="424" spans="1:62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</row>
    <row r="425" spans="1:62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</row>
    <row r="426" spans="1:62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</row>
    <row r="427" spans="1:62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</row>
    <row r="428" spans="1:62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</row>
    <row r="429" spans="1:62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</row>
    <row r="430" spans="1:62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</row>
    <row r="431" spans="1:62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</row>
    <row r="432" spans="1:6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</row>
    <row r="433" spans="1:62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</row>
    <row r="434" spans="1:62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</row>
    <row r="435" spans="1:62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</row>
    <row r="436" spans="1:62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</row>
    <row r="437" spans="1:62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</row>
    <row r="438" spans="1:62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</row>
    <row r="439" spans="1:62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</row>
    <row r="440" spans="1:62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</row>
    <row r="441" spans="1:62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</row>
    <row r="442" spans="1:6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</row>
    <row r="443" spans="1:62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</row>
    <row r="444" spans="1:62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</row>
    <row r="445" spans="1:62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</row>
    <row r="446" spans="1:62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</row>
    <row r="447" spans="1:62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</row>
    <row r="448" spans="1:62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</row>
    <row r="449" spans="1:62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</row>
    <row r="450" spans="1:62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</row>
    <row r="451" spans="1:62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</row>
    <row r="452" spans="1:6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</row>
    <row r="453" spans="1:62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</row>
    <row r="454" spans="1:62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</row>
    <row r="455" spans="1:62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</row>
    <row r="456" spans="1:62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</row>
    <row r="457" spans="1:62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</row>
    <row r="458" spans="1:62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</row>
    <row r="459" spans="1:62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</row>
    <row r="460" spans="1:62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</row>
    <row r="461" spans="1:62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</row>
    <row r="462" spans="1: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</row>
    <row r="463" spans="1:62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</row>
    <row r="464" spans="1:62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</row>
    <row r="465" spans="1:62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</row>
    <row r="466" spans="1:62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</row>
    <row r="467" spans="1:62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</row>
    <row r="468" spans="1:62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</row>
    <row r="469" spans="1:62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</row>
    <row r="470" spans="1:62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</row>
    <row r="471" spans="1:62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</row>
    <row r="472" spans="1:6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</row>
    <row r="473" spans="1:62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</row>
    <row r="474" spans="1:62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</row>
    <row r="475" spans="1:62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</row>
    <row r="476" spans="1:62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</row>
    <row r="477" spans="1:62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</row>
    <row r="478" spans="1:62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</row>
    <row r="479" spans="1:62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</row>
    <row r="480" spans="1:62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</row>
    <row r="481" spans="1:62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</row>
    <row r="482" spans="1:6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</row>
    <row r="483" spans="1:62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</row>
    <row r="484" spans="1:62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</row>
    <row r="485" spans="1:62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</row>
    <row r="486" spans="1:62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</row>
    <row r="487" spans="1:62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</row>
    <row r="488" spans="1:62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</row>
    <row r="489" spans="1:62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</row>
    <row r="490" spans="1:62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</row>
    <row r="491" spans="1:62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</row>
    <row r="492" spans="1:6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</row>
    <row r="493" spans="1:62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</row>
    <row r="494" spans="1:62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</row>
    <row r="495" spans="1:62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</row>
    <row r="496" spans="1:62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</row>
    <row r="497" spans="1:62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</row>
    <row r="498" spans="1:62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</row>
    <row r="499" spans="1:62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</row>
    <row r="500" spans="1:62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</row>
    <row r="501" spans="1:62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</row>
    <row r="502" spans="1:6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</row>
    <row r="503" spans="1:62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</row>
    <row r="504" spans="1:62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</row>
    <row r="505" spans="1:62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</row>
    <row r="506" spans="1:62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</row>
    <row r="507" spans="1:62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</row>
    <row r="508" spans="1:62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</row>
    <row r="509" spans="1:62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</row>
    <row r="510" spans="1:62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</row>
    <row r="511" spans="1:62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</row>
    <row r="512" spans="1:6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</row>
    <row r="513" spans="1:62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</row>
    <row r="514" spans="1:62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</row>
    <row r="515" spans="1:62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</row>
    <row r="516" spans="1:62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</row>
    <row r="517" spans="1:62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</row>
    <row r="518" spans="1:62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</row>
    <row r="519" spans="1:62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</row>
    <row r="520" spans="1:62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</row>
    <row r="521" spans="1:62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</row>
    <row r="522" spans="1:6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</row>
    <row r="523" spans="1:62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</row>
    <row r="524" spans="1:62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</row>
    <row r="525" spans="1:62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</row>
    <row r="526" spans="1:62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</row>
    <row r="527" spans="1:62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</row>
    <row r="528" spans="1:62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</row>
    <row r="529" spans="1:62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</row>
    <row r="530" spans="1:62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</row>
    <row r="531" spans="1:62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</row>
    <row r="532" spans="1:6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</row>
    <row r="533" spans="1:62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</row>
    <row r="534" spans="1:62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</row>
    <row r="535" spans="1:62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</row>
    <row r="536" spans="1:62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</row>
    <row r="537" spans="1:62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</row>
    <row r="538" spans="1:62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</row>
    <row r="539" spans="1:62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</row>
    <row r="540" spans="1:62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</row>
    <row r="541" spans="1:62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</row>
    <row r="542" spans="1:6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</row>
    <row r="543" spans="1:62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</row>
    <row r="544" spans="1:62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</row>
    <row r="545" spans="1:62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</row>
    <row r="546" spans="1:62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</row>
    <row r="547" spans="1:62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</row>
    <row r="548" spans="1:62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</row>
    <row r="549" spans="1:62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</row>
    <row r="550" spans="1:62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</row>
    <row r="551" spans="1:62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</row>
    <row r="552" spans="1:6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</row>
    <row r="553" spans="1:62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</row>
    <row r="554" spans="1:62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</row>
    <row r="555" spans="1:62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</row>
    <row r="556" spans="1:62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</row>
    <row r="557" spans="1:62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</row>
    <row r="558" spans="1:62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</row>
    <row r="559" spans="1:62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</row>
    <row r="560" spans="1:62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</row>
    <row r="561" spans="1:62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</row>
    <row r="562" spans="1: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</row>
    <row r="563" spans="1:62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</row>
    <row r="564" spans="1:62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</row>
    <row r="565" spans="1:62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</row>
    <row r="566" spans="1:62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</row>
    <row r="567" spans="1:62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</row>
    <row r="568" spans="1:62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</row>
    <row r="569" spans="1:62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</row>
    <row r="570" spans="1:62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</row>
    <row r="571" spans="1:62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</row>
    <row r="572" spans="1:6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</row>
    <row r="573" spans="1:62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</row>
    <row r="574" spans="1:62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</row>
    <row r="575" spans="1:62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</row>
    <row r="576" spans="1:62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</row>
    <row r="577" spans="1:62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</row>
    <row r="578" spans="1:62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</row>
    <row r="579" spans="1:62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</row>
    <row r="580" spans="1:62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</row>
    <row r="581" spans="1:62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</row>
    <row r="582" spans="1:6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</row>
    <row r="583" spans="1:62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</row>
    <row r="584" spans="1:62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</row>
    <row r="585" spans="1:62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</row>
    <row r="586" spans="1:62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</row>
    <row r="587" spans="1:62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</row>
    <row r="588" spans="1:62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</row>
    <row r="589" spans="1:62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</row>
    <row r="590" spans="1:62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</row>
    <row r="591" spans="1:62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</row>
    <row r="592" spans="1:6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</row>
    <row r="593" spans="1:62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</row>
    <row r="594" spans="1:62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</row>
    <row r="595" spans="1:62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</row>
    <row r="596" spans="1:62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</row>
    <row r="597" spans="1:62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</row>
    <row r="598" spans="1:62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</row>
    <row r="599" spans="1:62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</row>
    <row r="600" spans="1:62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</row>
    <row r="601" spans="1:62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</row>
    <row r="602" spans="1:6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</row>
    <row r="603" spans="1:62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</row>
    <row r="604" spans="1:62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</row>
    <row r="605" spans="1:62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</row>
    <row r="606" spans="1:62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</row>
    <row r="607" spans="1:62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</row>
    <row r="608" spans="1:62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</row>
    <row r="609" spans="1:62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</row>
    <row r="610" spans="1:62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</row>
    <row r="611" spans="1:62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</row>
    <row r="612" spans="1:6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</row>
    <row r="613" spans="1:62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</row>
    <row r="614" spans="1:62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</row>
    <row r="615" spans="1:62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</row>
    <row r="616" spans="1:62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</row>
    <row r="617" spans="1:62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</row>
    <row r="618" spans="1:62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</row>
    <row r="619" spans="1:62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</row>
    <row r="620" spans="1:62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</row>
    <row r="621" spans="1:62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</row>
    <row r="622" spans="1:6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</row>
    <row r="623" spans="1:62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</row>
    <row r="624" spans="1:62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</row>
    <row r="625" spans="1:62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</row>
    <row r="626" spans="1:62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</row>
    <row r="627" spans="1:62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</row>
    <row r="628" spans="1:62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</row>
    <row r="629" spans="1:62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</row>
    <row r="630" spans="1:62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</row>
    <row r="631" spans="1:62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</row>
    <row r="632" spans="1:6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</row>
    <row r="633" spans="1:62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</row>
    <row r="634" spans="1:62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</row>
    <row r="635" spans="1:62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</row>
    <row r="636" spans="1:62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</row>
    <row r="637" spans="1:62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</row>
    <row r="638" spans="1:62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</row>
    <row r="639" spans="1:62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</row>
    <row r="640" spans="1:62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</row>
    <row r="641" spans="1:62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</row>
    <row r="642" spans="1:6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</row>
    <row r="643" spans="1:62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</row>
    <row r="644" spans="1:62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</row>
    <row r="645" spans="1:62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</row>
    <row r="646" spans="1:62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</row>
    <row r="647" spans="1:62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</row>
    <row r="648" spans="1:62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</row>
    <row r="649" spans="1:62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</row>
    <row r="650" spans="1:62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</row>
    <row r="651" spans="1:62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</row>
    <row r="652" spans="1:6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</row>
    <row r="653" spans="1:62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</row>
    <row r="654" spans="1:62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</row>
    <row r="655" spans="1:62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</row>
    <row r="656" spans="1:62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</row>
    <row r="657" spans="1:62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</row>
    <row r="658" spans="1:62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</row>
    <row r="659" spans="1:62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</row>
    <row r="660" spans="1:62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</row>
    <row r="661" spans="1:62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</row>
    <row r="662" spans="1: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</row>
    <row r="663" spans="1:62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</row>
    <row r="664" spans="1:62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</row>
    <row r="665" spans="1:62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</row>
    <row r="666" spans="1:62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</row>
    <row r="667" spans="1:62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</row>
    <row r="668" spans="1:62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</row>
    <row r="669" spans="1:62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</row>
    <row r="670" spans="1:62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</row>
    <row r="671" spans="1:62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</row>
    <row r="672" spans="1:6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</row>
    <row r="673" spans="1:62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</row>
    <row r="674" spans="1:62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</row>
    <row r="675" spans="1:62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</row>
    <row r="676" spans="1:62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</row>
    <row r="677" spans="1:62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</row>
    <row r="678" spans="1:62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</row>
    <row r="679" spans="1:62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</row>
    <row r="680" spans="1:62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</row>
    <row r="681" spans="1:62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</row>
    <row r="682" spans="1:6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</row>
    <row r="683" spans="1:62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</row>
    <row r="684" spans="1:62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</row>
    <row r="685" spans="1:62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</row>
    <row r="686" spans="1:62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</row>
    <row r="687" spans="1:62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</row>
    <row r="688" spans="1:62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</row>
    <row r="689" spans="1:62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</row>
    <row r="690" spans="1:62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</row>
    <row r="691" spans="1:62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</row>
    <row r="692" spans="1:6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</row>
    <row r="693" spans="1:62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</row>
    <row r="694" spans="1:62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</row>
    <row r="695" spans="1:62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</row>
    <row r="696" spans="1:62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</row>
    <row r="697" spans="1:62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</row>
    <row r="698" spans="1:62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</row>
    <row r="699" spans="1:62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</row>
    <row r="700" spans="1:62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</row>
    <row r="701" spans="1:62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</row>
    <row r="702" spans="1:6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</row>
    <row r="703" spans="1:62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</row>
    <row r="704" spans="1:62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</row>
    <row r="705" spans="1:62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</row>
    <row r="706" spans="1:62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</row>
    <row r="707" spans="1:62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</row>
    <row r="708" spans="1:62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</row>
    <row r="709" spans="1:62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</row>
    <row r="710" spans="1:62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</row>
    <row r="711" spans="1:62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</row>
    <row r="712" spans="1:6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</row>
    <row r="713" spans="1:62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</row>
    <row r="714" spans="1:62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</row>
    <row r="715" spans="1:62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</row>
    <row r="716" spans="1:62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</row>
    <row r="717" spans="1:62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</row>
    <row r="718" spans="1:62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</row>
    <row r="719" spans="1:62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</row>
    <row r="720" spans="1:62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</row>
    <row r="721" spans="1:62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</row>
    <row r="722" spans="1:6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</row>
    <row r="723" spans="1:62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</row>
    <row r="724" spans="1:62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</row>
    <row r="725" spans="1:62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</row>
    <row r="726" spans="1:62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</row>
    <row r="727" spans="1:62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</row>
    <row r="728" spans="1:62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</row>
    <row r="729" spans="1:62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</row>
    <row r="730" spans="1:62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</row>
    <row r="731" spans="1:62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</row>
    <row r="732" spans="1:6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</row>
    <row r="733" spans="1:62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</row>
    <row r="734" spans="1:62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</row>
    <row r="735" spans="1:62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</row>
    <row r="736" spans="1:62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</row>
    <row r="737" spans="1:62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</row>
    <row r="738" spans="1:62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</row>
    <row r="739" spans="1:62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</row>
    <row r="740" spans="1:62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</row>
    <row r="741" spans="1:62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</row>
    <row r="742" spans="1:6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</row>
    <row r="743" spans="1:62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</row>
    <row r="744" spans="1:62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</row>
    <row r="745" spans="1:62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</row>
    <row r="746" spans="1:62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</row>
    <row r="747" spans="1:62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</row>
    <row r="748" spans="1:62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</row>
    <row r="749" spans="1:62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</row>
    <row r="750" spans="1:62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</row>
    <row r="751" spans="1:62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</row>
    <row r="752" spans="1:6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</row>
    <row r="753" spans="1:62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</row>
    <row r="754" spans="1:62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</row>
    <row r="755" spans="1:62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</row>
    <row r="756" spans="1:62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</row>
    <row r="757" spans="1:62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</row>
    <row r="758" spans="1:62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</row>
    <row r="759" spans="1:62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</row>
    <row r="760" spans="1:62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</row>
    <row r="761" spans="1:62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</row>
    <row r="762" spans="1: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</row>
    <row r="763" spans="1:62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</row>
    <row r="764" spans="1:62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</row>
    <row r="765" spans="1:62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</row>
    <row r="766" spans="1:62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</row>
    <row r="767" spans="1:62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</row>
    <row r="768" spans="1:62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</row>
    <row r="769" spans="1:62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</row>
    <row r="770" spans="1:62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</row>
    <row r="771" spans="1:62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</row>
    <row r="772" spans="1:6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</row>
    <row r="773" spans="1:62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</row>
    <row r="774" spans="1:62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</row>
    <row r="775" spans="1:62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</row>
    <row r="776" spans="1:62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</row>
    <row r="777" spans="1:62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</row>
    <row r="778" spans="1:62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</row>
    <row r="779" spans="1:62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</row>
    <row r="780" spans="1:62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</row>
    <row r="781" spans="1:62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</row>
    <row r="782" spans="1:6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</row>
    <row r="783" spans="1:62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</row>
    <row r="784" spans="1:62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</row>
    <row r="785" spans="1:62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</row>
    <row r="786" spans="1:62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</row>
    <row r="787" spans="1:62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</row>
    <row r="788" spans="1:62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</row>
    <row r="789" spans="1:62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</row>
    <row r="790" spans="1:62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</row>
    <row r="791" spans="1:62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</row>
    <row r="792" spans="1:6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</row>
    <row r="793" spans="1:62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</row>
    <row r="794" spans="1:62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</row>
    <row r="795" spans="1:62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</row>
    <row r="796" spans="1:62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</row>
    <row r="797" spans="1:62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</row>
    <row r="798" spans="1:62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</row>
    <row r="799" spans="1:62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</row>
    <row r="800" spans="1:62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</row>
    <row r="801" spans="1:62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</row>
    <row r="802" spans="1:6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</row>
    <row r="803" spans="1:62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</row>
    <row r="804" spans="1:62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</row>
    <row r="805" spans="1:62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</row>
    <row r="806" spans="1:62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</row>
    <row r="807" spans="1:62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</row>
    <row r="808" spans="1:62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</row>
    <row r="809" spans="1:62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</row>
    <row r="810" spans="1:62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</row>
    <row r="811" spans="1:62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</row>
    <row r="812" spans="1:6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</row>
    <row r="813" spans="1:62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</row>
    <row r="814" spans="1:62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</row>
    <row r="815" spans="1:62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</row>
    <row r="816" spans="1:62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</row>
    <row r="817" spans="1:62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</row>
    <row r="818" spans="1:62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</row>
    <row r="819" spans="1:62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</row>
    <row r="820" spans="1:62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</row>
    <row r="821" spans="1:62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</row>
    <row r="822" spans="1:6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</row>
    <row r="823" spans="1:62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</row>
    <row r="824" spans="1:62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</row>
    <row r="825" spans="1:62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</row>
    <row r="826" spans="1:62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</row>
    <row r="827" spans="1:62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</row>
    <row r="828" spans="1:62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</row>
    <row r="829" spans="1:62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</row>
    <row r="830" spans="1:62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</row>
    <row r="831" spans="1:62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</row>
    <row r="832" spans="1:6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</row>
    <row r="833" spans="1:62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</row>
    <row r="834" spans="1:62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</row>
    <row r="835" spans="1:62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</row>
    <row r="836" spans="1:62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</row>
    <row r="837" spans="1:62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</row>
    <row r="838" spans="1:62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</row>
    <row r="839" spans="1:62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</row>
    <row r="840" spans="1:62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</row>
    <row r="841" spans="1:62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</row>
    <row r="842" spans="1:6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</row>
    <row r="843" spans="1:62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</row>
    <row r="844" spans="1:62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</row>
    <row r="845" spans="1:62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</row>
    <row r="846" spans="1:62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</row>
    <row r="847" spans="1:62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</row>
    <row r="848" spans="1:62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</row>
    <row r="849" spans="1:62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</row>
    <row r="850" spans="1:62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</row>
    <row r="851" spans="1:62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</row>
    <row r="852" spans="1:6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</row>
    <row r="853" spans="1:62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</row>
    <row r="854" spans="1:62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</row>
    <row r="855" spans="1:62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</row>
    <row r="856" spans="1:62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</row>
    <row r="857" spans="1:62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</row>
    <row r="858" spans="1:62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</row>
    <row r="859" spans="1:62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</row>
    <row r="860" spans="1:62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</row>
    <row r="861" spans="1:62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</row>
    <row r="862" spans="1: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</row>
    <row r="863" spans="1:62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</row>
    <row r="864" spans="1:62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</row>
    <row r="865" spans="1:62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</row>
    <row r="866" spans="1:62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</row>
    <row r="867" spans="1:62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</row>
    <row r="868" spans="1:62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</row>
    <row r="869" spans="1:62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</row>
    <row r="870" spans="1:62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</row>
    <row r="871" spans="1:62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</row>
    <row r="872" spans="1:6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</row>
    <row r="873" spans="1:62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</row>
    <row r="874" spans="1:62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</row>
    <row r="875" spans="1:62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</row>
    <row r="876" spans="1:62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</row>
    <row r="877" spans="1:62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</row>
    <row r="878" spans="1:62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</row>
    <row r="879" spans="1:62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</row>
    <row r="880" spans="1:62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</row>
    <row r="881" spans="1:62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</row>
    <row r="882" spans="1:6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</row>
    <row r="883" spans="1:62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</row>
    <row r="884" spans="1:62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</row>
    <row r="885" spans="1:62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</row>
    <row r="886" spans="1:62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</row>
    <row r="887" spans="1:62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</row>
    <row r="888" spans="1:62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</row>
    <row r="889" spans="1:62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</row>
    <row r="890" spans="1:62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</row>
    <row r="891" spans="1:62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</row>
    <row r="892" spans="1:6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</row>
    <row r="893" spans="1:62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</row>
    <row r="894" spans="1:62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</row>
    <row r="895" spans="1:62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</row>
    <row r="896" spans="1:62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</row>
    <row r="897" spans="1:62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</row>
    <row r="898" spans="1:62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</row>
    <row r="899" spans="1:62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</row>
    <row r="900" spans="1:62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</row>
    <row r="901" spans="1:62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</row>
    <row r="902" spans="1:6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</row>
    <row r="903" spans="1:62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</row>
    <row r="904" spans="1:62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</row>
    <row r="905" spans="1:62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</row>
    <row r="906" spans="1:62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</row>
    <row r="907" spans="1:62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</row>
    <row r="908" spans="1:62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</row>
    <row r="909" spans="1:62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</row>
    <row r="910" spans="1:62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</row>
    <row r="911" spans="1:62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</row>
    <row r="912" spans="1:6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</row>
    <row r="913" spans="1:62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</row>
    <row r="914" spans="1:62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</row>
    <row r="915" spans="1:62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</row>
    <row r="916" spans="1:62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</row>
    <row r="917" spans="1:62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</row>
    <row r="918" spans="1:62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</row>
    <row r="919" spans="1:62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</row>
    <row r="920" spans="1:62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</row>
    <row r="921" spans="1:62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</row>
    <row r="922" spans="1:6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</row>
    <row r="923" spans="1:62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</row>
    <row r="924" spans="1:62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</row>
    <row r="925" spans="1:62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</row>
    <row r="926" spans="1:62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</row>
    <row r="927" spans="1:62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</row>
    <row r="928" spans="1:62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</row>
    <row r="929" spans="1:62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</row>
    <row r="930" spans="1:62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</row>
    <row r="931" spans="1:62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</row>
    <row r="932" spans="1:6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</row>
    <row r="933" spans="1:62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</row>
    <row r="934" spans="1:62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</row>
    <row r="935" spans="1:62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</row>
    <row r="936" spans="1:62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</row>
    <row r="937" spans="1:62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</row>
    <row r="938" spans="1:62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</row>
    <row r="939" spans="1:62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</row>
    <row r="940" spans="1:62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</row>
    <row r="941" spans="1:62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</row>
    <row r="942" spans="1:6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</row>
    <row r="943" spans="1:62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</row>
    <row r="944" spans="1:62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</row>
    <row r="945" spans="1:62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</row>
    <row r="946" spans="1:62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</row>
    <row r="947" spans="1:62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</row>
    <row r="948" spans="1:62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</row>
    <row r="949" spans="1:62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</row>
    <row r="950" spans="1:62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</row>
    <row r="951" spans="1:62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</row>
    <row r="952" spans="1:6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</row>
    <row r="953" spans="1:62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</row>
    <row r="954" spans="1:62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</row>
    <row r="955" spans="1:62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</row>
    <row r="956" spans="1:62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</row>
    <row r="957" spans="1:62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</row>
    <row r="958" spans="1:62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</row>
    <row r="959" spans="1:62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</row>
    <row r="960" spans="1:62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</row>
    <row r="961" spans="1:62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</row>
    <row r="962" spans="1: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</row>
    <row r="963" spans="1:62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</row>
    <row r="964" spans="1:62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</row>
    <row r="965" spans="1:62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</row>
    <row r="966" spans="1:62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</row>
    <row r="967" spans="1:62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</row>
    <row r="968" spans="1:62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</row>
    <row r="969" spans="1:62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</row>
    <row r="970" spans="1:62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</row>
    <row r="971" spans="1:62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</row>
    <row r="972" spans="1:6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</row>
    <row r="973" spans="1:62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</row>
    <row r="974" spans="1:62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</row>
    <row r="975" spans="1:62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</row>
    <row r="976" spans="1:62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</row>
    <row r="977" spans="1:62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</row>
    <row r="978" spans="1:62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</row>
    <row r="979" spans="1:62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</row>
    <row r="980" spans="1:62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</row>
    <row r="981" spans="1:62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</row>
    <row r="982" spans="1:6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</row>
    <row r="983" spans="1:62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</row>
    <row r="984" spans="1:62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</row>
    <row r="985" spans="1:62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</row>
    <row r="986" spans="1:62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</row>
    <row r="987" spans="1:62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</row>
    <row r="988" spans="1:62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</row>
    <row r="989" spans="1:62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</row>
    <row r="990" spans="1:62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</row>
    <row r="991" spans="1:62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</row>
    <row r="992" spans="1:6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</row>
    <row r="993" spans="1:62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</row>
    <row r="994" spans="1:62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</row>
    <row r="995" spans="1:62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</row>
    <row r="996" spans="1:62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</row>
    <row r="997" spans="1:62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</row>
    <row r="998" spans="1:62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</row>
    <row r="999" spans="1:62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</row>
    <row r="1000" spans="1:62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3</vt:i4>
      </vt:variant>
    </vt:vector>
  </HeadingPairs>
  <TitlesOfParts>
    <vt:vector size="14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csvファイル形式</vt:lpstr>
      <vt:lpstr>csvサンプル</vt:lpstr>
      <vt:lpstr>【参考資料】 通販CSV</vt:lpstr>
      <vt:lpstr>テーブル編集仕様書</vt:lpstr>
      <vt:lpstr>'【参考資料】 通販CSV'!PlanPreset20200602_1</vt:lpstr>
      <vt:lpstr>csvファイル形式!PlanPreset20200602_1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2021-01-04T01:36:02Z</dcterms:modified>
</cp:coreProperties>
</file>