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24226"/>
  <mc:AlternateContent xmlns:mc="http://schemas.openxmlformats.org/markup-compatibility/2006">
    <mc:Choice Requires="x15">
      <x15ac:absPath xmlns:x15ac="http://schemas.microsoft.com/office/spreadsheetml/2010/11/ac" url="/Volumes/GoogleDrive/共有ドライブ/はなさく案件【外部連携】/71_連携資料/from Sasuke社/40_基本設計（UI）/06_コード設計/"/>
    </mc:Choice>
  </mc:AlternateContent>
  <xr:revisionPtr revIDLastSave="0" documentId="13_ncr:1_{E0EBD4C6-3E1E-6048-9EB7-52A824D663EF}" xr6:coauthVersionLast="46" xr6:coauthVersionMax="46" xr10:uidLastSave="{00000000-0000-0000-0000-000000000000}"/>
  <bookViews>
    <workbookView xWindow="36720" yWindow="460" windowWidth="35840" windowHeight="19760" tabRatio="751" activeTab="1" xr2:uid="{00000000-000D-0000-FFFF-FFFF00000000}"/>
  </bookViews>
  <sheets>
    <sheet name="readme" sheetId="24" r:id="rId1"/>
    <sheet name="データ設定" sheetId="21" r:id="rId2"/>
    <sheet name="コード一覧" sheetId="23" r:id="rId3"/>
    <sheet name="初期データ（SQL）" sheetId="22" r:id="rId4"/>
    <sheet name="フロントコード一覧" sheetId="25" r:id="rId5"/>
  </sheets>
  <externalReferences>
    <externalReference r:id="rId6"/>
  </externalReferences>
  <definedNames>
    <definedName name="_" hidden="1">'[1]#REF'!#REF!</definedName>
    <definedName name="_Ａ１" hidden="1">#REF!</definedName>
    <definedName name="_Ａ２" hidden="1">#REF!</definedName>
    <definedName name="_Fill" hidden="1">#REF!</definedName>
    <definedName name="_xlnm._FilterDatabase" localSheetId="1" hidden="1">データ設定!$A$1:$F$773</definedName>
    <definedName name="_Key1" hidden="1">#REF!</definedName>
    <definedName name="_Key2" hidden="1">#REF!</definedName>
    <definedName name="_Order1" hidden="1">255</definedName>
    <definedName name="_Order2" hidden="1">0</definedName>
    <definedName name="_Regression_X" hidden="1">#REF!</definedName>
    <definedName name="_Regression_X2" hidden="1">#REF!</definedName>
    <definedName name="_Sort" hidden="1">#REF!</definedName>
    <definedName name="a" hidden="1">{"'３．団体収入ラン（一括）'!$M$656","'３．団体収入ラン（一括）'!$A$645:$BF$736"}</definedName>
    <definedName name="Access_Button" hidden="1">"検証ツール_A_List1"</definedName>
    <definedName name="Access_Button1" hidden="1">"検証ツール_A_List2"</definedName>
    <definedName name="AccessDatabase" hidden="1">"C:\windows\ﾃﾞｽｸﾄｯﾌﾟ\検証ツール.mdb"</definedName>
    <definedName name="HTML_CodePage" hidden="1">932</definedName>
    <definedName name="HTML_Control" hidden="1">{"'３．団体収入ラン（一括）'!$M$656","'３．団体収入ラン（一括）'!$A$645:$BF$736"}</definedName>
    <definedName name="HTML_Description" hidden="1">""</definedName>
    <definedName name="HTML_Email" hidden="1">"tatsunori-yasuda@nova-system.com"</definedName>
    <definedName name="HTML_Header" hidden="1">"３．団体収入ラン（一括）"</definedName>
    <definedName name="HTML_LastUpdate" hidden="1">"00/06/20"</definedName>
    <definedName name="HTML_LineAfter" hidden="1">FALSE</definedName>
    <definedName name="HTML_LineBefore" hidden="1">FALSE</definedName>
    <definedName name="HTML_Name" hidden="1">"康田 龍智"</definedName>
    <definedName name="HTML_OBDlg2" hidden="1">TRUE</definedName>
    <definedName name="HTML_OBDlg4" hidden="1">TRUE</definedName>
    <definedName name="HTML_OS" hidden="1">0</definedName>
    <definedName name="HTML_PathFile" hidden="1">"C:\My Documents\MyHTML.htm"</definedName>
    <definedName name="HTML_Title" hidden="1">"団体マニュアル（収入処理①）"</definedName>
    <definedName name="JOB概要" hidden="1">{"'３．団体収入ラン（一括）'!$M$656","'３．団体収入ラン（一括）'!$A$645:$BF$736"}</definedName>
    <definedName name="_xlnm.Print_Titles">#REF!</definedName>
    <definedName name="ＱＱＱＱＱ" hidden="1">#REF!</definedName>
    <definedName name="ｓｓｓ" hidden="1">{#N/A,#N/A,FALSE,"フォーマット"}</definedName>
    <definedName name="wrn.フォーマット." hidden="1">{#N/A,#N/A,FALSE,"フォーマット"}</definedName>
    <definedName name="あ" hidden="1">#REF!</definedName>
    <definedName name="かかか" hidden="1">{#N/A,#N/A,FALSE,"フォーマット"}</definedName>
    <definedName name="さささｎ" hidden="1">{#N/A,#N/A,FALSE,"フォーマット"}</definedName>
    <definedName name="改廃履歴" hidden="1">#REF!</definedName>
    <definedName name="改廃履歴１" hidden="1">#REF!</definedName>
    <definedName name="関連表" hidden="1">#REF!</definedName>
    <definedName name="関連表2" hidden="1">#REF!</definedName>
    <definedName name="帳票" hidden="1">#REF!</definedName>
  </definedNames>
  <calcPr calcId="191029"/>
  <pivotCaches>
    <pivotCache cacheId="6"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22" l="1"/>
  <c r="A5" i="22"/>
  <c r="A6" i="22"/>
  <c r="A7" i="22"/>
  <c r="A8" i="22"/>
  <c r="A9" i="22"/>
  <c r="A10" i="22"/>
  <c r="A11" i="22"/>
  <c r="A12" i="22"/>
  <c r="A13" i="22"/>
  <c r="A14" i="22"/>
  <c r="A15" i="22"/>
  <c r="A16" i="22"/>
  <c r="A17" i="22"/>
  <c r="A18" i="22"/>
  <c r="A19" i="22"/>
  <c r="A20" i="22"/>
  <c r="A21" i="22"/>
  <c r="A22" i="22"/>
  <c r="A23" i="22"/>
  <c r="A24" i="22"/>
  <c r="A25" i="22"/>
  <c r="A26" i="22"/>
  <c r="A27" i="22"/>
  <c r="A28" i="22"/>
  <c r="A29" i="22"/>
  <c r="A30" i="22"/>
  <c r="A31" i="22"/>
  <c r="A32" i="22"/>
  <c r="A33" i="22"/>
  <c r="A34" i="22"/>
  <c r="A35" i="22"/>
  <c r="A36" i="22"/>
  <c r="A37" i="22"/>
  <c r="A38" i="22"/>
  <c r="A39" i="22"/>
  <c r="A40" i="22"/>
  <c r="A41" i="22"/>
  <c r="A42" i="22"/>
  <c r="A43" i="22"/>
  <c r="A44" i="22"/>
  <c r="A45" i="22"/>
  <c r="A46" i="22"/>
  <c r="A47" i="22"/>
  <c r="A48" i="22"/>
  <c r="A49" i="22"/>
  <c r="A50" i="22"/>
  <c r="A51" i="22"/>
  <c r="A52" i="22"/>
  <c r="A53" i="22"/>
  <c r="A54" i="22"/>
  <c r="A55" i="22"/>
  <c r="A56" i="22"/>
  <c r="A57" i="22"/>
  <c r="A58" i="22"/>
  <c r="A59" i="22"/>
  <c r="A60" i="22"/>
  <c r="A61" i="22"/>
  <c r="A62" i="22"/>
  <c r="A63" i="22"/>
  <c r="A64" i="22"/>
  <c r="A65" i="22"/>
  <c r="A66" i="22"/>
  <c r="A67" i="22"/>
  <c r="A68" i="22"/>
  <c r="A69" i="22"/>
  <c r="A70" i="22"/>
  <c r="A71" i="22"/>
  <c r="A72" i="22"/>
  <c r="A73" i="22"/>
  <c r="A74" i="22"/>
  <c r="A75" i="22"/>
  <c r="A76" i="22"/>
  <c r="A77" i="22"/>
  <c r="A78" i="22"/>
  <c r="A79" i="22"/>
  <c r="A80" i="22"/>
  <c r="A81" i="22"/>
  <c r="A82" i="22"/>
  <c r="A83" i="22"/>
  <c r="A84" i="22"/>
  <c r="A85" i="22"/>
  <c r="A86" i="22"/>
  <c r="A87" i="22"/>
  <c r="A88" i="22"/>
  <c r="A89" i="22"/>
  <c r="A90" i="22"/>
  <c r="A91" i="22"/>
  <c r="A92" i="22"/>
  <c r="A93" i="22"/>
  <c r="A94" i="22"/>
  <c r="A95" i="22"/>
  <c r="A96" i="22"/>
  <c r="A97" i="22"/>
  <c r="A98" i="22"/>
  <c r="A99" i="22"/>
  <c r="A100" i="22"/>
  <c r="A101" i="22"/>
  <c r="A102" i="22"/>
  <c r="A103" i="22"/>
  <c r="A104" i="22"/>
  <c r="A105" i="22"/>
  <c r="A106" i="22"/>
  <c r="A107" i="22"/>
  <c r="A108" i="22"/>
  <c r="A109" i="22"/>
  <c r="A110" i="22"/>
  <c r="A111" i="22"/>
  <c r="A112" i="22"/>
  <c r="A113" i="22"/>
  <c r="A114" i="22"/>
  <c r="A115" i="22"/>
  <c r="A116" i="22"/>
  <c r="A117" i="22"/>
  <c r="A118" i="22"/>
  <c r="A119" i="22"/>
  <c r="A120" i="22"/>
  <c r="A121" i="22"/>
  <c r="A122" i="22"/>
  <c r="A123" i="22"/>
  <c r="A124" i="22"/>
  <c r="A125" i="22"/>
  <c r="A126" i="22"/>
  <c r="A127" i="22"/>
  <c r="A128" i="22"/>
  <c r="A129" i="22"/>
  <c r="A130" i="22"/>
  <c r="A131" i="22"/>
  <c r="A132" i="22"/>
  <c r="A133" i="22"/>
  <c r="A134" i="22"/>
  <c r="A135" i="22"/>
  <c r="A136" i="22"/>
  <c r="A137" i="22"/>
  <c r="A138" i="22"/>
  <c r="A139" i="22"/>
  <c r="A140" i="22"/>
  <c r="A141" i="22"/>
  <c r="A142" i="22"/>
  <c r="A143" i="22"/>
  <c r="A144" i="22"/>
  <c r="A145" i="22"/>
  <c r="A146" i="22"/>
  <c r="A147" i="22"/>
  <c r="A148" i="22"/>
  <c r="A149" i="22"/>
  <c r="A150" i="22"/>
  <c r="A151" i="22"/>
  <c r="A152" i="22"/>
  <c r="A153" i="22"/>
  <c r="A154" i="22"/>
  <c r="A155" i="22"/>
  <c r="A156" i="22"/>
  <c r="A157" i="22"/>
  <c r="A158" i="22"/>
  <c r="A159" i="22"/>
  <c r="A160" i="22"/>
  <c r="A161" i="22"/>
  <c r="A162" i="22"/>
  <c r="A163" i="22"/>
  <c r="A164" i="22"/>
  <c r="A165" i="22"/>
  <c r="A166" i="22"/>
  <c r="A167" i="22"/>
  <c r="A168" i="22"/>
  <c r="A169" i="22"/>
  <c r="A170" i="22"/>
  <c r="A171" i="22"/>
  <c r="A172" i="22"/>
  <c r="A173" i="22"/>
  <c r="A174" i="22"/>
  <c r="A175" i="22"/>
  <c r="A176" i="22"/>
  <c r="A177" i="22"/>
  <c r="A178" i="22"/>
  <c r="A179" i="22"/>
  <c r="A180" i="22"/>
  <c r="A181" i="22"/>
  <c r="A182" i="22"/>
  <c r="A183" i="22"/>
  <c r="A184" i="22"/>
  <c r="A185" i="22"/>
  <c r="A186" i="22"/>
  <c r="A187" i="22"/>
  <c r="A188" i="22"/>
  <c r="A189" i="22"/>
  <c r="A190" i="22"/>
  <c r="A191" i="22"/>
  <c r="A192" i="22"/>
  <c r="A193" i="22"/>
  <c r="A194" i="22"/>
  <c r="A195" i="22"/>
  <c r="A196" i="22"/>
  <c r="A197" i="22"/>
  <c r="A198" i="22"/>
  <c r="A199" i="22"/>
  <c r="A200" i="22"/>
  <c r="A201" i="22"/>
  <c r="A202" i="22"/>
  <c r="A203" i="22"/>
  <c r="A204" i="22"/>
  <c r="A205" i="22"/>
  <c r="A206" i="22"/>
  <c r="A207" i="22"/>
  <c r="A208" i="22"/>
  <c r="A209" i="22"/>
  <c r="A210" i="22"/>
  <c r="A211" i="22"/>
  <c r="A212" i="22"/>
  <c r="A213" i="22"/>
  <c r="A214" i="22"/>
  <c r="A215" i="22"/>
  <c r="A216" i="22"/>
  <c r="A217" i="22"/>
  <c r="A218" i="22"/>
  <c r="A219" i="22"/>
  <c r="A220" i="22"/>
  <c r="A221" i="22"/>
  <c r="A222" i="22"/>
  <c r="A223" i="22"/>
  <c r="A224" i="22"/>
  <c r="A225" i="22"/>
  <c r="A226" i="22"/>
  <c r="A227" i="22"/>
  <c r="A228" i="22"/>
  <c r="A229" i="22"/>
  <c r="A230" i="22"/>
  <c r="A231" i="22"/>
  <c r="A232" i="22"/>
  <c r="A233" i="22"/>
  <c r="A234" i="22"/>
  <c r="A235" i="22"/>
  <c r="A236" i="22"/>
  <c r="A237" i="22"/>
  <c r="A238" i="22"/>
  <c r="A239" i="22"/>
  <c r="A240" i="22"/>
  <c r="A241" i="22"/>
  <c r="A242" i="22"/>
  <c r="A243" i="22"/>
  <c r="A244" i="22"/>
  <c r="A245" i="22"/>
  <c r="A246" i="22"/>
  <c r="A247" i="22"/>
  <c r="A248" i="22"/>
  <c r="A249" i="22"/>
  <c r="A250" i="22"/>
  <c r="A251" i="22"/>
  <c r="A252" i="22"/>
  <c r="A253" i="22"/>
  <c r="A254" i="22"/>
  <c r="A255" i="22"/>
  <c r="A256" i="22"/>
  <c r="A257" i="22"/>
  <c r="A258" i="22"/>
  <c r="A259" i="22"/>
  <c r="A260" i="22"/>
  <c r="A261" i="22"/>
  <c r="A262" i="22"/>
  <c r="A263" i="22"/>
  <c r="A264" i="22"/>
  <c r="A265" i="22"/>
  <c r="A266" i="22"/>
  <c r="A267" i="22"/>
  <c r="A268" i="22"/>
  <c r="A269" i="22"/>
  <c r="A270" i="22"/>
  <c r="A271" i="22"/>
  <c r="A272" i="22"/>
  <c r="A273" i="22"/>
  <c r="A274" i="22"/>
  <c r="A275" i="22"/>
  <c r="A276" i="22"/>
  <c r="A277" i="22"/>
  <c r="A278" i="22"/>
  <c r="A279" i="22"/>
  <c r="A280" i="22"/>
  <c r="A281" i="22"/>
  <c r="A282" i="22"/>
  <c r="A283" i="22"/>
  <c r="A284" i="22"/>
  <c r="A285" i="22"/>
  <c r="A286" i="22"/>
  <c r="A287" i="22"/>
  <c r="A288" i="22"/>
  <c r="A289" i="22"/>
  <c r="A290" i="22"/>
  <c r="A291" i="22"/>
  <c r="A292" i="22"/>
  <c r="A293" i="22"/>
  <c r="A294" i="22"/>
  <c r="A295" i="22"/>
  <c r="A296" i="22"/>
  <c r="A297" i="22"/>
  <c r="A298" i="22"/>
  <c r="A299" i="22"/>
  <c r="A300" i="22"/>
  <c r="A301" i="22"/>
  <c r="A302" i="22"/>
  <c r="A303" i="22"/>
  <c r="A304" i="22"/>
  <c r="A305" i="22"/>
  <c r="A306" i="22"/>
  <c r="A307" i="22"/>
  <c r="A308" i="22"/>
  <c r="A309" i="22"/>
  <c r="A310" i="22"/>
  <c r="A311" i="22"/>
  <c r="A312" i="22"/>
  <c r="A313" i="22"/>
  <c r="A314" i="22"/>
  <c r="A315" i="22"/>
  <c r="A316" i="22"/>
  <c r="A317" i="22"/>
  <c r="A318" i="22"/>
  <c r="A319" i="22"/>
  <c r="A320" i="22"/>
  <c r="A321" i="22"/>
  <c r="A322" i="22"/>
  <c r="A323" i="22"/>
  <c r="A324" i="22"/>
  <c r="A325" i="22"/>
  <c r="A326" i="22"/>
  <c r="A327" i="22"/>
  <c r="A328" i="22"/>
  <c r="A329" i="22"/>
  <c r="A330" i="22"/>
  <c r="A331" i="22"/>
  <c r="A332" i="22"/>
  <c r="A333" i="22"/>
  <c r="A334" i="22"/>
  <c r="A335" i="22"/>
  <c r="A336" i="22"/>
  <c r="A337" i="22"/>
  <c r="A338" i="22"/>
  <c r="A339" i="22"/>
  <c r="A340" i="22"/>
  <c r="A341" i="22"/>
  <c r="A342" i="22"/>
  <c r="A343" i="22"/>
  <c r="A344" i="22"/>
  <c r="A345" i="22"/>
  <c r="A346" i="22"/>
  <c r="A347" i="22"/>
  <c r="A348" i="22"/>
  <c r="A349" i="22"/>
  <c r="A350" i="22"/>
  <c r="A351" i="22"/>
  <c r="A352" i="22"/>
  <c r="A353" i="22"/>
  <c r="A354" i="22"/>
  <c r="A355" i="22"/>
  <c r="A356" i="22"/>
  <c r="A357" i="22"/>
  <c r="A358" i="22"/>
  <c r="A359" i="22"/>
  <c r="A360" i="22"/>
  <c r="A361" i="22"/>
  <c r="A362" i="22"/>
  <c r="A363" i="22"/>
  <c r="A364" i="22"/>
  <c r="A365" i="22"/>
  <c r="A366" i="22"/>
  <c r="A367" i="22"/>
  <c r="A368" i="22"/>
  <c r="A369" i="22"/>
  <c r="A370" i="22"/>
  <c r="A371" i="22"/>
  <c r="A372" i="22"/>
  <c r="A373" i="22"/>
  <c r="A374" i="22"/>
  <c r="A375" i="22"/>
  <c r="A376" i="22"/>
  <c r="A377" i="22"/>
  <c r="A378" i="22"/>
  <c r="A379" i="22"/>
  <c r="A380" i="22"/>
  <c r="A381" i="22"/>
  <c r="A382" i="22"/>
  <c r="A383" i="22"/>
  <c r="A384" i="22"/>
  <c r="A385" i="22"/>
  <c r="A386" i="22"/>
  <c r="A387" i="22"/>
  <c r="A388" i="22"/>
  <c r="A389" i="22"/>
  <c r="A390" i="22"/>
  <c r="A391" i="22"/>
  <c r="A392" i="22"/>
  <c r="A393" i="22"/>
  <c r="A394" i="22"/>
  <c r="A395" i="22"/>
  <c r="A396" i="22"/>
  <c r="A397" i="22"/>
  <c r="A398" i="22"/>
  <c r="A399" i="22"/>
  <c r="A400" i="22"/>
  <c r="A401" i="22"/>
  <c r="A402" i="22"/>
  <c r="A403" i="22"/>
  <c r="A404" i="22"/>
  <c r="A405" i="22"/>
  <c r="A406" i="22"/>
  <c r="A407" i="22"/>
  <c r="A408" i="22"/>
  <c r="A409" i="22"/>
  <c r="A410" i="22"/>
  <c r="A411" i="22"/>
  <c r="A412" i="22"/>
  <c r="A413" i="22"/>
  <c r="A414" i="22"/>
  <c r="A415" i="22"/>
  <c r="A416" i="22"/>
  <c r="A417" i="22"/>
  <c r="A418" i="22"/>
  <c r="A419" i="22"/>
  <c r="A420" i="22"/>
  <c r="A421" i="22"/>
  <c r="A422" i="22"/>
  <c r="A423" i="22"/>
  <c r="A424" i="22"/>
  <c r="A425" i="22"/>
  <c r="A426" i="22"/>
  <c r="A427" i="22"/>
  <c r="A428" i="22"/>
  <c r="A429" i="22"/>
  <c r="A430" i="22"/>
  <c r="A431" i="22"/>
  <c r="A432" i="22"/>
  <c r="A433" i="22"/>
  <c r="A434" i="22"/>
  <c r="A435" i="22"/>
  <c r="A436" i="22"/>
  <c r="A437" i="22"/>
  <c r="A438" i="22"/>
  <c r="A439" i="22"/>
  <c r="A440" i="22"/>
  <c r="A441" i="22"/>
  <c r="A442" i="22"/>
  <c r="A443" i="22"/>
  <c r="A444" i="22"/>
  <c r="A445" i="22"/>
  <c r="A446" i="22"/>
  <c r="A447" i="22"/>
  <c r="A448" i="22"/>
  <c r="A449" i="22"/>
  <c r="A450" i="22"/>
  <c r="A451" i="22"/>
  <c r="A452" i="22"/>
  <c r="A453" i="22"/>
  <c r="A454" i="22"/>
  <c r="A455" i="22"/>
  <c r="A456" i="22"/>
  <c r="A457" i="22"/>
  <c r="A458" i="22"/>
  <c r="A459" i="22"/>
  <c r="A460" i="22"/>
  <c r="A461" i="22"/>
  <c r="A462" i="22"/>
  <c r="A463" i="22"/>
  <c r="A464" i="22"/>
  <c r="A465" i="22"/>
  <c r="A466" i="22"/>
  <c r="A467" i="22"/>
  <c r="A468" i="22"/>
  <c r="A469" i="22"/>
  <c r="A470" i="22"/>
  <c r="A471" i="22"/>
  <c r="A472" i="22"/>
  <c r="A473" i="22"/>
  <c r="A474" i="22"/>
  <c r="A475" i="22"/>
  <c r="A476" i="22"/>
  <c r="A477" i="22"/>
  <c r="A478" i="22"/>
  <c r="A479" i="22"/>
  <c r="A480" i="22"/>
  <c r="A481" i="22"/>
  <c r="A482" i="22"/>
  <c r="A483" i="22"/>
  <c r="A484" i="22"/>
  <c r="A485" i="22"/>
  <c r="A486" i="22"/>
  <c r="A487" i="22"/>
  <c r="A488" i="22"/>
  <c r="A489" i="22"/>
  <c r="A490" i="22"/>
  <c r="A491" i="22"/>
  <c r="A492" i="22"/>
  <c r="A493" i="22"/>
  <c r="A494" i="22"/>
  <c r="A495" i="22"/>
  <c r="A496" i="22"/>
  <c r="A497" i="22"/>
  <c r="A498" i="22"/>
  <c r="A499" i="22"/>
  <c r="A500" i="22"/>
  <c r="A501" i="22"/>
  <c r="A502" i="22"/>
  <c r="A503" i="22"/>
  <c r="A504" i="22"/>
  <c r="A505" i="22"/>
  <c r="A506" i="22"/>
  <c r="A507" i="22"/>
  <c r="A508" i="22"/>
  <c r="A509" i="22"/>
  <c r="A510" i="22"/>
  <c r="A511" i="22"/>
  <c r="A512" i="22"/>
  <c r="A513" i="22"/>
  <c r="A514" i="22"/>
  <c r="A515" i="22"/>
  <c r="A516" i="22"/>
  <c r="A517" i="22"/>
  <c r="A518" i="22"/>
  <c r="A519" i="22"/>
  <c r="A520" i="22"/>
  <c r="A521" i="22"/>
  <c r="A522" i="22"/>
  <c r="A523" i="22"/>
  <c r="A524" i="22"/>
  <c r="A525" i="22"/>
  <c r="A526" i="22"/>
  <c r="A527" i="22"/>
  <c r="A528" i="22"/>
  <c r="A529" i="22"/>
  <c r="A530" i="22"/>
  <c r="A531" i="22"/>
  <c r="A532" i="22"/>
  <c r="A533" i="22"/>
  <c r="A534" i="22"/>
  <c r="A535" i="22"/>
  <c r="A536" i="22"/>
  <c r="A537" i="22"/>
  <c r="A538" i="22"/>
  <c r="A539" i="22"/>
  <c r="A540" i="22"/>
  <c r="A541" i="22"/>
  <c r="A542" i="22"/>
  <c r="A543" i="22"/>
  <c r="A544" i="22"/>
  <c r="A545" i="22"/>
  <c r="A546" i="22"/>
  <c r="A547" i="22"/>
  <c r="A548" i="22"/>
  <c r="A549" i="22"/>
  <c r="A550" i="22"/>
  <c r="A551" i="22"/>
  <c r="A552" i="22"/>
  <c r="A553" i="22"/>
  <c r="A554" i="22"/>
  <c r="A555" i="22"/>
  <c r="A556" i="22"/>
  <c r="A557" i="22"/>
  <c r="A558" i="22"/>
  <c r="A559" i="22"/>
  <c r="A560" i="22"/>
  <c r="A561" i="22"/>
  <c r="A562" i="22"/>
  <c r="A563" i="22"/>
  <c r="A564" i="22"/>
  <c r="A565" i="22"/>
  <c r="A566" i="22"/>
  <c r="A567" i="22"/>
  <c r="A568" i="22"/>
  <c r="A569" i="22"/>
  <c r="A570" i="22"/>
  <c r="A571" i="22"/>
  <c r="A572" i="22"/>
  <c r="A573" i="22"/>
  <c r="A574" i="22"/>
  <c r="A575" i="22"/>
  <c r="A576" i="22"/>
  <c r="A577" i="22"/>
  <c r="A578" i="22"/>
  <c r="A579" i="22"/>
  <c r="A580" i="22"/>
  <c r="A581" i="22"/>
  <c r="A582" i="22"/>
  <c r="A583" i="22"/>
  <c r="A584" i="22"/>
  <c r="A585" i="22"/>
  <c r="A586" i="22"/>
  <c r="A587" i="22"/>
  <c r="A588" i="22"/>
  <c r="A589" i="22"/>
  <c r="A590" i="22"/>
  <c r="A591" i="22"/>
  <c r="A592" i="22"/>
  <c r="A593" i="22"/>
  <c r="A594" i="22"/>
  <c r="A595" i="22"/>
  <c r="A596" i="22"/>
  <c r="A597" i="22"/>
  <c r="A598" i="22"/>
  <c r="A599" i="22"/>
  <c r="A600" i="22"/>
  <c r="A601" i="22"/>
  <c r="A602" i="22"/>
  <c r="A603" i="22"/>
  <c r="A604" i="22"/>
  <c r="A605" i="22"/>
  <c r="A606" i="22"/>
  <c r="A607" i="22"/>
  <c r="A608" i="22"/>
  <c r="A609" i="22"/>
  <c r="A610" i="22"/>
  <c r="A611" i="22"/>
  <c r="A612" i="22"/>
  <c r="A613" i="22"/>
  <c r="A614" i="22"/>
  <c r="A615" i="22"/>
  <c r="A616" i="22"/>
  <c r="A617" i="22"/>
  <c r="A618" i="22"/>
  <c r="A619" i="22"/>
  <c r="A620" i="22"/>
  <c r="A621" i="22"/>
  <c r="A622" i="22"/>
  <c r="A623" i="22"/>
  <c r="A624" i="22"/>
  <c r="A625" i="22"/>
  <c r="A626" i="22"/>
  <c r="A627" i="22"/>
  <c r="A628" i="22"/>
  <c r="A629" i="22"/>
  <c r="A630" i="22"/>
  <c r="A631" i="22"/>
  <c r="A632" i="22"/>
  <c r="A633" i="22"/>
  <c r="A634" i="22"/>
  <c r="A635" i="22"/>
  <c r="A636" i="22"/>
  <c r="A637" i="22"/>
  <c r="A638" i="22"/>
  <c r="A639" i="22"/>
  <c r="A640" i="22"/>
  <c r="A641" i="22"/>
  <c r="A642" i="22"/>
  <c r="A643" i="22"/>
  <c r="A644" i="22"/>
  <c r="A645" i="22"/>
  <c r="A646" i="22"/>
  <c r="A647" i="22"/>
  <c r="A648" i="22"/>
  <c r="A649" i="22"/>
  <c r="A650" i="22"/>
  <c r="A651" i="22"/>
  <c r="A652" i="22"/>
  <c r="A653" i="22"/>
  <c r="A654" i="22"/>
  <c r="A655" i="22"/>
  <c r="A656" i="22"/>
  <c r="A657" i="22"/>
  <c r="A658" i="22"/>
  <c r="A659" i="22"/>
  <c r="A660" i="22"/>
  <c r="A661" i="22"/>
  <c r="A662" i="22"/>
  <c r="A663" i="22"/>
  <c r="A664" i="22"/>
  <c r="A665" i="22"/>
  <c r="A666" i="22"/>
  <c r="A667" i="22"/>
  <c r="A668" i="22"/>
  <c r="A669" i="22"/>
  <c r="A670" i="22"/>
  <c r="A671" i="22"/>
  <c r="A672" i="22"/>
  <c r="A673" i="22"/>
  <c r="A674" i="22"/>
  <c r="A675" i="22"/>
  <c r="A676" i="22"/>
  <c r="A677" i="22"/>
  <c r="A678" i="22"/>
  <c r="A679" i="22"/>
  <c r="A680" i="22"/>
  <c r="A681" i="22"/>
  <c r="A682" i="22"/>
  <c r="A683" i="22"/>
  <c r="A684" i="22"/>
  <c r="A685" i="22"/>
  <c r="A686" i="22"/>
  <c r="A687" i="22"/>
  <c r="A688" i="22"/>
  <c r="A689" i="22"/>
  <c r="A690" i="22"/>
  <c r="A691" i="22"/>
  <c r="A692" i="22"/>
  <c r="A693" i="22"/>
  <c r="A694" i="22"/>
  <c r="A695" i="22"/>
  <c r="A696" i="22"/>
  <c r="A697" i="22"/>
  <c r="A698" i="22"/>
  <c r="A699" i="22"/>
  <c r="A700" i="22"/>
  <c r="A701" i="22"/>
  <c r="A702" i="22"/>
  <c r="A703" i="22"/>
  <c r="A704" i="22"/>
  <c r="A705" i="22"/>
  <c r="A706" i="22"/>
  <c r="A707" i="22"/>
  <c r="A708" i="22"/>
  <c r="A709" i="22"/>
  <c r="A710" i="22"/>
  <c r="A711" i="22"/>
  <c r="A712" i="22"/>
  <c r="A713" i="22"/>
  <c r="A714" i="22"/>
  <c r="A715" i="22"/>
  <c r="A716" i="22"/>
  <c r="A717" i="22"/>
  <c r="A718" i="22"/>
  <c r="A719" i="22"/>
  <c r="A720" i="22"/>
  <c r="A721" i="22"/>
  <c r="A722" i="22"/>
  <c r="A723" i="22"/>
  <c r="A724" i="22"/>
  <c r="A725" i="22"/>
  <c r="A726" i="22"/>
  <c r="A727" i="22"/>
  <c r="A728" i="22"/>
  <c r="A729" i="22"/>
  <c r="A730" i="22"/>
  <c r="A731" i="22"/>
  <c r="A732" i="22"/>
  <c r="A733" i="22"/>
  <c r="A734" i="22"/>
  <c r="A735" i="22"/>
  <c r="A736" i="22"/>
  <c r="A737" i="22"/>
  <c r="A738" i="22"/>
  <c r="A739" i="22"/>
  <c r="A740" i="22"/>
  <c r="A741" i="22"/>
  <c r="A742" i="22"/>
  <c r="A743" i="22"/>
  <c r="A744" i="22"/>
  <c r="A745" i="22"/>
  <c r="A746" i="22"/>
  <c r="A747" i="22"/>
  <c r="A748" i="22"/>
  <c r="A749" i="22"/>
  <c r="A750" i="22"/>
  <c r="A751" i="22"/>
  <c r="A752" i="22"/>
  <c r="A753" i="22"/>
  <c r="A754" i="22"/>
  <c r="A755" i="22"/>
  <c r="A756" i="22"/>
  <c r="A757" i="22"/>
  <c r="A758" i="22"/>
  <c r="A759" i="22"/>
  <c r="A760" i="22"/>
  <c r="A761" i="22"/>
  <c r="A762" i="22"/>
  <c r="A763" i="22"/>
  <c r="A764" i="22"/>
  <c r="A765" i="22"/>
  <c r="A766" i="22"/>
  <c r="A767" i="22"/>
  <c r="A768" i="22"/>
  <c r="A769" i="22"/>
  <c r="A770" i="22"/>
  <c r="A771" i="22"/>
  <c r="A772" i="22"/>
  <c r="A773" i="22"/>
  <c r="A774" i="22"/>
  <c r="A775" i="22"/>
  <c r="A776" i="22"/>
  <c r="A777" i="22"/>
  <c r="A778" i="22"/>
  <c r="A779" i="22"/>
  <c r="A780" i="22"/>
  <c r="A781" i="22"/>
  <c r="A782" i="22"/>
  <c r="A783" i="22"/>
  <c r="A782" i="21"/>
  <c r="F782" i="21"/>
  <c r="A781" i="21"/>
  <c r="A780" i="21"/>
  <c r="A779" i="21"/>
  <c r="A778" i="21"/>
  <c r="A777" i="21"/>
  <c r="A776" i="21"/>
  <c r="A649" i="21"/>
  <c r="A650" i="21"/>
  <c r="A651" i="21"/>
  <c r="A652" i="21"/>
  <c r="F655" i="21" s="1"/>
  <c r="A653" i="21"/>
  <c r="A654" i="21"/>
  <c r="A655" i="21"/>
  <c r="A656" i="21"/>
  <c r="A657" i="21"/>
  <c r="A658" i="21"/>
  <c r="A659" i="21"/>
  <c r="A660" i="21"/>
  <c r="A661" i="21"/>
  <c r="A662" i="21"/>
  <c r="A663" i="21"/>
  <c r="A664" i="21"/>
  <c r="A665" i="21"/>
  <c r="A666" i="21"/>
  <c r="A667" i="21"/>
  <c r="A668" i="21"/>
  <c r="A669" i="21"/>
  <c r="A670" i="21"/>
  <c r="A671" i="21"/>
  <c r="A672" i="21"/>
  <c r="A673" i="21"/>
  <c r="A674" i="21"/>
  <c r="A675" i="21"/>
  <c r="A676" i="21"/>
  <c r="A677" i="21"/>
  <c r="A678" i="21"/>
  <c r="A679" i="21"/>
  <c r="A680" i="21"/>
  <c r="A681" i="21"/>
  <c r="A682" i="21"/>
  <c r="A683" i="21"/>
  <c r="A684" i="21"/>
  <c r="A685" i="21"/>
  <c r="A686" i="21"/>
  <c r="A687" i="21"/>
  <c r="A688" i="21"/>
  <c r="A689" i="21"/>
  <c r="A690" i="21"/>
  <c r="A691" i="21"/>
  <c r="A692" i="21"/>
  <c r="A693" i="21"/>
  <c r="A694" i="21"/>
  <c r="A695" i="21"/>
  <c r="A696" i="21"/>
  <c r="A697" i="21"/>
  <c r="A698" i="21"/>
  <c r="A699" i="21"/>
  <c r="A700" i="21"/>
  <c r="A701" i="21"/>
  <c r="A702" i="21"/>
  <c r="A703" i="21"/>
  <c r="A704" i="21"/>
  <c r="A705" i="21"/>
  <c r="A706" i="21"/>
  <c r="A707" i="21"/>
  <c r="A708" i="21"/>
  <c r="A709" i="21"/>
  <c r="A710" i="21"/>
  <c r="A711" i="21"/>
  <c r="A712" i="21"/>
  <c r="A713" i="21"/>
  <c r="A714" i="21"/>
  <c r="A715" i="21"/>
  <c r="A716" i="21"/>
  <c r="A717" i="21"/>
  <c r="F722" i="21" s="1"/>
  <c r="A718" i="21"/>
  <c r="A719" i="21"/>
  <c r="A720" i="21"/>
  <c r="A721" i="21"/>
  <c r="A722" i="21"/>
  <c r="A723" i="21"/>
  <c r="A724" i="21"/>
  <c r="A725" i="21"/>
  <c r="A726" i="21"/>
  <c r="A727" i="21"/>
  <c r="A728" i="21"/>
  <c r="A729" i="21"/>
  <c r="A730" i="21"/>
  <c r="A731" i="21"/>
  <c r="A732" i="21"/>
  <c r="A733" i="21"/>
  <c r="A734" i="21"/>
  <c r="A735" i="21"/>
  <c r="A736" i="21"/>
  <c r="A737" i="21"/>
  <c r="A738" i="21"/>
  <c r="A739" i="21"/>
  <c r="A740" i="21"/>
  <c r="A741" i="21"/>
  <c r="A742" i="21"/>
  <c r="A743" i="21"/>
  <c r="A744" i="21"/>
  <c r="A745" i="21"/>
  <c r="A746" i="21"/>
  <c r="A747" i="21"/>
  <c r="A748" i="21"/>
  <c r="A749" i="21"/>
  <c r="A750" i="21"/>
  <c r="A751" i="21"/>
  <c r="A752" i="21"/>
  <c r="A753" i="21"/>
  <c r="A754" i="21"/>
  <c r="A755" i="21"/>
  <c r="A756" i="21"/>
  <c r="A757" i="21"/>
  <c r="A758" i="21"/>
  <c r="A759" i="21"/>
  <c r="A760" i="21"/>
  <c r="A761" i="21"/>
  <c r="A762" i="21"/>
  <c r="A763" i="21"/>
  <c r="A764" i="21"/>
  <c r="A765" i="21"/>
  <c r="A766" i="21"/>
  <c r="A767" i="21"/>
  <c r="A768" i="21"/>
  <c r="A769" i="21"/>
  <c r="A770" i="21"/>
  <c r="A771" i="21"/>
  <c r="A772" i="21"/>
  <c r="A773" i="21"/>
  <c r="A774" i="21"/>
  <c r="A775" i="21"/>
  <c r="A623" i="21"/>
  <c r="A2" i="22"/>
  <c r="F753" i="21"/>
  <c r="F732" i="21"/>
  <c r="A643" i="21"/>
  <c r="A637" i="21"/>
  <c r="A636" i="21"/>
  <c r="A635" i="21"/>
  <c r="A634" i="21"/>
  <c r="A633" i="21"/>
  <c r="A632" i="21"/>
  <c r="A640" i="21"/>
  <c r="A639" i="21"/>
  <c r="A638" i="21"/>
  <c r="A249" i="21"/>
  <c r="A248" i="21"/>
  <c r="A251" i="21"/>
  <c r="A250" i="21"/>
  <c r="A247" i="21"/>
  <c r="A3" i="21"/>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176" i="21"/>
  <c r="A177" i="21"/>
  <c r="A178" i="21"/>
  <c r="A179" i="21"/>
  <c r="A180" i="21"/>
  <c r="A181" i="21"/>
  <c r="A182" i="21"/>
  <c r="A183" i="21"/>
  <c r="A184" i="21"/>
  <c r="A185" i="21"/>
  <c r="A186" i="21"/>
  <c r="A187" i="21"/>
  <c r="A188" i="21"/>
  <c r="A189" i="21"/>
  <c r="A190" i="21"/>
  <c r="A191" i="21"/>
  <c r="A192" i="21"/>
  <c r="A193" i="21"/>
  <c r="A194" i="21"/>
  <c r="A195" i="21"/>
  <c r="A196" i="21"/>
  <c r="A197" i="21"/>
  <c r="A198" i="21"/>
  <c r="A199" i="21"/>
  <c r="A200" i="21"/>
  <c r="A201" i="21"/>
  <c r="A202" i="21"/>
  <c r="A203" i="21"/>
  <c r="A204" i="21"/>
  <c r="A205" i="21"/>
  <c r="A206" i="21"/>
  <c r="A207" i="21"/>
  <c r="A208" i="21"/>
  <c r="A209" i="21"/>
  <c r="A210" i="21"/>
  <c r="A211" i="21"/>
  <c r="A212" i="21"/>
  <c r="A213" i="21"/>
  <c r="A214" i="21"/>
  <c r="A215" i="21"/>
  <c r="A216" i="21"/>
  <c r="A217" i="21"/>
  <c r="A218" i="21"/>
  <c r="A219" i="21"/>
  <c r="A220" i="21"/>
  <c r="A221" i="21"/>
  <c r="A222" i="21"/>
  <c r="A223" i="21"/>
  <c r="A224" i="21"/>
  <c r="A225" i="21"/>
  <c r="A226" i="21"/>
  <c r="A227" i="21"/>
  <c r="A228" i="21"/>
  <c r="A229" i="21"/>
  <c r="A230" i="21"/>
  <c r="A231" i="21"/>
  <c r="A232" i="21"/>
  <c r="A233" i="21"/>
  <c r="A234" i="21"/>
  <c r="A235" i="21"/>
  <c r="A236" i="21"/>
  <c r="A237" i="21"/>
  <c r="A238" i="21"/>
  <c r="A239" i="21"/>
  <c r="A240" i="21"/>
  <c r="A241" i="21"/>
  <c r="A242" i="21"/>
  <c r="A243" i="21"/>
  <c r="A244" i="21"/>
  <c r="A245" i="21"/>
  <c r="A246" i="21"/>
  <c r="A252" i="21"/>
  <c r="A253" i="21"/>
  <c r="A254" i="21"/>
  <c r="A255" i="21"/>
  <c r="A256" i="21"/>
  <c r="A257" i="21"/>
  <c r="A258" i="21"/>
  <c r="A259" i="21"/>
  <c r="A260" i="21"/>
  <c r="A261" i="21"/>
  <c r="A262" i="21"/>
  <c r="A263" i="21"/>
  <c r="A264" i="21"/>
  <c r="A265" i="21"/>
  <c r="A266" i="21"/>
  <c r="A267" i="21"/>
  <c r="A268" i="21"/>
  <c r="A269" i="21"/>
  <c r="A270" i="21"/>
  <c r="A271" i="21"/>
  <c r="A272" i="21"/>
  <c r="A273" i="21"/>
  <c r="A274" i="21"/>
  <c r="A275" i="21"/>
  <c r="A276" i="21"/>
  <c r="A277" i="21"/>
  <c r="A278" i="21"/>
  <c r="A279" i="21"/>
  <c r="A280" i="21"/>
  <c r="A281" i="21"/>
  <c r="A282" i="21"/>
  <c r="A283" i="21"/>
  <c r="A284" i="21"/>
  <c r="A285" i="21"/>
  <c r="A286" i="21"/>
  <c r="A287" i="21"/>
  <c r="A288" i="21"/>
  <c r="A289" i="21"/>
  <c r="A290" i="21"/>
  <c r="A291" i="21"/>
  <c r="A292" i="21"/>
  <c r="A293" i="21"/>
  <c r="A294" i="21"/>
  <c r="A295" i="21"/>
  <c r="A296" i="21"/>
  <c r="A297" i="21"/>
  <c r="A298" i="21"/>
  <c r="A299" i="21"/>
  <c r="A300" i="21"/>
  <c r="A301" i="21"/>
  <c r="A302" i="21"/>
  <c r="A303" i="21"/>
  <c r="A304" i="21"/>
  <c r="A305" i="21"/>
  <c r="A306" i="21"/>
  <c r="A307" i="21"/>
  <c r="A308" i="21"/>
  <c r="A309" i="21"/>
  <c r="A310" i="21"/>
  <c r="A311" i="21"/>
  <c r="A312" i="21"/>
  <c r="A313" i="21"/>
  <c r="A314" i="21"/>
  <c r="A315" i="21"/>
  <c r="A316" i="21"/>
  <c r="A317" i="21"/>
  <c r="A318" i="21"/>
  <c r="A319" i="21"/>
  <c r="A320" i="21"/>
  <c r="A321" i="21"/>
  <c r="A322" i="21"/>
  <c r="A323" i="21"/>
  <c r="A324" i="21"/>
  <c r="A325" i="21"/>
  <c r="A326" i="21"/>
  <c r="A327" i="21"/>
  <c r="A328" i="21"/>
  <c r="A329" i="21"/>
  <c r="A330" i="21"/>
  <c r="A331" i="21"/>
  <c r="A332" i="21"/>
  <c r="A333" i="21"/>
  <c r="A334" i="21"/>
  <c r="A335" i="21"/>
  <c r="A336" i="21"/>
  <c r="A337" i="21"/>
  <c r="A338" i="21"/>
  <c r="A339" i="21"/>
  <c r="A340" i="21"/>
  <c r="A341" i="21"/>
  <c r="A342" i="21"/>
  <c r="A343" i="21"/>
  <c r="A344" i="21"/>
  <c r="A345" i="21"/>
  <c r="A346" i="21"/>
  <c r="A347" i="21"/>
  <c r="A348" i="21"/>
  <c r="A349" i="21"/>
  <c r="A350" i="21"/>
  <c r="A351" i="21"/>
  <c r="A352" i="21"/>
  <c r="A353" i="21"/>
  <c r="A354" i="21"/>
  <c r="A355" i="21"/>
  <c r="A356" i="21"/>
  <c r="A357" i="21"/>
  <c r="A358" i="21"/>
  <c r="A359" i="21"/>
  <c r="A360" i="21"/>
  <c r="A361" i="21"/>
  <c r="A362" i="21"/>
  <c r="A363" i="21"/>
  <c r="A364" i="21"/>
  <c r="A365" i="21"/>
  <c r="A366" i="21"/>
  <c r="A367" i="21"/>
  <c r="A368" i="21"/>
  <c r="A369" i="21"/>
  <c r="A370" i="21"/>
  <c r="A371" i="21"/>
  <c r="A372" i="21"/>
  <c r="A373" i="21"/>
  <c r="A374" i="21"/>
  <c r="A375" i="21"/>
  <c r="A376" i="21"/>
  <c r="A377" i="21"/>
  <c r="A378" i="21"/>
  <c r="A379" i="21"/>
  <c r="A380" i="21"/>
  <c r="A381" i="21"/>
  <c r="A382" i="21"/>
  <c r="A383" i="21"/>
  <c r="A384" i="21"/>
  <c r="A385" i="21"/>
  <c r="A386" i="21"/>
  <c r="A387" i="21"/>
  <c r="A388" i="21"/>
  <c r="A389" i="21"/>
  <c r="A390" i="21"/>
  <c r="A391" i="21"/>
  <c r="A392" i="21"/>
  <c r="A393" i="21"/>
  <c r="A394" i="21"/>
  <c r="A395" i="21"/>
  <c r="A396" i="21"/>
  <c r="A397" i="21"/>
  <c r="A398" i="21"/>
  <c r="A399" i="21"/>
  <c r="A400" i="21"/>
  <c r="A401" i="21"/>
  <c r="A402" i="21"/>
  <c r="A403" i="21"/>
  <c r="A404" i="21"/>
  <c r="A405" i="21"/>
  <c r="A406" i="21"/>
  <c r="A407" i="21"/>
  <c r="A408" i="21"/>
  <c r="A409" i="21"/>
  <c r="A410" i="21"/>
  <c r="A411" i="21"/>
  <c r="A412" i="21"/>
  <c r="A413" i="21"/>
  <c r="A414" i="21"/>
  <c r="A415" i="21"/>
  <c r="A416" i="21"/>
  <c r="A417" i="21"/>
  <c r="A418" i="21"/>
  <c r="A419" i="21"/>
  <c r="A420" i="21"/>
  <c r="A421" i="21"/>
  <c r="A422" i="21"/>
  <c r="A423" i="21"/>
  <c r="A424" i="21"/>
  <c r="A425" i="21"/>
  <c r="A426" i="21"/>
  <c r="A427" i="21"/>
  <c r="A428" i="21"/>
  <c r="A429" i="21"/>
  <c r="A430" i="21"/>
  <c r="A431" i="21"/>
  <c r="A432" i="21"/>
  <c r="A433" i="21"/>
  <c r="A434" i="21"/>
  <c r="A435" i="21"/>
  <c r="A436" i="21"/>
  <c r="A437" i="21"/>
  <c r="A438" i="21"/>
  <c r="A439" i="21"/>
  <c r="A440" i="21"/>
  <c r="A441" i="21"/>
  <c r="A442" i="21"/>
  <c r="A443" i="21"/>
  <c r="A444" i="21"/>
  <c r="A445" i="21"/>
  <c r="A446" i="21"/>
  <c r="A447" i="21"/>
  <c r="A448" i="21"/>
  <c r="A449" i="21"/>
  <c r="A450" i="21"/>
  <c r="A451" i="21"/>
  <c r="A452" i="21"/>
  <c r="A453" i="21"/>
  <c r="A454" i="21"/>
  <c r="A455" i="21"/>
  <c r="A456" i="21"/>
  <c r="A457" i="21"/>
  <c r="A458" i="21"/>
  <c r="A459" i="21"/>
  <c r="A460" i="21"/>
  <c r="A461" i="21"/>
  <c r="A462" i="21"/>
  <c r="A463" i="21"/>
  <c r="A464" i="21"/>
  <c r="A465" i="21"/>
  <c r="A466" i="21"/>
  <c r="A467" i="21"/>
  <c r="A468" i="21"/>
  <c r="A469" i="21"/>
  <c r="A470" i="21"/>
  <c r="A471" i="21"/>
  <c r="A472" i="21"/>
  <c r="A473" i="21"/>
  <c r="A474" i="21"/>
  <c r="A475" i="21"/>
  <c r="A476" i="21"/>
  <c r="A477" i="21"/>
  <c r="A478" i="21"/>
  <c r="A479" i="21"/>
  <c r="A480" i="21"/>
  <c r="A481" i="21"/>
  <c r="A482" i="21"/>
  <c r="A483" i="21"/>
  <c r="A484" i="21"/>
  <c r="A485" i="21"/>
  <c r="A486" i="21"/>
  <c r="A487" i="21"/>
  <c r="A488" i="21"/>
  <c r="A489" i="21"/>
  <c r="A490" i="21"/>
  <c r="A491" i="21"/>
  <c r="A492" i="21"/>
  <c r="A493" i="21"/>
  <c r="A494" i="21"/>
  <c r="A495" i="21"/>
  <c r="A496" i="21"/>
  <c r="A497" i="21"/>
  <c r="A498" i="21"/>
  <c r="A499" i="21"/>
  <c r="A500" i="21"/>
  <c r="A501" i="21"/>
  <c r="A502" i="21"/>
  <c r="A503" i="21"/>
  <c r="A504" i="21"/>
  <c r="A505" i="21"/>
  <c r="A506" i="21"/>
  <c r="A507" i="21"/>
  <c r="A508" i="21"/>
  <c r="A509" i="21"/>
  <c r="A510" i="21"/>
  <c r="A511" i="21"/>
  <c r="A512" i="21"/>
  <c r="A513" i="21"/>
  <c r="A514" i="21"/>
  <c r="A515" i="21"/>
  <c r="A516" i="21"/>
  <c r="A517" i="21"/>
  <c r="A518" i="21"/>
  <c r="A519" i="21"/>
  <c r="A520" i="21"/>
  <c r="A521" i="21"/>
  <c r="A522" i="21"/>
  <c r="A523" i="21"/>
  <c r="A524" i="21"/>
  <c r="A525" i="21"/>
  <c r="A526" i="21"/>
  <c r="A527" i="21"/>
  <c r="A528" i="21"/>
  <c r="A529" i="21"/>
  <c r="A530" i="21"/>
  <c r="A531" i="21"/>
  <c r="A532" i="21"/>
  <c r="A533" i="21"/>
  <c r="A534" i="21"/>
  <c r="A535" i="21"/>
  <c r="A536" i="21"/>
  <c r="A537" i="21"/>
  <c r="A538" i="21"/>
  <c r="A539" i="21"/>
  <c r="A540" i="21"/>
  <c r="A541" i="21"/>
  <c r="A542" i="21"/>
  <c r="A543" i="21"/>
  <c r="A544" i="21"/>
  <c r="A545" i="21"/>
  <c r="A546" i="21"/>
  <c r="A547" i="21"/>
  <c r="A548" i="21"/>
  <c r="A549" i="21"/>
  <c r="A550" i="21"/>
  <c r="A551" i="21"/>
  <c r="A552" i="21"/>
  <c r="A553" i="21"/>
  <c r="A554" i="21"/>
  <c r="A555" i="21"/>
  <c r="A556" i="21"/>
  <c r="A557" i="21"/>
  <c r="A558" i="21"/>
  <c r="A559" i="21"/>
  <c r="A560" i="21"/>
  <c r="A561" i="21"/>
  <c r="A562" i="21"/>
  <c r="A563" i="21"/>
  <c r="A564" i="21"/>
  <c r="A565" i="21"/>
  <c r="A566" i="21"/>
  <c r="A567" i="21"/>
  <c r="A568" i="21"/>
  <c r="A569" i="21"/>
  <c r="A570" i="21"/>
  <c r="A571" i="21"/>
  <c r="A572" i="21"/>
  <c r="A573" i="21"/>
  <c r="A574" i="21"/>
  <c r="A575" i="21"/>
  <c r="A576" i="21"/>
  <c r="A577" i="21"/>
  <c r="A578" i="21"/>
  <c r="A579" i="21"/>
  <c r="A580" i="21"/>
  <c r="A581" i="21"/>
  <c r="A582" i="21"/>
  <c r="A583" i="21"/>
  <c r="A584" i="21"/>
  <c r="A585" i="21"/>
  <c r="A586" i="21"/>
  <c r="A587" i="21"/>
  <c r="A588" i="21"/>
  <c r="A589" i="21"/>
  <c r="A590" i="21"/>
  <c r="A591" i="21"/>
  <c r="A592" i="21"/>
  <c r="A593" i="21"/>
  <c r="A594" i="21"/>
  <c r="A595" i="21"/>
  <c r="A596" i="21"/>
  <c r="A597" i="21"/>
  <c r="A598" i="21"/>
  <c r="A599" i="21"/>
  <c r="A600" i="21"/>
  <c r="A601" i="21"/>
  <c r="A602" i="21"/>
  <c r="A603" i="21"/>
  <c r="A604" i="21"/>
  <c r="A605" i="21"/>
  <c r="A606" i="21"/>
  <c r="A607" i="21"/>
  <c r="A608" i="21"/>
  <c r="A609" i="21"/>
  <c r="A610" i="21"/>
  <c r="A611" i="21"/>
  <c r="A612" i="21"/>
  <c r="A613" i="21"/>
  <c r="A614" i="21"/>
  <c r="A615" i="21"/>
  <c r="A616" i="21"/>
  <c r="A617" i="21"/>
  <c r="A618" i="21"/>
  <c r="A619" i="21"/>
  <c r="A620" i="21"/>
  <c r="A621" i="21"/>
  <c r="A622" i="21"/>
  <c r="A624" i="21"/>
  <c r="A625" i="21"/>
  <c r="A626" i="21"/>
  <c r="A627" i="21"/>
  <c r="A628" i="21"/>
  <c r="A629" i="21"/>
  <c r="A630" i="21"/>
  <c r="A631" i="21"/>
  <c r="A641" i="21"/>
  <c r="A642" i="21"/>
  <c r="A644" i="21"/>
  <c r="A645" i="21"/>
  <c r="A646" i="21"/>
  <c r="A647" i="21"/>
  <c r="A648" i="21"/>
  <c r="A2" i="21"/>
  <c r="F684" i="21" l="1"/>
  <c r="F774" i="21"/>
  <c r="F761" i="21"/>
  <c r="F713" i="21"/>
  <c r="F623" i="21"/>
  <c r="A3" i="22"/>
  <c r="F771" i="21"/>
  <c r="F727" i="21"/>
  <c r="F639" i="21"/>
  <c r="F723" i="21"/>
  <c r="F746" i="21"/>
  <c r="F714" i="21"/>
  <c r="F763" i="21"/>
  <c r="F768" i="21"/>
  <c r="F772" i="21"/>
  <c r="F32" i="21"/>
  <c r="F728" i="21"/>
  <c r="F750" i="21"/>
  <c r="F715" i="21"/>
  <c r="F764" i="21"/>
  <c r="F769" i="21"/>
  <c r="F773" i="21"/>
  <c r="F738" i="21"/>
  <c r="F754" i="21"/>
  <c r="F716" i="21"/>
  <c r="F765" i="21"/>
  <c r="F770" i="21"/>
  <c r="F719" i="21"/>
  <c r="F742" i="21"/>
  <c r="F767" i="21"/>
  <c r="F733" i="21"/>
  <c r="F760" i="21"/>
  <c r="F720" i="21"/>
  <c r="F724" i="21"/>
  <c r="F729" i="21"/>
  <c r="F739" i="21"/>
  <c r="F743" i="21"/>
  <c r="F747" i="21"/>
  <c r="F751" i="21"/>
  <c r="F755" i="21"/>
  <c r="F250" i="21"/>
  <c r="F721" i="21"/>
  <c r="F725" i="21"/>
  <c r="F730" i="21"/>
  <c r="F736" i="21"/>
  <c r="F740" i="21"/>
  <c r="F744" i="21"/>
  <c r="F748" i="21"/>
  <c r="F752" i="21"/>
  <c r="F756" i="21"/>
  <c r="F718" i="21"/>
  <c r="F737" i="21"/>
  <c r="F741" i="21"/>
  <c r="F745" i="21"/>
  <c r="F749" i="21"/>
  <c r="F758" i="21"/>
  <c r="F251" i="21"/>
  <c r="F248" i="21"/>
  <c r="F249" i="21"/>
  <c r="F680" i="21"/>
  <c r="F662" i="21"/>
  <c r="F674" i="21"/>
  <c r="F685" i="21"/>
  <c r="F657" i="21"/>
  <c r="F661" i="21"/>
  <c r="F665" i="21"/>
  <c r="F669" i="21"/>
  <c r="F673" i="21"/>
  <c r="F658" i="21"/>
  <c r="F666" i="21"/>
  <c r="F670" i="21"/>
  <c r="F660" i="21"/>
  <c r="F664" i="21"/>
  <c r="F668" i="21"/>
  <c r="F672" i="21"/>
  <c r="F676" i="21"/>
  <c r="F659" i="21"/>
  <c r="F663" i="21"/>
  <c r="F667" i="21"/>
  <c r="F671" i="21"/>
  <c r="F675" i="21"/>
  <c r="F679" i="21"/>
  <c r="F683" i="21"/>
  <c r="F678" i="21"/>
  <c r="F682" i="21"/>
  <c r="F677" i="21"/>
  <c r="F681" i="21"/>
  <c r="F643" i="21"/>
  <c r="F635" i="21"/>
  <c r="F634" i="21"/>
  <c r="F633" i="21"/>
  <c r="F637" i="21"/>
  <c r="F638" i="21"/>
  <c r="F632" i="21"/>
  <c r="F636" i="21"/>
  <c r="F640" i="21"/>
  <c r="F734" i="21" l="1"/>
  <c r="F711" i="21"/>
  <c r="F710" i="21"/>
  <c r="F709" i="21"/>
  <c r="F708" i="21"/>
  <c r="F707" i="21"/>
  <c r="F706" i="21"/>
  <c r="F705" i="21"/>
  <c r="F704" i="21"/>
  <c r="F703" i="21"/>
  <c r="F702" i="21"/>
  <c r="F701" i="21"/>
  <c r="F700" i="21"/>
  <c r="F699" i="21"/>
  <c r="F698" i="21"/>
  <c r="F697" i="21"/>
  <c r="F696" i="21"/>
  <c r="F695" i="21"/>
  <c r="F694" i="21"/>
  <c r="F693" i="21"/>
  <c r="F692" i="21"/>
  <c r="F691" i="21"/>
  <c r="F689" i="21"/>
  <c r="F688" i="21"/>
  <c r="F687" i="21"/>
  <c r="F775" i="21"/>
  <c r="F654" i="21"/>
  <c r="F653" i="21"/>
  <c r="F651" i="21"/>
  <c r="F650" i="21"/>
  <c r="F649" i="21"/>
  <c r="F647" i="21"/>
  <c r="F646" i="21"/>
  <c r="F644" i="21"/>
  <c r="F642" i="21"/>
  <c r="F641" i="21"/>
  <c r="F631" i="21"/>
  <c r="F630" i="21"/>
  <c r="F629" i="21"/>
  <c r="F628" i="21"/>
  <c r="F627" i="21"/>
  <c r="F626" i="21"/>
  <c r="F624" i="21"/>
  <c r="F622" i="21"/>
  <c r="F621" i="21"/>
  <c r="F620" i="21"/>
  <c r="F619" i="21"/>
  <c r="F618" i="21"/>
  <c r="F617" i="21"/>
  <c r="F616" i="21"/>
  <c r="F615" i="21"/>
  <c r="F614" i="21"/>
  <c r="F613" i="21"/>
  <c r="F612" i="21"/>
  <c r="F611" i="21"/>
  <c r="F610" i="21"/>
  <c r="F609" i="21"/>
  <c r="F608" i="21"/>
  <c r="F606" i="21"/>
  <c r="F605" i="21"/>
  <c r="F603" i="21"/>
  <c r="F602" i="21"/>
  <c r="F601" i="21"/>
  <c r="F599" i="21"/>
  <c r="F598" i="21"/>
  <c r="F596" i="21"/>
  <c r="F595" i="21"/>
  <c r="F593" i="21"/>
  <c r="F592" i="21"/>
  <c r="F591" i="21"/>
  <c r="F590" i="21"/>
  <c r="F589" i="21"/>
  <c r="F588" i="21"/>
  <c r="F586" i="21"/>
  <c r="F585" i="21"/>
  <c r="F584" i="21"/>
  <c r="F583" i="21"/>
  <c r="F582" i="21"/>
  <c r="F581" i="21"/>
  <c r="F580" i="21"/>
  <c r="F579" i="21"/>
  <c r="F578" i="21"/>
  <c r="F577" i="21"/>
  <c r="F576" i="21"/>
  <c r="F575" i="21"/>
  <c r="F573" i="21"/>
  <c r="F572" i="21"/>
  <c r="F570" i="21"/>
  <c r="F569" i="21"/>
  <c r="F568" i="21"/>
  <c r="F566" i="21"/>
  <c r="F565" i="21"/>
  <c r="F564" i="21"/>
  <c r="F563" i="21"/>
  <c r="F562" i="21"/>
  <c r="F561" i="21"/>
  <c r="F559" i="21"/>
  <c r="F558" i="21"/>
  <c r="F556" i="21"/>
  <c r="F555" i="21"/>
  <c r="F553" i="21"/>
  <c r="F552" i="21"/>
  <c r="F551" i="21"/>
  <c r="F549" i="21"/>
  <c r="F548" i="21"/>
  <c r="F546" i="21"/>
  <c r="F545" i="21"/>
  <c r="F544" i="21"/>
  <c r="F543" i="21"/>
  <c r="F542" i="21"/>
  <c r="F540" i="21"/>
  <c r="F539" i="21"/>
  <c r="F537" i="21"/>
  <c r="F536" i="21"/>
  <c r="F534" i="21"/>
  <c r="F533" i="21"/>
  <c r="F531" i="21"/>
  <c r="F530" i="21"/>
  <c r="F528" i="21"/>
  <c r="F527" i="21"/>
  <c r="F525" i="21"/>
  <c r="F524" i="21"/>
  <c r="F522" i="21"/>
  <c r="F521" i="21"/>
  <c r="F519" i="21"/>
  <c r="F518" i="21"/>
  <c r="F517" i="21"/>
  <c r="F516" i="21"/>
  <c r="F515" i="21"/>
  <c r="F514" i="21"/>
  <c r="F512" i="21"/>
  <c r="F511" i="21"/>
  <c r="F510" i="21"/>
  <c r="F509" i="21"/>
  <c r="F508" i="21"/>
  <c r="F507" i="21"/>
  <c r="F505" i="21"/>
  <c r="F504" i="21"/>
  <c r="F503" i="21"/>
  <c r="F501" i="21"/>
  <c r="F500" i="21"/>
  <c r="F498" i="21"/>
  <c r="F497" i="21"/>
  <c r="F496" i="21"/>
  <c r="F495" i="21"/>
  <c r="F494" i="21"/>
  <c r="F493" i="21"/>
  <c r="F492" i="21"/>
  <c r="F491" i="21"/>
  <c r="F490" i="21"/>
  <c r="F489" i="21"/>
  <c r="F487" i="21"/>
  <c r="F486" i="21"/>
  <c r="F484" i="21"/>
  <c r="F483" i="21"/>
  <c r="F482" i="21"/>
  <c r="F481" i="21"/>
  <c r="F480" i="21"/>
  <c r="F479" i="21"/>
  <c r="F478" i="21"/>
  <c r="F477" i="21"/>
  <c r="F476" i="21"/>
  <c r="F475" i="21"/>
  <c r="F474" i="21"/>
  <c r="F473" i="21"/>
  <c r="F472" i="21"/>
  <c r="F471" i="21"/>
  <c r="F469" i="21"/>
  <c r="F468" i="21"/>
  <c r="F467" i="21"/>
  <c r="F466" i="21"/>
  <c r="F464" i="21"/>
  <c r="F463" i="21"/>
  <c r="F461" i="21"/>
  <c r="F460" i="21"/>
  <c r="F458" i="21"/>
  <c r="F457" i="21"/>
  <c r="F455" i="21"/>
  <c r="F454" i="21"/>
  <c r="F452" i="21"/>
  <c r="F451" i="21"/>
  <c r="F449" i="21"/>
  <c r="F448" i="21"/>
  <c r="F447" i="21"/>
  <c r="F446" i="21"/>
  <c r="F445" i="21"/>
  <c r="F444" i="21"/>
  <c r="F443" i="21"/>
  <c r="F442" i="21"/>
  <c r="F441" i="21"/>
  <c r="F440" i="21"/>
  <c r="F439" i="21"/>
  <c r="F438" i="21"/>
  <c r="F437" i="21"/>
  <c r="F436" i="21"/>
  <c r="F435" i="21"/>
  <c r="F434" i="21"/>
  <c r="F433" i="21"/>
  <c r="F432" i="21"/>
  <c r="F431" i="21"/>
  <c r="F430" i="21"/>
  <c r="F429" i="21"/>
  <c r="F428" i="21"/>
  <c r="F427" i="21"/>
  <c r="F426" i="21"/>
  <c r="F425" i="21"/>
  <c r="F424" i="21"/>
  <c r="F423" i="21"/>
  <c r="F422" i="21"/>
  <c r="F421" i="21"/>
  <c r="F420" i="21"/>
  <c r="F418" i="21"/>
  <c r="F417" i="21"/>
  <c r="F416" i="21"/>
  <c r="F414" i="21"/>
  <c r="F413" i="21"/>
  <c r="F412" i="21"/>
  <c r="F411" i="21"/>
  <c r="F410" i="21"/>
  <c r="F409" i="21"/>
  <c r="F407" i="21"/>
  <c r="F406" i="21"/>
  <c r="F404" i="21"/>
  <c r="F403" i="21"/>
  <c r="F402" i="21"/>
  <c r="F401" i="21"/>
  <c r="F399" i="21"/>
  <c r="F398" i="21"/>
  <c r="F397" i="21"/>
  <c r="F396" i="21"/>
  <c r="F395" i="21"/>
  <c r="F394" i="21"/>
  <c r="F392" i="21"/>
  <c r="F391" i="21"/>
  <c r="F389" i="21"/>
  <c r="F388" i="21"/>
  <c r="F387" i="21"/>
  <c r="F386" i="21"/>
  <c r="F385" i="21"/>
  <c r="F384" i="21"/>
  <c r="F383" i="21"/>
  <c r="F382" i="21"/>
  <c r="F380" i="21"/>
  <c r="F379" i="21"/>
  <c r="F377" i="21"/>
  <c r="F376" i="21"/>
  <c r="F374" i="21"/>
  <c r="F373" i="21"/>
  <c r="F372" i="21"/>
  <c r="F371" i="21"/>
  <c r="F370" i="21"/>
  <c r="F369" i="21"/>
  <c r="F368" i="21"/>
  <c r="F367" i="21"/>
  <c r="F366" i="21"/>
  <c r="F365" i="21"/>
  <c r="F364" i="21"/>
  <c r="F363" i="21"/>
  <c r="F362" i="21"/>
  <c r="F361" i="21"/>
  <c r="F360" i="21"/>
  <c r="F358" i="21"/>
  <c r="F357" i="21"/>
  <c r="F355" i="21"/>
  <c r="F354" i="21"/>
  <c r="F353" i="21"/>
  <c r="F351" i="21"/>
  <c r="F350" i="21"/>
  <c r="F349" i="21"/>
  <c r="F347" i="21"/>
  <c r="F346" i="21"/>
  <c r="F344" i="21"/>
  <c r="F343" i="21"/>
  <c r="F341" i="21"/>
  <c r="F340" i="21"/>
  <c r="F338" i="21"/>
  <c r="F337" i="21"/>
  <c r="F335" i="21"/>
  <c r="F334" i="21"/>
  <c r="F332" i="21"/>
  <c r="F331" i="21"/>
  <c r="F329" i="21"/>
  <c r="F328" i="21"/>
  <c r="F327" i="21"/>
  <c r="F326" i="21"/>
  <c r="F325" i="21"/>
  <c r="F324" i="21"/>
  <c r="F323" i="21"/>
  <c r="F322" i="21"/>
  <c r="F321" i="21"/>
  <c r="F320" i="21"/>
  <c r="F319" i="21"/>
  <c r="F318" i="21"/>
  <c r="F317" i="21"/>
  <c r="F316" i="21"/>
  <c r="F315" i="21"/>
  <c r="F314" i="21"/>
  <c r="F313" i="21"/>
  <c r="F312" i="21"/>
  <c r="F311" i="21"/>
  <c r="F310" i="21"/>
  <c r="F309" i="21"/>
  <c r="F307" i="21"/>
  <c r="F306" i="21"/>
  <c r="F305" i="21"/>
  <c r="F304" i="21"/>
  <c r="F303" i="21"/>
  <c r="F302" i="21"/>
  <c r="F301" i="21"/>
  <c r="F300" i="21"/>
  <c r="F298" i="21"/>
  <c r="F297" i="21"/>
  <c r="F295" i="21"/>
  <c r="F294" i="21"/>
  <c r="F293" i="21"/>
  <c r="F291" i="21"/>
  <c r="F290" i="21"/>
  <c r="F289" i="21"/>
  <c r="F288" i="21"/>
  <c r="F287" i="21"/>
  <c r="F285" i="21"/>
  <c r="F284" i="21"/>
  <c r="F282" i="21"/>
  <c r="F281" i="21"/>
  <c r="F280" i="21"/>
  <c r="F279" i="21"/>
  <c r="F277" i="21"/>
  <c r="F276" i="21"/>
  <c r="F275" i="21"/>
  <c r="F273" i="21"/>
  <c r="F272" i="21"/>
  <c r="F271" i="21"/>
  <c r="F269" i="21"/>
  <c r="F267" i="21"/>
  <c r="F266" i="21"/>
  <c r="F264" i="21"/>
  <c r="F263" i="21"/>
  <c r="F262" i="21"/>
  <c r="F260" i="21"/>
  <c r="F259" i="21"/>
  <c r="F257" i="21"/>
  <c r="F256" i="21"/>
  <c r="F254" i="21"/>
  <c r="F253" i="21"/>
  <c r="F246" i="21"/>
  <c r="F245" i="21"/>
  <c r="F243" i="21"/>
  <c r="F242" i="21"/>
  <c r="F240" i="21"/>
  <c r="F239" i="21"/>
  <c r="F237" i="21"/>
  <c r="F236" i="21"/>
  <c r="F234" i="21"/>
  <c r="F233" i="21"/>
  <c r="F231" i="21"/>
  <c r="F230" i="21"/>
  <c r="F228" i="21"/>
  <c r="F227" i="21"/>
  <c r="F225" i="21"/>
  <c r="F224" i="21"/>
  <c r="F223" i="21"/>
  <c r="F221" i="21"/>
  <c r="F220" i="21"/>
  <c r="F218" i="21"/>
  <c r="F217" i="21"/>
  <c r="F215" i="21"/>
  <c r="F214" i="21"/>
  <c r="F212" i="21"/>
  <c r="F211" i="21"/>
  <c r="F209" i="21"/>
  <c r="F208" i="21"/>
  <c r="F206" i="21"/>
  <c r="F205" i="21"/>
  <c r="F204" i="21"/>
  <c r="F203" i="21"/>
  <c r="F202" i="21"/>
  <c r="F200" i="21"/>
  <c r="F199" i="21"/>
  <c r="F198" i="21"/>
  <c r="F197" i="21"/>
  <c r="F196" i="21"/>
  <c r="F195" i="21"/>
  <c r="F193" i="21"/>
  <c r="F192" i="21"/>
  <c r="F190" i="21"/>
  <c r="F189" i="21"/>
  <c r="F187" i="21"/>
  <c r="F186" i="21"/>
  <c r="F184" i="21"/>
  <c r="F183" i="21"/>
  <c r="F181" i="21"/>
  <c r="F180" i="21"/>
  <c r="F178" i="21"/>
  <c r="F177" i="21"/>
  <c r="F176" i="21"/>
  <c r="F175" i="21"/>
  <c r="F173" i="21"/>
  <c r="F172" i="21"/>
  <c r="F171" i="21"/>
  <c r="F170" i="21"/>
  <c r="F169" i="21"/>
  <c r="F168" i="21"/>
  <c r="F167" i="21"/>
  <c r="F166" i="21"/>
  <c r="F164" i="21"/>
  <c r="F163"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8" i="21"/>
  <c r="F117" i="21"/>
  <c r="F116" i="21"/>
  <c r="F115" i="21"/>
  <c r="F114" i="21"/>
  <c r="F113" i="21"/>
  <c r="F112" i="21"/>
  <c r="F111" i="21"/>
  <c r="F110" i="21"/>
  <c r="F109" i="21"/>
  <c r="F108" i="21"/>
  <c r="F107" i="21"/>
  <c r="F106" i="21"/>
  <c r="F105" i="21"/>
  <c r="F104" i="21"/>
  <c r="F103" i="21"/>
  <c r="F102" i="21"/>
  <c r="F101" i="21"/>
  <c r="F100" i="21"/>
  <c r="F99" i="21"/>
  <c r="F98" i="21"/>
  <c r="F96" i="21"/>
  <c r="F95" i="21"/>
  <c r="F94" i="21"/>
  <c r="F93" i="21"/>
  <c r="F92" i="21"/>
  <c r="F91" i="21"/>
  <c r="F90" i="21"/>
  <c r="F89" i="21"/>
  <c r="F87" i="21"/>
  <c r="F86" i="21"/>
  <c r="F84" i="21"/>
  <c r="F83" i="21"/>
  <c r="F80" i="21"/>
  <c r="F81" i="21"/>
  <c r="F77" i="21"/>
  <c r="F78" i="21"/>
  <c r="F74" i="21"/>
  <c r="F75" i="21"/>
  <c r="F65" i="21"/>
  <c r="F66" i="21"/>
  <c r="F67" i="21"/>
  <c r="F68" i="21"/>
  <c r="F69" i="21"/>
  <c r="F70" i="21"/>
  <c r="F71" i="21"/>
  <c r="F72" i="21"/>
  <c r="F63" i="21"/>
  <c r="F62" i="21"/>
  <c r="F61" i="21"/>
  <c r="F60" i="21"/>
  <c r="F59" i="21"/>
  <c r="F58" i="21"/>
  <c r="F57" i="21"/>
  <c r="F55" i="21"/>
  <c r="F54" i="21"/>
  <c r="F52" i="21"/>
  <c r="F51" i="21"/>
  <c r="F50" i="21"/>
  <c r="F48" i="21"/>
  <c r="F47" i="21"/>
  <c r="F45" i="21"/>
  <c r="F44" i="21"/>
  <c r="F43" i="21"/>
  <c r="F42" i="21"/>
  <c r="F41" i="21"/>
  <c r="F40" i="21"/>
  <c r="F39" i="21"/>
  <c r="F38" i="21"/>
  <c r="F37" i="21"/>
  <c r="F36" i="21"/>
  <c r="F35" i="21"/>
  <c r="F34" i="21"/>
  <c r="F33" i="21"/>
  <c r="F30" i="21"/>
  <c r="F29" i="21"/>
  <c r="F28" i="21"/>
  <c r="F27" i="21"/>
  <c r="F26" i="21"/>
  <c r="F25" i="21"/>
  <c r="F24" i="21"/>
  <c r="F23" i="21"/>
  <c r="F22" i="21"/>
  <c r="F21" i="21"/>
  <c r="F20" i="21"/>
  <c r="F19" i="21"/>
  <c r="F18" i="21"/>
  <c r="F17" i="21"/>
  <c r="F15" i="21"/>
  <c r="F14" i="21"/>
  <c r="F13" i="21"/>
  <c r="F11" i="21"/>
  <c r="F10" i="21"/>
  <c r="F9" i="21"/>
  <c r="F7" i="21"/>
  <c r="F6" i="21"/>
  <c r="F5" i="21"/>
  <c r="F4" i="21"/>
  <c r="F3" i="21"/>
</calcChain>
</file>

<file path=xl/sharedStrings.xml><?xml version="1.0" encoding="utf-8"?>
<sst xmlns="http://schemas.openxmlformats.org/spreadsheetml/2006/main" count="5811" uniqueCount="2123">
  <si>
    <t>医療終身保険（無解約払戻金型）（WEBダイレクト）</t>
    <phoneticPr fontId="2"/>
  </si>
  <si>
    <t>特定疾病一時給付保険（無解約払戻金型）（WEBダイレクト）</t>
    <phoneticPr fontId="2"/>
  </si>
  <si>
    <t>引受緩和型医療終身保険（無解約払戻金型）（WEBダイレクト）</t>
    <phoneticPr fontId="2"/>
  </si>
  <si>
    <t>保険期間種別</t>
    <phoneticPr fontId="2"/>
  </si>
  <si>
    <t>払込期間種別</t>
    <phoneticPr fontId="2"/>
  </si>
  <si>
    <t>払込期間</t>
    <phoneticPr fontId="2"/>
  </si>
  <si>
    <t>60歳</t>
    <rPh sb="2" eb="3">
      <t>サイ</t>
    </rPh>
    <phoneticPr fontId="2"/>
  </si>
  <si>
    <t>65歳</t>
    <rPh sb="2" eb="3">
      <t>サイ</t>
    </rPh>
    <phoneticPr fontId="2"/>
  </si>
  <si>
    <t>70歳</t>
    <rPh sb="2" eb="3">
      <t>サイ</t>
    </rPh>
    <phoneticPr fontId="2"/>
  </si>
  <si>
    <t>75歳</t>
    <rPh sb="2" eb="3">
      <t>サイ</t>
    </rPh>
    <phoneticPr fontId="2"/>
  </si>
  <si>
    <t>80歳</t>
    <rPh sb="2" eb="3">
      <t>サイ</t>
    </rPh>
    <phoneticPr fontId="2"/>
  </si>
  <si>
    <t>終身</t>
    <rPh sb="0" eb="2">
      <t>シュウシン</t>
    </rPh>
    <phoneticPr fontId="2"/>
  </si>
  <si>
    <t>85歳</t>
    <rPh sb="2" eb="3">
      <t>サイ</t>
    </rPh>
    <phoneticPr fontId="2"/>
  </si>
  <si>
    <t>90歳</t>
    <rPh sb="2" eb="3">
      <t>サイ</t>
    </rPh>
    <phoneticPr fontId="2"/>
  </si>
  <si>
    <t>入院給付金支払限度日数型区分</t>
    <phoneticPr fontId="2"/>
  </si>
  <si>
    <t>060</t>
    <phoneticPr fontId="2"/>
  </si>
  <si>
    <t>60日型</t>
    <phoneticPr fontId="2"/>
  </si>
  <si>
    <t>120日型</t>
    <phoneticPr fontId="2"/>
  </si>
  <si>
    <t>手術給付金支払倍率区分</t>
    <phoneticPr fontId="2"/>
  </si>
  <si>
    <t>無制限なし</t>
    <rPh sb="0" eb="3">
      <t>ムセイゲン</t>
    </rPh>
    <phoneticPr fontId="2"/>
  </si>
  <si>
    <t>01</t>
    <phoneticPr fontId="2"/>
  </si>
  <si>
    <t>付加する</t>
    <rPh sb="0" eb="2">
      <t>フカ</t>
    </rPh>
    <phoneticPr fontId="2"/>
  </si>
  <si>
    <t>02</t>
    <phoneticPr fontId="2"/>
  </si>
  <si>
    <t>付加しない</t>
    <rPh sb="0" eb="2">
      <t>フカ</t>
    </rPh>
    <phoneticPr fontId="2"/>
  </si>
  <si>
    <t>1</t>
    <phoneticPr fontId="2"/>
  </si>
  <si>
    <t>2</t>
    <phoneticPr fontId="2"/>
  </si>
  <si>
    <t>3</t>
    <phoneticPr fontId="2"/>
  </si>
  <si>
    <t>4</t>
    <phoneticPr fontId="2"/>
  </si>
  <si>
    <t>5</t>
    <phoneticPr fontId="2"/>
  </si>
  <si>
    <t>6</t>
    <phoneticPr fontId="2"/>
  </si>
  <si>
    <t>３大疾病Ⅰ型</t>
    <rPh sb="1" eb="2">
      <t>ダイ</t>
    </rPh>
    <rPh sb="2" eb="4">
      <t>シッペイ</t>
    </rPh>
    <rPh sb="5" eb="6">
      <t>カタ</t>
    </rPh>
    <phoneticPr fontId="2"/>
  </si>
  <si>
    <t>7</t>
    <phoneticPr fontId="2"/>
  </si>
  <si>
    <t>３大疾病Ⅱ型</t>
    <rPh sb="1" eb="2">
      <t>ダイ</t>
    </rPh>
    <rPh sb="2" eb="4">
      <t>シッペイ</t>
    </rPh>
    <rPh sb="5" eb="6">
      <t>カタ</t>
    </rPh>
    <phoneticPr fontId="2"/>
  </si>
  <si>
    <t>000</t>
    <phoneticPr fontId="2"/>
  </si>
  <si>
    <t>011</t>
    <phoneticPr fontId="2"/>
  </si>
  <si>
    <t>012</t>
    <phoneticPr fontId="2"/>
  </si>
  <si>
    <t>022</t>
    <phoneticPr fontId="2"/>
  </si>
  <si>
    <t>031</t>
    <phoneticPr fontId="2"/>
  </si>
  <si>
    <t>032</t>
    <phoneticPr fontId="2"/>
  </si>
  <si>
    <t>３大疾病保障型</t>
    <rPh sb="4" eb="6">
      <t>ホショウ</t>
    </rPh>
    <phoneticPr fontId="2"/>
  </si>
  <si>
    <t>保険期間</t>
    <phoneticPr fontId="2"/>
  </si>
  <si>
    <t>年払</t>
    <rPh sb="0" eb="1">
      <t>ネン</t>
    </rPh>
    <rPh sb="1" eb="2">
      <t>バラ</t>
    </rPh>
    <phoneticPr fontId="2"/>
  </si>
  <si>
    <t>月払</t>
    <rPh sb="0" eb="2">
      <t>ツキバラ</t>
    </rPh>
    <phoneticPr fontId="2"/>
  </si>
  <si>
    <t>口座振替</t>
    <rPh sb="0" eb="4">
      <t>コウザフリカエ</t>
    </rPh>
    <phoneticPr fontId="2"/>
  </si>
  <si>
    <t>クレカ払</t>
    <rPh sb="3" eb="4">
      <t>ハラ</t>
    </rPh>
    <phoneticPr fontId="2"/>
  </si>
  <si>
    <t>0</t>
    <phoneticPr fontId="2"/>
  </si>
  <si>
    <t>無し</t>
    <rPh sb="0" eb="1">
      <t>ナ</t>
    </rPh>
    <phoneticPr fontId="2"/>
  </si>
  <si>
    <t>有り</t>
    <rPh sb="0" eb="1">
      <t>ア</t>
    </rPh>
    <phoneticPr fontId="2"/>
  </si>
  <si>
    <t>該当なし</t>
    <rPh sb="0" eb="2">
      <t>ガイトウ</t>
    </rPh>
    <phoneticPr fontId="2"/>
  </si>
  <si>
    <t>該当あり</t>
    <rPh sb="0" eb="2">
      <t>ガイトウ</t>
    </rPh>
    <phoneticPr fontId="2"/>
  </si>
  <si>
    <t>00</t>
  </si>
  <si>
    <t>01</t>
  </si>
  <si>
    <t>02</t>
  </si>
  <si>
    <t>03</t>
  </si>
  <si>
    <t>04</t>
  </si>
  <si>
    <t>05</t>
  </si>
  <si>
    <t>06</t>
  </si>
  <si>
    <t>07</t>
  </si>
  <si>
    <t>初期値</t>
    <rPh sb="0" eb="3">
      <t>ショキチ</t>
    </rPh>
    <phoneticPr fontId="2"/>
  </si>
  <si>
    <t>収入なし</t>
    <rPh sb="0" eb="2">
      <t>シュウニュウ</t>
    </rPh>
    <phoneticPr fontId="2"/>
  </si>
  <si>
    <t>３００万円未満</t>
    <rPh sb="3" eb="5">
      <t>マンエン</t>
    </rPh>
    <rPh sb="5" eb="7">
      <t>ミマン</t>
    </rPh>
    <phoneticPr fontId="2"/>
  </si>
  <si>
    <t>３００万円以上５００万円未満</t>
    <rPh sb="3" eb="5">
      <t>マンエン</t>
    </rPh>
    <rPh sb="5" eb="7">
      <t>イジョウ</t>
    </rPh>
    <rPh sb="12" eb="14">
      <t>ミマン</t>
    </rPh>
    <phoneticPr fontId="2"/>
  </si>
  <si>
    <t>５００万円以上７００万円未満</t>
    <rPh sb="3" eb="5">
      <t>マンエン</t>
    </rPh>
    <rPh sb="5" eb="7">
      <t>イジョウ</t>
    </rPh>
    <rPh sb="10" eb="12">
      <t>マンエン</t>
    </rPh>
    <rPh sb="12" eb="14">
      <t>ミマン</t>
    </rPh>
    <phoneticPr fontId="2"/>
  </si>
  <si>
    <t>７００万円以上１０００万円未満</t>
    <rPh sb="3" eb="5">
      <t>マンエン</t>
    </rPh>
    <rPh sb="5" eb="7">
      <t>イジョウ</t>
    </rPh>
    <rPh sb="13" eb="15">
      <t>ミマン</t>
    </rPh>
    <phoneticPr fontId="2"/>
  </si>
  <si>
    <t>１０００万円以上１５００万円未満</t>
    <rPh sb="4" eb="6">
      <t>マンエン</t>
    </rPh>
    <rPh sb="6" eb="8">
      <t>イジョウ</t>
    </rPh>
    <rPh sb="14" eb="16">
      <t>ミマン</t>
    </rPh>
    <phoneticPr fontId="2"/>
  </si>
  <si>
    <t>１５００万円以上</t>
    <rPh sb="4" eb="6">
      <t>マンエン</t>
    </rPh>
    <rPh sb="6" eb="8">
      <t>イジョウ</t>
    </rPh>
    <phoneticPr fontId="2"/>
  </si>
  <si>
    <t>08</t>
  </si>
  <si>
    <t>会社員・団体職員・公務員</t>
  </si>
  <si>
    <t>パート・アルバイト・派遣社員・契約社員</t>
  </si>
  <si>
    <t>会社役員・団体役員</t>
  </si>
  <si>
    <t>自営業</t>
  </si>
  <si>
    <t>主婦・主夫</t>
  </si>
  <si>
    <t>年金生活者・資産生活者</t>
  </si>
  <si>
    <t>無職</t>
  </si>
  <si>
    <t>09</t>
  </si>
  <si>
    <t>ブランク</t>
  </si>
  <si>
    <t>農業（畜産含む）</t>
  </si>
  <si>
    <t>林業</t>
  </si>
  <si>
    <t>漁業</t>
  </si>
  <si>
    <t>鉱業、採石業、砂利採取業</t>
  </si>
  <si>
    <t>建設・土木業</t>
  </si>
  <si>
    <t>製造業</t>
  </si>
  <si>
    <t>電気・ガス・熱供給・水道業</t>
  </si>
  <si>
    <t>情報通信業</t>
  </si>
  <si>
    <t>運輸業</t>
  </si>
  <si>
    <t>卸売業、小売業</t>
  </si>
  <si>
    <t>金融業、保険業</t>
  </si>
  <si>
    <t>不動産業、物品賃貸業</t>
  </si>
  <si>
    <t>学術研究、専門・技術サービス業、創作・芸能関係</t>
  </si>
  <si>
    <t>飲食サービス業、宿泊業</t>
  </si>
  <si>
    <t>教育、学習支援業</t>
  </si>
  <si>
    <t>医療、福祉</t>
  </si>
  <si>
    <t>複合サービス（郵便局・協同組合）</t>
  </si>
  <si>
    <t>スポーツ関係</t>
  </si>
  <si>
    <t>サービス業（他に分類されないもの）</t>
  </si>
  <si>
    <t>公務</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</si>
  <si>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</si>
  <si>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</si>
  <si>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</si>
  <si>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</si>
  <si>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</si>
  <si>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</si>
  <si>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</si>
  <si>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</si>
  <si>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</si>
  <si>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</si>
  <si>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</si>
  <si>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</si>
  <si>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</si>
  <si>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</si>
  <si>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</si>
  <si>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</si>
  <si>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</si>
  <si>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</si>
  <si>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</si>
  <si>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</si>
  <si>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</si>
  <si>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</si>
  <si>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</si>
  <si>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</si>
  <si>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</si>
  <si>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</si>
  <si>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</si>
  <si>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</si>
  <si>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</si>
  <si>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</si>
  <si>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</si>
  <si>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99</t>
  </si>
  <si>
    <t>生産労務作業従事者</t>
  </si>
  <si>
    <t>作業員・現場監督者</t>
  </si>
  <si>
    <t>漁労従事者</t>
  </si>
  <si>
    <t>事務職、営業職、専門技術職</t>
  </si>
  <si>
    <t>管理職</t>
  </si>
  <si>
    <t>タクシー・ハイヤー運転手、運転代行業、バス・トラック運転手</t>
  </si>
  <si>
    <t>パイロット、航空機搭乗員</t>
  </si>
  <si>
    <t>船舶搭乗員</t>
  </si>
  <si>
    <t>その他運転手、運搬従事者</t>
  </si>
  <si>
    <t>生命保険業（かんぽ・ＪＡ共済含む）従事者</t>
  </si>
  <si>
    <t>損害保険業従事者</t>
  </si>
  <si>
    <t>銀行（ゆうちょ銀行含む）・証券業従事者</t>
  </si>
  <si>
    <t>消費者向け貸金業</t>
  </si>
  <si>
    <t>その他金融業従事者</t>
  </si>
  <si>
    <t>専門職（コンサルタント、士業、研究者等）</t>
  </si>
  <si>
    <t>クリエイティブ（メディア、デザイン、芸能関係、芸術家等）</t>
  </si>
  <si>
    <t>バー・スナック・キャバレー等の経営者、従業員</t>
  </si>
  <si>
    <t>その他飲食店の経営者、従業員</t>
  </si>
  <si>
    <t>ファッションホテル・ブティックホテルの経営者、従業員</t>
  </si>
  <si>
    <t>その他宿泊施設の経営者、従業員</t>
  </si>
  <si>
    <t>教員、講師等</t>
  </si>
  <si>
    <t>医療・介護従事者</t>
  </si>
  <si>
    <t>事務職、営業職</t>
  </si>
  <si>
    <t>スポーツ選手（ボクサー、総合格闘家、力士、レスラー等）</t>
  </si>
  <si>
    <t>スポーツ選手（その他）</t>
  </si>
  <si>
    <t>オートバイ・自動車競走・競輪・競艇等の競技者、競馬騎手</t>
  </si>
  <si>
    <t>インストラクター</t>
  </si>
  <si>
    <t>芸者・芸妓・芸子、接客社交係（コンパニオン）</t>
  </si>
  <si>
    <t>性風俗関連業の経営者、従業員</t>
  </si>
  <si>
    <t>遊戯場（麻雀、ナイトクラブ、パチンコ等）の経営者・従業員</t>
  </si>
  <si>
    <t>遊戯場（ゲーム、ボウリング）の経営者・従業員</t>
  </si>
  <si>
    <t>警備員等その他保安職業従事者</t>
  </si>
  <si>
    <t>スタントマン、サーカス団員</t>
  </si>
  <si>
    <t>行商・露店販売員</t>
  </si>
  <si>
    <t>再生資源卸売・回収業者</t>
  </si>
  <si>
    <t>その他サービス業</t>
  </si>
  <si>
    <t>自衛隊</t>
  </si>
  <si>
    <t>警察官、消防士、海上保安官</t>
  </si>
  <si>
    <t>その他国家公務員</t>
  </si>
  <si>
    <t>その他地方公務員</t>
  </si>
  <si>
    <t>その他</t>
  </si>
  <si>
    <t>３大疾病入院無制限</t>
    <rPh sb="6" eb="9">
      <t>ムセイゲン</t>
    </rPh>
    <phoneticPr fontId="2"/>
  </si>
  <si>
    <t>８大疾病入院無制限</t>
    <phoneticPr fontId="2"/>
  </si>
  <si>
    <t>特定８疾病・臓器移植Ⅰ型</t>
    <rPh sb="0" eb="2">
      <t>トクテイ</t>
    </rPh>
    <rPh sb="3" eb="5">
      <t>シッペイ</t>
    </rPh>
    <rPh sb="6" eb="8">
      <t>ゾウキ</t>
    </rPh>
    <rPh sb="8" eb="10">
      <t>イショク</t>
    </rPh>
    <rPh sb="11" eb="12">
      <t>カタ</t>
    </rPh>
    <phoneticPr fontId="2"/>
  </si>
  <si>
    <t>特定８疾病・臓器移植Ⅱ型</t>
    <rPh sb="0" eb="2">
      <t>トクテイ</t>
    </rPh>
    <rPh sb="3" eb="5">
      <t>シッペイ</t>
    </rPh>
    <rPh sb="6" eb="8">
      <t>ゾウキ</t>
    </rPh>
    <rPh sb="8" eb="10">
      <t>イショク</t>
    </rPh>
    <rPh sb="11" eb="12">
      <t>カタ</t>
    </rPh>
    <phoneticPr fontId="2"/>
  </si>
  <si>
    <t>001</t>
    <phoneticPr fontId="2"/>
  </si>
  <si>
    <t>３大疾病保険料払込免除特約</t>
    <rPh sb="7" eb="9">
      <t>ハライコミ</t>
    </rPh>
    <phoneticPr fontId="2"/>
  </si>
  <si>
    <t>本人確認書類</t>
    <rPh sb="0" eb="2">
      <t>ホンニン</t>
    </rPh>
    <rPh sb="2" eb="4">
      <t>カクニン</t>
    </rPh>
    <rPh sb="4" eb="6">
      <t>ショルイ</t>
    </rPh>
    <phoneticPr fontId="2"/>
  </si>
  <si>
    <t>申込データ連動情報</t>
    <rPh sb="0" eb="2">
      <t>モウシコミ</t>
    </rPh>
    <rPh sb="5" eb="7">
      <t>レンドウ</t>
    </rPh>
    <rPh sb="7" eb="9">
      <t>ジョウホウ</t>
    </rPh>
    <phoneticPr fontId="2"/>
  </si>
  <si>
    <t>ステータスリストファイル</t>
    <phoneticPr fontId="2"/>
  </si>
  <si>
    <t>選択情報即時反映</t>
    <phoneticPr fontId="2"/>
  </si>
  <si>
    <t>TA0M100</t>
    <phoneticPr fontId="2"/>
  </si>
  <si>
    <t>設計書・申込書ＤＢ照会</t>
    <phoneticPr fontId="2"/>
  </si>
  <si>
    <t>TA0M200</t>
    <phoneticPr fontId="2"/>
  </si>
  <si>
    <t>帳票出力状況照会</t>
    <phoneticPr fontId="2"/>
  </si>
  <si>
    <t>ユーロ</t>
    <phoneticPr fontId="2"/>
  </si>
  <si>
    <t>NZドル</t>
    <phoneticPr fontId="2"/>
  </si>
  <si>
    <t>03</t>
    <phoneticPr fontId="2"/>
  </si>
  <si>
    <t>04</t>
    <phoneticPr fontId="2"/>
  </si>
  <si>
    <t>05</t>
    <phoneticPr fontId="2"/>
  </si>
  <si>
    <t>2回目以降1回につき</t>
    <phoneticPr fontId="2"/>
  </si>
  <si>
    <t>保険料率区分</t>
    <phoneticPr fontId="2"/>
  </si>
  <si>
    <t>360日型</t>
    <phoneticPr fontId="2"/>
  </si>
  <si>
    <t>730日型</t>
    <phoneticPr fontId="2"/>
  </si>
  <si>
    <t>３大疾病入院支払日数無制限特則適用</t>
    <phoneticPr fontId="2"/>
  </si>
  <si>
    <t>８大疾病入院支払日数無制限特則適用</t>
    <phoneticPr fontId="2"/>
  </si>
  <si>
    <t>死亡保険金受取人</t>
    <phoneticPr fontId="2"/>
  </si>
  <si>
    <t>満期保険金受取人</t>
    <phoneticPr fontId="2"/>
  </si>
  <si>
    <t>年金受取人</t>
    <phoneticPr fontId="2"/>
  </si>
  <si>
    <t>一時払</t>
    <phoneticPr fontId="2"/>
  </si>
  <si>
    <t>半年払</t>
    <phoneticPr fontId="2"/>
  </si>
  <si>
    <t>収納方法流用有無</t>
    <phoneticPr fontId="2"/>
  </si>
  <si>
    <t>お客さまのスマートフォン、もしくは書面でご登録手続きを行う</t>
    <phoneticPr fontId="2"/>
  </si>
  <si>
    <t>お客さまが他の契約で登録された情報を流用する</t>
    <phoneticPr fontId="2"/>
  </si>
  <si>
    <t>この端末で告知する</t>
    <phoneticPr fontId="2"/>
  </si>
  <si>
    <t>同時申込契約で登録された告知内容を流用する</t>
    <phoneticPr fontId="2"/>
  </si>
  <si>
    <t>00</t>
    <phoneticPr fontId="2"/>
  </si>
  <si>
    <t>本人</t>
    <phoneticPr fontId="2"/>
  </si>
  <si>
    <t>配偶者</t>
    <phoneticPr fontId="2"/>
  </si>
  <si>
    <t>孫</t>
    <phoneticPr fontId="2"/>
  </si>
  <si>
    <t>99</t>
    <phoneticPr fontId="2"/>
  </si>
  <si>
    <t>その他</t>
    <phoneticPr fontId="2"/>
  </si>
  <si>
    <t>10</t>
    <phoneticPr fontId="2"/>
  </si>
  <si>
    <t>32</t>
    <phoneticPr fontId="2"/>
  </si>
  <si>
    <t>該当しない</t>
    <phoneticPr fontId="2"/>
  </si>
  <si>
    <t>構成員契約に該当</t>
    <phoneticPr fontId="2"/>
  </si>
  <si>
    <t>いいえ</t>
    <phoneticPr fontId="2"/>
  </si>
  <si>
    <t>はい</t>
    <phoneticPr fontId="2"/>
  </si>
  <si>
    <t>ペーパーレス手続き開始待ち、再開待ち（申込内容確認中）</t>
  </si>
  <si>
    <t>ペーパーレス手続き開始待ち、再開待ち（お客様情報登録中）</t>
  </si>
  <si>
    <t>ペーパーレス手続き開始待ち、再開待ち（告知中）</t>
  </si>
  <si>
    <t>ペーパーレス手続き開始待ち、再開待ち（収納方法登録中）</t>
  </si>
  <si>
    <t>ペーパーレス手続き開始待ち、再開待ち（意向・重要事項確認中）</t>
  </si>
  <si>
    <t>ペーパーレス手続き開始待ち、再開待ち（署名中）</t>
  </si>
  <si>
    <t>51</t>
    <phoneticPr fontId="2"/>
  </si>
  <si>
    <t>33</t>
    <phoneticPr fontId="2"/>
  </si>
  <si>
    <t>なし</t>
    <phoneticPr fontId="2"/>
  </si>
  <si>
    <t>あり</t>
    <phoneticPr fontId="2"/>
  </si>
  <si>
    <t>提案書・申込書作成</t>
    <rPh sb="0" eb="3">
      <t>テイアンショ</t>
    </rPh>
    <rPh sb="4" eb="7">
      <t>モウシコミショ</t>
    </rPh>
    <rPh sb="7" eb="9">
      <t>サクセイ</t>
    </rPh>
    <phoneticPr fontId="2"/>
  </si>
  <si>
    <t>提案書・申込書検索</t>
    <rPh sb="0" eb="3">
      <t>テイアンショ</t>
    </rPh>
    <rPh sb="4" eb="7">
      <t>モウシコミショ</t>
    </rPh>
    <rPh sb="7" eb="9">
      <t>ケンサク</t>
    </rPh>
    <phoneticPr fontId="2"/>
  </si>
  <si>
    <t>取扱者報告</t>
    <rPh sb="0" eb="2">
      <t>トリアツカイ</t>
    </rPh>
    <rPh sb="2" eb="3">
      <t>シャ</t>
    </rPh>
    <rPh sb="3" eb="5">
      <t>ホウコク</t>
    </rPh>
    <phoneticPr fontId="2"/>
  </si>
  <si>
    <t>顧客契約検索</t>
    <rPh sb="0" eb="2">
      <t>コキャク</t>
    </rPh>
    <rPh sb="2" eb="4">
      <t>ケイヤク</t>
    </rPh>
    <rPh sb="4" eb="6">
      <t>ケンサク</t>
    </rPh>
    <phoneticPr fontId="2"/>
  </si>
  <si>
    <t>提案書印字属性登録</t>
    <rPh sb="0" eb="3">
      <t>テイアンショ</t>
    </rPh>
    <rPh sb="3" eb="5">
      <t>インジ</t>
    </rPh>
    <rPh sb="5" eb="7">
      <t>ゾクセイ</t>
    </rPh>
    <rPh sb="7" eb="9">
      <t>トウロク</t>
    </rPh>
    <phoneticPr fontId="2"/>
  </si>
  <si>
    <t>条件付不承諾の詳細を確認する</t>
    <rPh sb="0" eb="3">
      <t>ジョウケンツキ</t>
    </rPh>
    <rPh sb="3" eb="4">
      <t>フ</t>
    </rPh>
    <rPh sb="4" eb="6">
      <t>ショウダク</t>
    </rPh>
    <rPh sb="7" eb="9">
      <t>ショウサイ</t>
    </rPh>
    <rPh sb="10" eb="12">
      <t>カクニン</t>
    </rPh>
    <phoneticPr fontId="2"/>
  </si>
  <si>
    <t>複数プラン申込書作成</t>
    <rPh sb="5" eb="7">
      <t>モウシコミ</t>
    </rPh>
    <phoneticPr fontId="2"/>
  </si>
  <si>
    <t>AG00001</t>
    <phoneticPr fontId="2"/>
  </si>
  <si>
    <t>AG00002</t>
    <phoneticPr fontId="2"/>
  </si>
  <si>
    <t>AM用ポータルメニュー</t>
    <phoneticPr fontId="2"/>
  </si>
  <si>
    <t>契約者</t>
    <phoneticPr fontId="2"/>
  </si>
  <si>
    <t>被保険者</t>
    <phoneticPr fontId="2"/>
  </si>
  <si>
    <t>契約者-親権者・後見人</t>
    <phoneticPr fontId="2"/>
  </si>
  <si>
    <t>被保険者-親権者・後見人</t>
    <phoneticPr fontId="2"/>
  </si>
  <si>
    <t>002</t>
    <phoneticPr fontId="2"/>
  </si>
  <si>
    <t>003</t>
    <phoneticPr fontId="2"/>
  </si>
  <si>
    <t>004</t>
    <phoneticPr fontId="2"/>
  </si>
  <si>
    <t>005</t>
    <phoneticPr fontId="2"/>
  </si>
  <si>
    <t>運転経歴証明書</t>
    <rPh sb="0" eb="2">
      <t>ウンテン</t>
    </rPh>
    <rPh sb="2" eb="4">
      <t>ケイレキ</t>
    </rPh>
    <rPh sb="4" eb="7">
      <t>ショウメイショ</t>
    </rPh>
    <phoneticPr fontId="2"/>
  </si>
  <si>
    <t>住民基本台帳カード（写真付）</t>
    <rPh sb="0" eb="2">
      <t>ジュウミン</t>
    </rPh>
    <rPh sb="2" eb="4">
      <t>キホン</t>
    </rPh>
    <rPh sb="4" eb="6">
      <t>ダイチョウ</t>
    </rPh>
    <rPh sb="10" eb="12">
      <t>シャシン</t>
    </rPh>
    <rPh sb="12" eb="13">
      <t>ツキ</t>
    </rPh>
    <phoneticPr fontId="2"/>
  </si>
  <si>
    <t>006</t>
    <phoneticPr fontId="2"/>
  </si>
  <si>
    <t>007</t>
    <phoneticPr fontId="2"/>
  </si>
  <si>
    <t>戦傷病者手帳</t>
    <rPh sb="0" eb="2">
      <t>センショウ</t>
    </rPh>
    <rPh sb="2" eb="4">
      <t>ビョウシャ</t>
    </rPh>
    <rPh sb="4" eb="6">
      <t>テチョウ</t>
    </rPh>
    <phoneticPr fontId="2"/>
  </si>
  <si>
    <t>008</t>
    <phoneticPr fontId="2"/>
  </si>
  <si>
    <t>009</t>
    <phoneticPr fontId="2"/>
  </si>
  <si>
    <t>010</t>
    <phoneticPr fontId="2"/>
  </si>
  <si>
    <t>マイナンバーカード（個人番号カード）（表面：写真掲載面）</t>
    <rPh sb="10" eb="12">
      <t>コジン</t>
    </rPh>
    <rPh sb="12" eb="14">
      <t>バンゴウ</t>
    </rPh>
    <rPh sb="19" eb="21">
      <t>ヒョウメン</t>
    </rPh>
    <rPh sb="22" eb="24">
      <t>シャシン</t>
    </rPh>
    <rPh sb="24" eb="26">
      <t>ケイサイ</t>
    </rPh>
    <rPh sb="26" eb="27">
      <t>メン</t>
    </rPh>
    <phoneticPr fontId="2"/>
  </si>
  <si>
    <t>013</t>
    <phoneticPr fontId="2"/>
  </si>
  <si>
    <t>014</t>
    <phoneticPr fontId="2"/>
  </si>
  <si>
    <t>015</t>
    <phoneticPr fontId="2"/>
  </si>
  <si>
    <t>016</t>
    <phoneticPr fontId="2"/>
  </si>
  <si>
    <t>017</t>
    <phoneticPr fontId="2"/>
  </si>
  <si>
    <t>018</t>
    <phoneticPr fontId="2"/>
  </si>
  <si>
    <t>019</t>
    <phoneticPr fontId="2"/>
  </si>
  <si>
    <t>020</t>
    <phoneticPr fontId="2"/>
  </si>
  <si>
    <t>023</t>
    <phoneticPr fontId="2"/>
  </si>
  <si>
    <t>024</t>
    <phoneticPr fontId="2"/>
  </si>
  <si>
    <t>025</t>
    <phoneticPr fontId="2"/>
  </si>
  <si>
    <t>026</t>
    <phoneticPr fontId="2"/>
  </si>
  <si>
    <t>027</t>
    <phoneticPr fontId="2"/>
  </si>
  <si>
    <t>028</t>
    <phoneticPr fontId="2"/>
  </si>
  <si>
    <t>写真付社員証</t>
  </si>
  <si>
    <t>029</t>
    <phoneticPr fontId="2"/>
  </si>
  <si>
    <t>写真付学生証</t>
  </si>
  <si>
    <t>030</t>
    <phoneticPr fontId="2"/>
  </si>
  <si>
    <t>その他写真付証明書</t>
  </si>
  <si>
    <t>未了</t>
    <phoneticPr fontId="2"/>
  </si>
  <si>
    <t>確認済み</t>
    <phoneticPr fontId="2"/>
  </si>
  <si>
    <t>ペーパーレス申込</t>
    <phoneticPr fontId="2"/>
  </si>
  <si>
    <t>機械作成紙申込書</t>
    <phoneticPr fontId="2"/>
  </si>
  <si>
    <t>未連動</t>
    <phoneticPr fontId="2"/>
  </si>
  <si>
    <t>連動済み</t>
    <phoneticPr fontId="2"/>
  </si>
  <si>
    <t>切替</t>
    <rPh sb="0" eb="2">
      <t>キリカエ</t>
    </rPh>
    <phoneticPr fontId="2"/>
  </si>
  <si>
    <t>未設定　</t>
  </si>
  <si>
    <t>21</t>
    <phoneticPr fontId="2"/>
  </si>
  <si>
    <t>T1「確定」ボタン押下時</t>
    <rPh sb="3" eb="5">
      <t>カクテイ</t>
    </rPh>
    <rPh sb="9" eb="11">
      <t>オウカ</t>
    </rPh>
    <rPh sb="11" eb="12">
      <t>ジ</t>
    </rPh>
    <phoneticPr fontId="2"/>
  </si>
  <si>
    <t>22</t>
    <phoneticPr fontId="2"/>
  </si>
  <si>
    <t>V1「送信」ボタン押下時</t>
    <rPh sb="3" eb="5">
      <t>ソウシン</t>
    </rPh>
    <rPh sb="9" eb="11">
      <t>オウカ</t>
    </rPh>
    <rPh sb="11" eb="12">
      <t>ジ</t>
    </rPh>
    <phoneticPr fontId="2"/>
  </si>
  <si>
    <t>設計書</t>
    <rPh sb="0" eb="3">
      <t>セッケイショ</t>
    </rPh>
    <phoneticPr fontId="2"/>
  </si>
  <si>
    <t>書面申込書</t>
    <rPh sb="0" eb="2">
      <t>ショメン</t>
    </rPh>
    <phoneticPr fontId="2"/>
  </si>
  <si>
    <t>特記事項</t>
    <rPh sb="0" eb="2">
      <t>トッキ</t>
    </rPh>
    <rPh sb="2" eb="4">
      <t>ジコウ</t>
    </rPh>
    <phoneticPr fontId="2"/>
  </si>
  <si>
    <t>未受領</t>
    <phoneticPr fontId="2"/>
  </si>
  <si>
    <t>受領</t>
    <phoneticPr fontId="2"/>
  </si>
  <si>
    <t>このままお手続きを進める</t>
    <rPh sb="5" eb="7">
      <t>テツヅ</t>
    </rPh>
    <rPh sb="9" eb="10">
      <t>スス</t>
    </rPh>
    <phoneticPr fontId="2"/>
  </si>
  <si>
    <t>承諾する</t>
    <rPh sb="0" eb="2">
      <t>ショウダク</t>
    </rPh>
    <phoneticPr fontId="2"/>
  </si>
  <si>
    <t>契約成立を保留する</t>
    <rPh sb="0" eb="2">
      <t>ケイヤク</t>
    </rPh>
    <rPh sb="2" eb="4">
      <t>セイリツ</t>
    </rPh>
    <rPh sb="5" eb="7">
      <t>ホリュウ</t>
    </rPh>
    <phoneticPr fontId="2"/>
  </si>
  <si>
    <t>申込みを取消す</t>
    <rPh sb="0" eb="2">
      <t>モウシコ</t>
    </rPh>
    <rPh sb="4" eb="6">
      <t>トリケ</t>
    </rPh>
    <phoneticPr fontId="2"/>
  </si>
  <si>
    <t>申込内容を変更する</t>
    <rPh sb="0" eb="1">
      <t>モウ</t>
    </rPh>
    <rPh sb="1" eb="2">
      <t>コ</t>
    </rPh>
    <rPh sb="2" eb="4">
      <t>ナイヨウ</t>
    </rPh>
    <rPh sb="5" eb="7">
      <t>ヘンコウ</t>
    </rPh>
    <phoneticPr fontId="2"/>
  </si>
  <si>
    <t>マイページ登載による交付</t>
    <phoneticPr fontId="2"/>
  </si>
  <si>
    <t>書面による交付</t>
    <phoneticPr fontId="2"/>
  </si>
  <si>
    <t>代理店手数料算出結果</t>
    <phoneticPr fontId="2"/>
  </si>
  <si>
    <t>成立保留あり</t>
    <phoneticPr fontId="2"/>
  </si>
  <si>
    <t>無条件</t>
    <rPh sb="0" eb="3">
      <t>ムジョウケン</t>
    </rPh>
    <phoneticPr fontId="2"/>
  </si>
  <si>
    <t>複数指定しない</t>
    <phoneticPr fontId="2"/>
  </si>
  <si>
    <t>複数指定する</t>
    <phoneticPr fontId="2"/>
  </si>
  <si>
    <t>定期</t>
    <rPh sb="0" eb="2">
      <t>テイキ</t>
    </rPh>
    <phoneticPr fontId="2"/>
  </si>
  <si>
    <t>医療</t>
    <rPh sb="0" eb="2">
      <t>イリョウ</t>
    </rPh>
    <phoneticPr fontId="2"/>
  </si>
  <si>
    <t>緩和医療</t>
    <rPh sb="0" eb="2">
      <t>カンワ</t>
    </rPh>
    <rPh sb="2" eb="4">
      <t>イリョウ</t>
    </rPh>
    <phoneticPr fontId="2"/>
  </si>
  <si>
    <t>LINE</t>
    <rPh sb="0" eb="2">
      <t>テイキ</t>
    </rPh>
    <phoneticPr fontId="2"/>
  </si>
  <si>
    <t>Yahoo</t>
    <rPh sb="0" eb="2">
      <t>イリョウ</t>
    </rPh>
    <phoneticPr fontId="2"/>
  </si>
  <si>
    <t>dアカウント</t>
    <rPh sb="0" eb="2">
      <t>カンワ</t>
    </rPh>
    <rPh sb="2" eb="4">
      <t>イリョウ</t>
    </rPh>
    <phoneticPr fontId="2"/>
  </si>
  <si>
    <t>仮アカウント発行</t>
    <rPh sb="0" eb="2">
      <t>テイキ</t>
    </rPh>
    <phoneticPr fontId="2"/>
  </si>
  <si>
    <t>パスワード再設定</t>
    <rPh sb="0" eb="2">
      <t>イリョウ</t>
    </rPh>
    <phoneticPr fontId="2"/>
  </si>
  <si>
    <t>メールアドレス再設定</t>
    <rPh sb="0" eb="2">
      <t>カンワ</t>
    </rPh>
    <rPh sb="2" eb="4">
      <t>イリョウ</t>
    </rPh>
    <phoneticPr fontId="2"/>
  </si>
  <si>
    <t>メールのみ</t>
    <rPh sb="0" eb="2">
      <t>テイキ</t>
    </rPh>
    <phoneticPr fontId="2"/>
  </si>
  <si>
    <t>メッセージのみ</t>
    <rPh sb="0" eb="2">
      <t>イリョウ</t>
    </rPh>
    <phoneticPr fontId="2"/>
  </si>
  <si>
    <t>メール・メッセージ両方</t>
    <rPh sb="0" eb="2">
      <t>カンワ</t>
    </rPh>
    <rPh sb="2" eb="4">
      <t>イリョウ</t>
    </rPh>
    <phoneticPr fontId="2"/>
  </si>
  <si>
    <t>対応済</t>
    <rPh sb="0" eb="2">
      <t>キリカエ</t>
    </rPh>
    <phoneticPr fontId="2"/>
  </si>
  <si>
    <t>制限職種該当有無</t>
    <phoneticPr fontId="2"/>
  </si>
  <si>
    <t>払込経路</t>
  </si>
  <si>
    <t>0</t>
  </si>
  <si>
    <t>1</t>
  </si>
  <si>
    <t>2</t>
  </si>
  <si>
    <t>3</t>
  </si>
  <si>
    <t>特定８疾病・臓器移植保障型</t>
  </si>
  <si>
    <t xml:space="preserve">がん保障型 </t>
  </si>
  <si>
    <t>4</t>
  </si>
  <si>
    <t>特定８疾病・臓器移植Ⅰ型</t>
  </si>
  <si>
    <t>5</t>
  </si>
  <si>
    <t>特定８疾病・臓器移植Ⅱ型</t>
  </si>
  <si>
    <t>6</t>
  </si>
  <si>
    <t>同額型</t>
  </si>
  <si>
    <t>初回２倍型</t>
  </si>
  <si>
    <t>特定疾病支払日数無制限特則（略称）</t>
    <phoneticPr fontId="2"/>
  </si>
  <si>
    <t>８大疾病入院無制限</t>
  </si>
  <si>
    <t>年満了</t>
  </si>
  <si>
    <t>歳満了</t>
  </si>
  <si>
    <t>終身</t>
  </si>
  <si>
    <t>10年</t>
  </si>
  <si>
    <t>15年</t>
  </si>
  <si>
    <t>20年</t>
  </si>
  <si>
    <t>25年</t>
  </si>
  <si>
    <t>30年</t>
  </si>
  <si>
    <t>35年</t>
  </si>
  <si>
    <t>60</t>
  </si>
  <si>
    <t>65</t>
  </si>
  <si>
    <t>70</t>
  </si>
  <si>
    <t>75</t>
  </si>
  <si>
    <t>80</t>
  </si>
  <si>
    <t>000</t>
  </si>
  <si>
    <t>特約付加無し</t>
  </si>
  <si>
    <t>001</t>
  </si>
  <si>
    <t>011</t>
  </si>
  <si>
    <t>上皮内がん保障あり型</t>
  </si>
  <si>
    <t>012</t>
  </si>
  <si>
    <t>上皮内がん保障なし型</t>
  </si>
  <si>
    <t>021</t>
  </si>
  <si>
    <t>022</t>
  </si>
  <si>
    <t>031</t>
  </si>
  <si>
    <t>032</t>
  </si>
  <si>
    <t>物理名</t>
    <rPh sb="0" eb="3">
      <t xml:space="preserve">ブツリメイ </t>
    </rPh>
    <phoneticPr fontId="2"/>
  </si>
  <si>
    <t>コードID</t>
  </si>
  <si>
    <t>コード</t>
  </si>
  <si>
    <t>親ID</t>
  </si>
  <si>
    <t>販売商品コード</t>
    <phoneticPr fontId="2"/>
  </si>
  <si>
    <t>引受緩和型３大疾病一時給付保険（無解約払戻金型）（WEBダイレクト）</t>
  </si>
  <si>
    <t>定期保険（無解約払戻金型）（WEBダイレクト）</t>
  </si>
  <si>
    <t>手術給付金支払倍率区分</t>
  </si>
  <si>
    <t>特定疾病支払日数無制限特則</t>
  </si>
  <si>
    <t>保険料払込免除特約種類</t>
  </si>
  <si>
    <t>初回給付金支払倍率型区分</t>
  </si>
  <si>
    <t>直接入力コード</t>
  </si>
  <si>
    <t>性別</t>
  </si>
  <si>
    <t>主担当代理店種別</t>
  </si>
  <si>
    <t>申込形態区分</t>
  </si>
  <si>
    <t>データ連動フラグ</t>
  </si>
  <si>
    <t>和暦／西暦区分</t>
  </si>
  <si>
    <t>通貨種類</t>
  </si>
  <si>
    <t>Ｓ建／Ｐ建区分</t>
  </si>
  <si>
    <t>一部一時払有無</t>
  </si>
  <si>
    <t>自動振替貸付反対申出有無</t>
  </si>
  <si>
    <t>自動更新拒否申出有無</t>
  </si>
  <si>
    <t>健康状態区分</t>
  </si>
  <si>
    <t>特別保険料領収法適用有無</t>
  </si>
  <si>
    <t>リビング・ニーズ特約有無</t>
  </si>
  <si>
    <t>円入金特約有無</t>
  </si>
  <si>
    <t>保険料払込免除特約有無</t>
  </si>
  <si>
    <t>支払請求前年金支払特約有無</t>
  </si>
  <si>
    <t>支払請求前年金支払特約（満期保険金・満期祝金）有無</t>
  </si>
  <si>
    <t>年金原資円元本保証特約有無</t>
  </si>
  <si>
    <t>被保険者状態区分</t>
  </si>
  <si>
    <t>個人年金保険料税制適正価格特約有無</t>
  </si>
  <si>
    <t>提案・申込内容入力画面.主契約.型</t>
  </si>
  <si>
    <t>提案・申込内容入力画面.主契約.手術給付金支払倍率区分</t>
  </si>
  <si>
    <t>提案・申込内容入力画面.主契約.特定疾病支払日数無制限特則</t>
  </si>
  <si>
    <t>提案・申込内容入力画面.医療パネル.特約Ｎ.付加有無</t>
  </si>
  <si>
    <t>個人／法人区分</t>
  </si>
  <si>
    <t>受取人区分</t>
  </si>
  <si>
    <t>受取人入力区分</t>
  </si>
  <si>
    <t>収納手続き方法</t>
  </si>
  <si>
    <t>告知書面手続き区分</t>
  </si>
  <si>
    <t>日型</t>
  </si>
  <si>
    <t>主担当自己契約・特定契約区分</t>
  </si>
  <si>
    <t>解約予定・契約中の契約有無</t>
  </si>
  <si>
    <t>ステータス</t>
  </si>
  <si>
    <t>共同募集有無</t>
  </si>
  <si>
    <t>起動業務コード</t>
  </si>
  <si>
    <t>メニューID</t>
  </si>
  <si>
    <t>対象者区分</t>
  </si>
  <si>
    <t>親権者区分</t>
  </si>
  <si>
    <t>面接場所</t>
  </si>
  <si>
    <t>確認書類</t>
  </si>
  <si>
    <t>確認事項取扱者確認フラグ</t>
  </si>
  <si>
    <t>意向把握確認フラグ</t>
  </si>
  <si>
    <t>申込データ種別</t>
  </si>
  <si>
    <t>申込変更区分</t>
  </si>
  <si>
    <t>契約日に関する特則</t>
  </si>
  <si>
    <t>自署可能確認区分</t>
  </si>
  <si>
    <t>解約予定（被保険者契約）の有無</t>
  </si>
  <si>
    <t>手続き中の他社申込み（被保険者）の有無</t>
  </si>
  <si>
    <t>1社のみ加入</t>
  </si>
  <si>
    <t>親権者・後見人チェック</t>
  </si>
  <si>
    <t>約款冊子受領有無</t>
  </si>
  <si>
    <t>保険証券郵送区分</t>
  </si>
  <si>
    <t>申込書控出力フラグ</t>
  </si>
  <si>
    <t>手数料支払方法</t>
  </si>
  <si>
    <t>代理店ランク</t>
  </si>
  <si>
    <t>ペーパーレス・紙区分</t>
  </si>
  <si>
    <t>死亡保険金受取人複数指定フラグ</t>
  </si>
  <si>
    <t>通販用販売商品名</t>
  </si>
  <si>
    <t>電話番号コード</t>
  </si>
  <si>
    <t>承諾対象コード</t>
  </si>
  <si>
    <t>権限</t>
  </si>
  <si>
    <t>外部認証コード</t>
  </si>
  <si>
    <t>ハッシュ用途コード</t>
  </si>
  <si>
    <t>ドキュメントコード</t>
  </si>
  <si>
    <t>連絡対象コード</t>
  </si>
  <si>
    <t>WF工程ステータス</t>
  </si>
  <si>
    <t>返答コード</t>
  </si>
  <si>
    <t>給付金額等(３大疾病保険料払込免除特約、先進医療特約)</t>
  </si>
  <si>
    <t>保障範囲型区分</t>
  </si>
  <si>
    <t>払込方法（回数）</t>
  </si>
  <si>
    <t>職業</t>
  </si>
  <si>
    <t>業種</t>
  </si>
  <si>
    <t>仕事の内容</t>
  </si>
  <si>
    <t>年収</t>
  </si>
  <si>
    <t>ファイル種別キー</t>
  </si>
  <si>
    <t>入院支払日数無制限型区分</t>
  </si>
  <si>
    <t>給付事由コード</t>
  </si>
  <si>
    <t>払込回数</t>
  </si>
  <si>
    <t>取消フラグ</t>
  </si>
  <si>
    <t>続柄</t>
  </si>
  <si>
    <t>職種</t>
  </si>
  <si>
    <t>付加有無（特約共通）</t>
  </si>
  <si>
    <t>告知ステータス</t>
  </si>
  <si>
    <t>選択方法</t>
  </si>
  <si>
    <t>健康診断扱資料流用有無</t>
  </si>
  <si>
    <t>即時査定結果の表示</t>
  </si>
  <si>
    <t>共同募集分割区分</t>
  </si>
  <si>
    <t>元号</t>
  </si>
  <si>
    <t>指定代理請求人指定区分</t>
  </si>
  <si>
    <t>印刷タイプ</t>
  </si>
  <si>
    <t>登録区分</t>
  </si>
  <si>
    <t>連動フラグ</t>
  </si>
  <si>
    <t>帳票種類</t>
  </si>
  <si>
    <t>住所区分</t>
  </si>
  <si>
    <t>確認事項番号</t>
  </si>
  <si>
    <t>項目名コード</t>
  </si>
  <si>
    <t>回答結果</t>
  </si>
  <si>
    <t>査定結果対応</t>
  </si>
  <si>
    <t>契約申込ステータス</t>
  </si>
  <si>
    <t>成立保留有無</t>
  </si>
  <si>
    <t>表示用査定結果コード</t>
  </si>
  <si>
    <t>男性</t>
    <rPh sb="0" eb="2">
      <t xml:space="preserve">ダンセイ </t>
    </rPh>
    <phoneticPr fontId="2"/>
  </si>
  <si>
    <t>女性</t>
    <rPh sb="0" eb="2">
      <t xml:space="preserve">ジョセイ </t>
    </rPh>
    <phoneticPr fontId="2"/>
  </si>
  <si>
    <t>U001</t>
  </si>
  <si>
    <t>U002</t>
  </si>
  <si>
    <t>D003</t>
  </si>
  <si>
    <t>U004</t>
  </si>
  <si>
    <t>無制限無し</t>
    <phoneticPr fontId="2"/>
  </si>
  <si>
    <t>がん入院支払日数無制限</t>
    <phoneticPr fontId="2"/>
  </si>
  <si>
    <t>一般代理店</t>
    <phoneticPr fontId="2"/>
  </si>
  <si>
    <t>金融機関代理店</t>
    <phoneticPr fontId="2"/>
  </si>
  <si>
    <t>個別申込</t>
    <phoneticPr fontId="2"/>
  </si>
  <si>
    <t>一括申込</t>
    <phoneticPr fontId="2"/>
  </si>
  <si>
    <t>和暦</t>
    <phoneticPr fontId="2"/>
  </si>
  <si>
    <t>西暦</t>
    <phoneticPr fontId="2"/>
  </si>
  <si>
    <t>円</t>
    <phoneticPr fontId="2"/>
  </si>
  <si>
    <t>米ドル</t>
    <phoneticPr fontId="2"/>
  </si>
  <si>
    <t>英ポンド</t>
    <phoneticPr fontId="2"/>
  </si>
  <si>
    <t>豪ドル</t>
    <phoneticPr fontId="2"/>
  </si>
  <si>
    <t>日額</t>
    <phoneticPr fontId="2"/>
  </si>
  <si>
    <t>給付金額</t>
    <phoneticPr fontId="2"/>
  </si>
  <si>
    <t>先進医療ｻﾎﾟｰﾄ給付金</t>
    <phoneticPr fontId="2"/>
  </si>
  <si>
    <t>1回につき</t>
    <phoneticPr fontId="2"/>
  </si>
  <si>
    <t>未設定</t>
    <phoneticPr fontId="2"/>
  </si>
  <si>
    <t>基本料率</t>
    <phoneticPr fontId="2"/>
  </si>
  <si>
    <t>Ｓ建</t>
    <phoneticPr fontId="2"/>
  </si>
  <si>
    <t>Ｐ建</t>
    <phoneticPr fontId="2"/>
  </si>
  <si>
    <t>無し</t>
    <phoneticPr fontId="2"/>
  </si>
  <si>
    <t>有り</t>
    <phoneticPr fontId="2"/>
  </si>
  <si>
    <t>優良体</t>
    <phoneticPr fontId="2"/>
  </si>
  <si>
    <t>健康体</t>
    <phoneticPr fontId="2"/>
  </si>
  <si>
    <t>標準体</t>
    <phoneticPr fontId="2"/>
  </si>
  <si>
    <t>未出生</t>
    <phoneticPr fontId="2"/>
  </si>
  <si>
    <t>出生</t>
    <phoneticPr fontId="2"/>
  </si>
  <si>
    <t>360</t>
    <phoneticPr fontId="2"/>
  </si>
  <si>
    <t>730</t>
    <phoneticPr fontId="2"/>
  </si>
  <si>
    <t>120</t>
    <phoneticPr fontId="2"/>
  </si>
  <si>
    <t>手術Ⅰ型</t>
    <phoneticPr fontId="2"/>
  </si>
  <si>
    <t>手術Ⅱ型</t>
    <phoneticPr fontId="2"/>
  </si>
  <si>
    <t>無制限なし</t>
    <phoneticPr fontId="2"/>
  </si>
  <si>
    <t>個人</t>
    <rPh sb="0" eb="2">
      <t xml:space="preserve">コジン </t>
    </rPh>
    <phoneticPr fontId="2"/>
  </si>
  <si>
    <t>年払（年1回）</t>
    <phoneticPr fontId="2"/>
  </si>
  <si>
    <t>月払（年12回）</t>
    <phoneticPr fontId="2"/>
  </si>
  <si>
    <t>この端末でご登録手続きを行う</t>
    <phoneticPr fontId="2"/>
  </si>
  <si>
    <t>書面で告知する</t>
    <phoneticPr fontId="2"/>
  </si>
  <si>
    <t>子</t>
    <phoneticPr fontId="2"/>
  </si>
  <si>
    <t>父母</t>
    <phoneticPr fontId="2"/>
  </si>
  <si>
    <t>兄弟姉妹</t>
    <phoneticPr fontId="2"/>
  </si>
  <si>
    <t>祖父母</t>
    <phoneticPr fontId="2"/>
  </si>
  <si>
    <t>選択</t>
    <rPh sb="0" eb="2">
      <t xml:space="preserve">センタク </t>
    </rPh>
    <phoneticPr fontId="2"/>
  </si>
  <si>
    <t>未選択</t>
  </si>
  <si>
    <t>未選択</t>
    <rPh sb="0" eb="1">
      <t xml:space="preserve">ミセンタク </t>
    </rPh>
    <phoneticPr fontId="2"/>
  </si>
  <si>
    <t>告知未済</t>
    <phoneticPr fontId="2"/>
  </si>
  <si>
    <t>告知済</t>
    <phoneticPr fontId="2"/>
  </si>
  <si>
    <t>告知扱</t>
    <phoneticPr fontId="2"/>
  </si>
  <si>
    <t>健康診断扱</t>
    <phoneticPr fontId="2"/>
  </si>
  <si>
    <t>流用しない</t>
    <phoneticPr fontId="2"/>
  </si>
  <si>
    <t>流用する</t>
    <phoneticPr fontId="2"/>
  </si>
  <si>
    <t>表示する</t>
    <phoneticPr fontId="2"/>
  </si>
  <si>
    <t>無条件の場合のみ表示する</t>
    <phoneticPr fontId="2"/>
  </si>
  <si>
    <t>表示しない</t>
    <phoneticPr fontId="2"/>
  </si>
  <si>
    <t>自己・特定契約に該当</t>
    <phoneticPr fontId="2"/>
  </si>
  <si>
    <t>設計書作成済</t>
  </si>
  <si>
    <t>ペーパーレス手続き事前準備未済</t>
  </si>
  <si>
    <t>ペーパーレス手続き開始待ち、再開待ち</t>
  </si>
  <si>
    <t>71</t>
  </si>
  <si>
    <t>募集状況報告開始待ち、再開待ち</t>
  </si>
  <si>
    <t>81</t>
  </si>
  <si>
    <t>本部査定完了後</t>
  </si>
  <si>
    <t>51</t>
  </si>
  <si>
    <t>募集状況報告済</t>
  </si>
  <si>
    <t>通販確定済</t>
  </si>
  <si>
    <t>通販証券番号送信済</t>
  </si>
  <si>
    <t>申込取消済</t>
  </si>
  <si>
    <t>代理店分割</t>
    <phoneticPr fontId="2"/>
  </si>
  <si>
    <t>募集人分割</t>
    <phoneticPr fontId="2"/>
  </si>
  <si>
    <t>SEA0001</t>
  </si>
  <si>
    <t>SEB0001</t>
  </si>
  <si>
    <t>SEB0002</t>
  </si>
  <si>
    <t>SEB0003</t>
  </si>
  <si>
    <t>SFA0001</t>
  </si>
  <si>
    <t>SHA0001</t>
  </si>
  <si>
    <t>SIA0001</t>
  </si>
  <si>
    <t>SIA0002</t>
  </si>
  <si>
    <t>通販用申込書データ入力</t>
  </si>
  <si>
    <t>代理店ポータルトップ</t>
    <phoneticPr fontId="2"/>
  </si>
  <si>
    <t>初期値</t>
    <phoneticPr fontId="2"/>
  </si>
  <si>
    <t>明治</t>
    <phoneticPr fontId="2"/>
  </si>
  <si>
    <t>大正</t>
    <phoneticPr fontId="2"/>
  </si>
  <si>
    <t>昭和</t>
    <phoneticPr fontId="2"/>
  </si>
  <si>
    <t>平成</t>
    <phoneticPr fontId="2"/>
  </si>
  <si>
    <t>令和</t>
    <phoneticPr fontId="2"/>
  </si>
  <si>
    <t>002</t>
  </si>
  <si>
    <t>003</t>
  </si>
  <si>
    <t>004</t>
  </si>
  <si>
    <t>005</t>
  </si>
  <si>
    <t>来店</t>
  </si>
  <si>
    <t>保険契約者宅</t>
  </si>
  <si>
    <t>被保険者宅</t>
  </si>
  <si>
    <t>勤務先</t>
  </si>
  <si>
    <t>指定しない</t>
    <phoneticPr fontId="2"/>
  </si>
  <si>
    <t>死亡時支払金受取人と同人を指定する</t>
    <phoneticPr fontId="2"/>
  </si>
  <si>
    <t>死亡時支払金受取人と別人を指定する</t>
    <phoneticPr fontId="2"/>
  </si>
  <si>
    <t>運転免許証</t>
  </si>
  <si>
    <t>パスポート</t>
  </si>
  <si>
    <t>在留カード・特別永住者証明書・外国人登録証明書</t>
  </si>
  <si>
    <t>006</t>
  </si>
  <si>
    <t>身体障害者手帳</t>
  </si>
  <si>
    <t>007</t>
  </si>
  <si>
    <t>008</t>
  </si>
  <si>
    <t>精神障害者保健福祉手帳</t>
  </si>
  <si>
    <t>009</t>
  </si>
  <si>
    <t>療育手帳</t>
  </si>
  <si>
    <t>010</t>
  </si>
  <si>
    <t>国民健康保険・健康保険証</t>
  </si>
  <si>
    <t>後期高齢者医療被保険者証</t>
  </si>
  <si>
    <t>013</t>
  </si>
  <si>
    <t>船員保険被保険者証</t>
  </si>
  <si>
    <t>014</t>
  </si>
  <si>
    <t>介護保険被保険者証</t>
  </si>
  <si>
    <t>015</t>
  </si>
  <si>
    <t>医療受給者証</t>
  </si>
  <si>
    <t>016</t>
  </si>
  <si>
    <t>健康保険日雇特例被保険者手帳</t>
  </si>
  <si>
    <t>017</t>
  </si>
  <si>
    <t>国家公務員共済組合の組合員証</t>
  </si>
  <si>
    <t>018</t>
  </si>
  <si>
    <t>地方公務員共済組合の組合員証</t>
  </si>
  <si>
    <t>019</t>
  </si>
  <si>
    <t>私立学校教職員共済制度の加入者証</t>
  </si>
  <si>
    <t>020</t>
  </si>
  <si>
    <t>国民年金手帳</t>
  </si>
  <si>
    <t>母子健康手帳</t>
  </si>
  <si>
    <t>児童扶養手当証書</t>
  </si>
  <si>
    <t>023</t>
  </si>
  <si>
    <t>特別児童扶養手当証書</t>
  </si>
  <si>
    <t>024</t>
  </si>
  <si>
    <t>印鑑登録証明書</t>
  </si>
  <si>
    <t>025</t>
  </si>
  <si>
    <t>戸籍謄本・戸籍抄本</t>
  </si>
  <si>
    <t>026</t>
  </si>
  <si>
    <t>住民票の写し・記載事項証明書</t>
  </si>
  <si>
    <t>027</t>
  </si>
  <si>
    <t>その他官公庁発行書類</t>
  </si>
  <si>
    <t>028</t>
  </si>
  <si>
    <t>029</t>
  </si>
  <si>
    <t>030</t>
  </si>
  <si>
    <t>通常印刷</t>
    <phoneticPr fontId="2"/>
  </si>
  <si>
    <t>ディレード印刷</t>
    <phoneticPr fontId="2"/>
  </si>
  <si>
    <t>新規</t>
  </si>
  <si>
    <t>承諾</t>
  </si>
  <si>
    <t>取消</t>
  </si>
  <si>
    <t>B1「設計書作成」ボタン押下時　</t>
  </si>
  <si>
    <t>B1「申込書作成」ボタン押下時</t>
  </si>
  <si>
    <t>B1「ペーパレス申込」ボタン押下時</t>
  </si>
  <si>
    <t>L1（１周目）「契約を申込む」ボタン押下時</t>
  </si>
  <si>
    <t>（１周目）「お客さま手交書類の出力」ボタン押下時</t>
  </si>
  <si>
    <t>N1「書面手続きする」ボタン押下時</t>
  </si>
  <si>
    <t>N1「ペーパーレス手続きする」ボタン押下時</t>
  </si>
  <si>
    <t>N1「申込みを取消す」ボタン押下時</t>
  </si>
  <si>
    <t>L1（２周目以降）「契約を申込む/承諾する」ボタン押下時</t>
  </si>
  <si>
    <t>L3（２周目以降）「お客さま手交書類の出力」ボタン押下時</t>
  </si>
  <si>
    <t>未送信</t>
    <phoneticPr fontId="2"/>
  </si>
  <si>
    <t>送信済</t>
    <phoneticPr fontId="2"/>
  </si>
  <si>
    <t>保険料収納手続きのご案内</t>
  </si>
  <si>
    <t>保険料収納方法登録の手引き(口振)</t>
  </si>
  <si>
    <t>ペーパーレス申込書(1周目)</t>
  </si>
  <si>
    <t>募集人状況報告書</t>
  </si>
  <si>
    <t>特別条件承諾書</t>
  </si>
  <si>
    <t>特別条件申込書</t>
  </si>
  <si>
    <t>ペーパーレス申込書(2周目)</t>
  </si>
  <si>
    <t>保険料収納方法登録の手引き(クレカ)</t>
  </si>
  <si>
    <t>適用しない</t>
    <phoneticPr fontId="2"/>
  </si>
  <si>
    <t>適用する</t>
    <phoneticPr fontId="2"/>
  </si>
  <si>
    <t>契約者と同じ</t>
    <phoneticPr fontId="2"/>
  </si>
  <si>
    <t>以下の通り</t>
    <phoneticPr fontId="2"/>
  </si>
  <si>
    <t>意向・重要事項確認１</t>
  </si>
  <si>
    <t>意向・重要事項確認２</t>
  </si>
  <si>
    <t>意向・重要事項確認３</t>
  </si>
  <si>
    <t>意向・重要事項確認４</t>
  </si>
  <si>
    <t>意向・重要事項確認５</t>
  </si>
  <si>
    <t>999</t>
  </si>
  <si>
    <t>１社のみ</t>
    <phoneticPr fontId="2"/>
  </si>
  <si>
    <t>処理成功</t>
    <phoneticPr fontId="2"/>
  </si>
  <si>
    <t>パラメータ設定不備</t>
    <phoneticPr fontId="2"/>
  </si>
  <si>
    <t>手数料レート取得不可</t>
    <phoneticPr fontId="2"/>
  </si>
  <si>
    <t>契約申込未済</t>
    <phoneticPr fontId="2"/>
  </si>
  <si>
    <t>契約申込済</t>
    <phoneticPr fontId="2"/>
  </si>
  <si>
    <t>成立保留なし</t>
    <phoneticPr fontId="2"/>
  </si>
  <si>
    <t>特別条件</t>
  </si>
  <si>
    <t>引受不可</t>
  </si>
  <si>
    <t>後日連絡</t>
  </si>
  <si>
    <t>制限</t>
  </si>
  <si>
    <t>特別条件・制限</t>
  </si>
  <si>
    <t>３大疾病入院無制限</t>
    <phoneticPr fontId="2"/>
  </si>
  <si>
    <t>出力しない</t>
    <phoneticPr fontId="2"/>
  </si>
  <si>
    <t>出力する</t>
    <phoneticPr fontId="2"/>
  </si>
  <si>
    <t>I型</t>
  </si>
  <si>
    <t>全期間Ｌ字タイプ</t>
  </si>
  <si>
    <t>１０年Ｌ字タイプ　</t>
  </si>
  <si>
    <t>８年Ｌ字タイプ</t>
  </si>
  <si>
    <t>５年Ｌ字タイプ</t>
  </si>
  <si>
    <t>初年度一括タイプ</t>
  </si>
  <si>
    <t>全期間フラットタイプ</t>
  </si>
  <si>
    <t>１０年フラットタイプ</t>
  </si>
  <si>
    <t>90</t>
  </si>
  <si>
    <t>‐</t>
  </si>
  <si>
    <t>全期間Ｌ字タイプ（３段階）</t>
  </si>
  <si>
    <t>全期間Ｌ字タイプ（Ⅰ型）</t>
  </si>
  <si>
    <t>全期間Ｌ字タイプ（Ⅱ型）</t>
  </si>
  <si>
    <t>特Ｓ</t>
  </si>
  <si>
    <t>特別</t>
  </si>
  <si>
    <t>特級</t>
  </si>
  <si>
    <t>上級</t>
  </si>
  <si>
    <t>Ⅰ級</t>
  </si>
  <si>
    <t>紙申込</t>
    <phoneticPr fontId="2"/>
  </si>
  <si>
    <t>03A002</t>
  </si>
  <si>
    <t>31A002</t>
  </si>
  <si>
    <t>31C002</t>
  </si>
  <si>
    <t>携帯電話</t>
    <phoneticPr fontId="2"/>
  </si>
  <si>
    <t>自宅</t>
    <phoneticPr fontId="2"/>
  </si>
  <si>
    <t>利用規約同意</t>
  </si>
  <si>
    <t>個人情報取扱同意</t>
  </si>
  <si>
    <t>支払方法選択</t>
  </si>
  <si>
    <t>本人確認書類提出</t>
  </si>
  <si>
    <t>申込完了</t>
  </si>
  <si>
    <t>管理者</t>
    <phoneticPr fontId="2"/>
  </si>
  <si>
    <t>運用者</t>
    <phoneticPr fontId="2"/>
  </si>
  <si>
    <t>意向確認書</t>
  </si>
  <si>
    <t>告知書</t>
  </si>
  <si>
    <t>告知書控え</t>
  </si>
  <si>
    <t>申込書</t>
  </si>
  <si>
    <t>申込書控え</t>
  </si>
  <si>
    <t>本人確認書類</t>
  </si>
  <si>
    <t>input.xml</t>
  </si>
  <si>
    <t>output.xml</t>
  </si>
  <si>
    <t>本人確認用画像</t>
  </si>
  <si>
    <t>申込書入力</t>
  </si>
  <si>
    <t>申込書再査</t>
  </si>
  <si>
    <t>健診入力</t>
  </si>
  <si>
    <t>健診再査</t>
  </si>
  <si>
    <t>内容点検</t>
  </si>
  <si>
    <t>内容点検（内勤）</t>
  </si>
  <si>
    <t>内容点検（書類到着待ち）</t>
  </si>
  <si>
    <t>不備対応待ち</t>
  </si>
  <si>
    <t>ＬＩＮＣ回答待ち</t>
  </si>
  <si>
    <t>一次査定</t>
  </si>
  <si>
    <t>二次査定</t>
  </si>
  <si>
    <t>本人確認書類点検</t>
  </si>
  <si>
    <t>条件付対応待ち</t>
  </si>
  <si>
    <t>引受不可取消待ち</t>
  </si>
  <si>
    <t>流用収納情報待ち</t>
  </si>
  <si>
    <t>収納代行確認待ち</t>
  </si>
  <si>
    <t>成立保留中</t>
  </si>
  <si>
    <t>成立処理待ち</t>
  </si>
  <si>
    <t>完了</t>
  </si>
  <si>
    <t>対応不要</t>
  </si>
  <si>
    <t>未対応</t>
  </si>
  <si>
    <t>連携済</t>
  </si>
  <si>
    <t>01000</t>
  </si>
  <si>
    <t>01500</t>
  </si>
  <si>
    <t>02000</t>
  </si>
  <si>
    <t>02500</t>
  </si>
  <si>
    <t>03000</t>
  </si>
  <si>
    <t>03500</t>
  </si>
  <si>
    <t>85</t>
  </si>
  <si>
    <t>仮登録完了メール</t>
  </si>
  <si>
    <t>本登録完了メール</t>
  </si>
  <si>
    <t>申込手続き完了メール</t>
  </si>
  <si>
    <t>外部認証ログインメール</t>
  </si>
  <si>
    <t>メールアドレス変更メール</t>
  </si>
  <si>
    <t>パスワード変更メール</t>
  </si>
  <si>
    <t>申込み未完了メール</t>
  </si>
  <si>
    <t>申込み完了期限超過メール</t>
  </si>
  <si>
    <t>本人確認書類未設定メール</t>
  </si>
  <si>
    <t>不備出し</t>
  </si>
  <si>
    <t>不備未対応メール</t>
  </si>
  <si>
    <t>査定結果通知メール</t>
  </si>
  <si>
    <t>条件付き未対応メール</t>
  </si>
  <si>
    <t>契約未成立メール</t>
  </si>
  <si>
    <t>アカウント削除事前通知メール</t>
  </si>
  <si>
    <t>アカウント削除メール</t>
  </si>
  <si>
    <t>アカウント新規追加メール</t>
  </si>
  <si>
    <t>パスワード再発行メール</t>
  </si>
  <si>
    <t>トピックカテゴリーコード</t>
    <phoneticPr fontId="2"/>
  </si>
  <si>
    <t>収納情報設定</t>
  </si>
  <si>
    <t>庶連絡</t>
  </si>
  <si>
    <t>8</t>
    <phoneticPr fontId="2"/>
  </si>
  <si>
    <t>トピックステータスコード</t>
    <phoneticPr fontId="2"/>
  </si>
  <si>
    <t>310</t>
    <phoneticPr fontId="2"/>
  </si>
  <si>
    <t>D10</t>
    <phoneticPr fontId="2"/>
  </si>
  <si>
    <t>03A</t>
  </si>
  <si>
    <t>定期保険（無解約払戻金型）</t>
  </si>
  <si>
    <t>31A</t>
  </si>
  <si>
    <t>医療終身保険（無解約払戻金型）</t>
  </si>
  <si>
    <t>31C</t>
  </si>
  <si>
    <t>引受緩和型医療終身保険（無解約払戻金型）</t>
  </si>
  <si>
    <t>31D</t>
  </si>
  <si>
    <t>引受緩和型３大疾病一時給付保険（無解約払戻金型）</t>
  </si>
  <si>
    <t>31E</t>
  </si>
  <si>
    <t>特定疾病一時給付保険（無解約払戻金型）（２０）</t>
  </si>
  <si>
    <t>D1A</t>
  </si>
  <si>
    <t>先進医療特約</t>
  </si>
  <si>
    <t>D1B</t>
  </si>
  <si>
    <t>入院一時給付特約</t>
  </si>
  <si>
    <t>D1C</t>
  </si>
  <si>
    <t>女性医療特約</t>
  </si>
  <si>
    <t>D1D</t>
  </si>
  <si>
    <t>退院後通院特約</t>
  </si>
  <si>
    <t>D1E</t>
  </si>
  <si>
    <t>特定損傷特約</t>
  </si>
  <si>
    <t>D1F</t>
  </si>
  <si>
    <t>抗がん剤・ホルモン剤治療特約</t>
  </si>
  <si>
    <t>D1H</t>
  </si>
  <si>
    <t>引受緩和型先進医療特約</t>
  </si>
  <si>
    <t>D1J</t>
  </si>
  <si>
    <t>引受緩和型入院一時給付特約</t>
  </si>
  <si>
    <t>D1K</t>
  </si>
  <si>
    <t>引受緩和型女性疾病入院特約</t>
  </si>
  <si>
    <t>D1L</t>
  </si>
  <si>
    <t>引受緩和型退院後通院特約</t>
  </si>
  <si>
    <t>D1M</t>
  </si>
  <si>
    <t>引受緩和型抗がん剤・ホルモン剤治療特約</t>
  </si>
  <si>
    <t>D1N</t>
  </si>
  <si>
    <t>引受緩和型特定疾病一時給付特約</t>
  </si>
  <si>
    <t>D1P</t>
  </si>
  <si>
    <t>がん一時給付特約</t>
  </si>
  <si>
    <t>D1Q</t>
  </si>
  <si>
    <t>引受緩和型がん一時給付特約</t>
  </si>
  <si>
    <t>D1R</t>
  </si>
  <si>
    <t>特定疾病一時給付特約（２０）</t>
  </si>
  <si>
    <t>D1S</t>
  </si>
  <si>
    <t>女性疾病入院一時給付特約</t>
  </si>
  <si>
    <t>バウンスステータス</t>
    <phoneticPr fontId="2"/>
  </si>
  <si>
    <t>20</t>
    <phoneticPr fontId="2"/>
  </si>
  <si>
    <t>運転免許証（表）</t>
  </si>
  <si>
    <t>運転免許証（裏）</t>
  </si>
  <si>
    <t>パスポート（表）</t>
  </si>
  <si>
    <t>パスポート（裏）</t>
  </si>
  <si>
    <t>住民基本台帳カード（写真付）（表）</t>
  </si>
  <si>
    <t>住民基本台帳カード（写真付）（裏）</t>
  </si>
  <si>
    <t>在留カード・特別永住者証明書・外国人登録証明書（表）</t>
  </si>
  <si>
    <t>在留カード・特別永住者証明書・外国人登録証明書（裏）</t>
  </si>
  <si>
    <t>身体障害者手帳（表）</t>
  </si>
  <si>
    <t>身体障害者手帳（裏）</t>
  </si>
  <si>
    <t>国民健康保険・健康保険証（表）</t>
  </si>
  <si>
    <t>国民健康保険・健康保険証（裏）</t>
  </si>
  <si>
    <t>国民年金手帳（表）</t>
  </si>
  <si>
    <t>国民年金手帳（裏）</t>
  </si>
  <si>
    <t>住民票の写し・記載事項証明書（表）</t>
  </si>
  <si>
    <t>住民票の写し・記載事項証明書（裏）</t>
  </si>
  <si>
    <t>論理名</t>
    <rPh sb="0" eb="3">
      <t xml:space="preserve">ロンリメイ </t>
    </rPh>
    <phoneticPr fontId="2"/>
  </si>
  <si>
    <t>数値型フラグ</t>
    <rPh sb="0" eb="3">
      <t xml:space="preserve">スウチガタフラグ </t>
    </rPh>
    <phoneticPr fontId="2"/>
  </si>
  <si>
    <t>true</t>
    <phoneticPr fontId="2"/>
  </si>
  <si>
    <t>false</t>
    <phoneticPr fontId="2"/>
  </si>
  <si>
    <t>31A005</t>
  </si>
  <si>
    <t>31E002</t>
  </si>
  <si>
    <t>31C003</t>
  </si>
  <si>
    <t>31D002</t>
  </si>
  <si>
    <t>03A003</t>
  </si>
  <si>
    <t>033</t>
    <phoneticPr fontId="2"/>
  </si>
  <si>
    <t>034</t>
    <phoneticPr fontId="2"/>
  </si>
  <si>
    <t>035</t>
    <phoneticPr fontId="2"/>
  </si>
  <si>
    <t>036</t>
    <phoneticPr fontId="2"/>
  </si>
  <si>
    <t>037</t>
    <phoneticPr fontId="2"/>
  </si>
  <si>
    <t>038</t>
    <phoneticPr fontId="2"/>
  </si>
  <si>
    <t>039</t>
    <phoneticPr fontId="2"/>
  </si>
  <si>
    <t>040</t>
    <phoneticPr fontId="2"/>
  </si>
  <si>
    <t>041</t>
    <phoneticPr fontId="2"/>
  </si>
  <si>
    <t>042</t>
    <phoneticPr fontId="2"/>
  </si>
  <si>
    <t>043</t>
    <phoneticPr fontId="2"/>
  </si>
  <si>
    <t>044</t>
    <phoneticPr fontId="2"/>
  </si>
  <si>
    <t>045</t>
    <phoneticPr fontId="2"/>
  </si>
  <si>
    <t>046</t>
    <phoneticPr fontId="2"/>
  </si>
  <si>
    <t>047</t>
    <phoneticPr fontId="2"/>
  </si>
  <si>
    <t>048</t>
    <phoneticPr fontId="2"/>
  </si>
  <si>
    <t>049</t>
    <phoneticPr fontId="2"/>
  </si>
  <si>
    <t>050</t>
    <phoneticPr fontId="2"/>
  </si>
  <si>
    <t>051</t>
    <phoneticPr fontId="2"/>
  </si>
  <si>
    <t>052</t>
    <phoneticPr fontId="2"/>
  </si>
  <si>
    <t>053</t>
    <phoneticPr fontId="2"/>
  </si>
  <si>
    <t>054</t>
    <phoneticPr fontId="2"/>
  </si>
  <si>
    <t>055</t>
    <phoneticPr fontId="2"/>
  </si>
  <si>
    <t>056</t>
    <phoneticPr fontId="2"/>
  </si>
  <si>
    <t>057</t>
    <phoneticPr fontId="2"/>
  </si>
  <si>
    <t>058</t>
    <phoneticPr fontId="2"/>
  </si>
  <si>
    <t>059</t>
    <phoneticPr fontId="2"/>
  </si>
  <si>
    <t>061</t>
    <phoneticPr fontId="2"/>
  </si>
  <si>
    <t>062</t>
    <phoneticPr fontId="2"/>
  </si>
  <si>
    <t>063</t>
    <phoneticPr fontId="2"/>
  </si>
  <si>
    <t>064</t>
    <phoneticPr fontId="2"/>
  </si>
  <si>
    <t>065</t>
    <phoneticPr fontId="2"/>
  </si>
  <si>
    <t>066</t>
    <phoneticPr fontId="2"/>
  </si>
  <si>
    <t>067</t>
    <phoneticPr fontId="2"/>
  </si>
  <si>
    <t>068</t>
    <phoneticPr fontId="2"/>
  </si>
  <si>
    <t>069</t>
    <phoneticPr fontId="2"/>
  </si>
  <si>
    <t>070</t>
    <phoneticPr fontId="2"/>
  </si>
  <si>
    <t>071</t>
    <phoneticPr fontId="2"/>
  </si>
  <si>
    <t>072</t>
    <phoneticPr fontId="2"/>
  </si>
  <si>
    <t>074</t>
    <phoneticPr fontId="2"/>
  </si>
  <si>
    <t>073</t>
    <phoneticPr fontId="2"/>
  </si>
  <si>
    <t>075</t>
    <phoneticPr fontId="2"/>
  </si>
  <si>
    <t>076</t>
    <phoneticPr fontId="2"/>
  </si>
  <si>
    <t>077</t>
    <phoneticPr fontId="2"/>
  </si>
  <si>
    <t>079</t>
    <phoneticPr fontId="2"/>
  </si>
  <si>
    <t>078</t>
    <phoneticPr fontId="2"/>
  </si>
  <si>
    <t>080</t>
    <phoneticPr fontId="2"/>
  </si>
  <si>
    <t>081</t>
    <phoneticPr fontId="2"/>
  </si>
  <si>
    <t>082</t>
    <phoneticPr fontId="2"/>
  </si>
  <si>
    <t>083</t>
    <phoneticPr fontId="2"/>
  </si>
  <si>
    <t>084</t>
    <phoneticPr fontId="2"/>
  </si>
  <si>
    <t>085</t>
    <phoneticPr fontId="2"/>
  </si>
  <si>
    <t>086</t>
    <phoneticPr fontId="2"/>
  </si>
  <si>
    <t>087</t>
    <phoneticPr fontId="2"/>
  </si>
  <si>
    <t>088</t>
    <phoneticPr fontId="2"/>
  </si>
  <si>
    <t>089</t>
    <phoneticPr fontId="2"/>
  </si>
  <si>
    <t>090</t>
    <phoneticPr fontId="2"/>
  </si>
  <si>
    <t>091</t>
    <phoneticPr fontId="2"/>
  </si>
  <si>
    <t>092</t>
    <phoneticPr fontId="2"/>
  </si>
  <si>
    <t>093</t>
    <phoneticPr fontId="2"/>
  </si>
  <si>
    <t>094</t>
    <phoneticPr fontId="2"/>
  </si>
  <si>
    <t>095</t>
    <phoneticPr fontId="2"/>
  </si>
  <si>
    <t>096</t>
    <phoneticPr fontId="2"/>
  </si>
  <si>
    <t>097</t>
    <phoneticPr fontId="2"/>
  </si>
  <si>
    <t>098</t>
    <phoneticPr fontId="2"/>
  </si>
  <si>
    <t>099</t>
    <phoneticPr fontId="2"/>
  </si>
  <si>
    <t>100</t>
    <phoneticPr fontId="2"/>
  </si>
  <si>
    <t>101</t>
    <phoneticPr fontId="2"/>
  </si>
  <si>
    <t>102</t>
    <phoneticPr fontId="2"/>
  </si>
  <si>
    <t>103</t>
    <phoneticPr fontId="2"/>
  </si>
  <si>
    <t>104</t>
    <phoneticPr fontId="2"/>
  </si>
  <si>
    <t>105</t>
    <phoneticPr fontId="2"/>
  </si>
  <si>
    <t>106</t>
    <phoneticPr fontId="2"/>
  </si>
  <si>
    <t>107</t>
    <phoneticPr fontId="2"/>
  </si>
  <si>
    <t>108</t>
    <phoneticPr fontId="2"/>
  </si>
  <si>
    <t>109</t>
    <phoneticPr fontId="2"/>
  </si>
  <si>
    <t>110</t>
    <phoneticPr fontId="2"/>
  </si>
  <si>
    <t>111</t>
    <phoneticPr fontId="2"/>
  </si>
  <si>
    <t>112</t>
    <phoneticPr fontId="2"/>
  </si>
  <si>
    <t>113</t>
    <phoneticPr fontId="2"/>
  </si>
  <si>
    <t>送信業務コード</t>
    <rPh sb="0" eb="4">
      <t xml:space="preserve">ソウシンギョウムコード </t>
    </rPh>
    <phoneticPr fontId="2"/>
  </si>
  <si>
    <t>23</t>
    <phoneticPr fontId="2"/>
  </si>
  <si>
    <t>24</t>
    <phoneticPr fontId="2"/>
  </si>
  <si>
    <t>25</t>
    <phoneticPr fontId="2"/>
  </si>
  <si>
    <t>26</t>
    <phoneticPr fontId="2"/>
  </si>
  <si>
    <t>27</t>
    <phoneticPr fontId="2"/>
  </si>
  <si>
    <t>28</t>
    <phoneticPr fontId="2"/>
  </si>
  <si>
    <t>29</t>
    <phoneticPr fontId="2"/>
  </si>
  <si>
    <t>30</t>
    <phoneticPr fontId="2"/>
  </si>
  <si>
    <t>50</t>
    <phoneticPr fontId="2"/>
  </si>
  <si>
    <t>収納経路未設定・本人確認書類未設定メール</t>
  </si>
  <si>
    <t>114</t>
    <phoneticPr fontId="2"/>
  </si>
  <si>
    <t>115</t>
    <phoneticPr fontId="2"/>
  </si>
  <si>
    <t>116</t>
    <phoneticPr fontId="2"/>
  </si>
  <si>
    <t>117</t>
    <phoneticPr fontId="2"/>
  </si>
  <si>
    <t>31</t>
    <phoneticPr fontId="2"/>
  </si>
  <si>
    <t>34</t>
    <phoneticPr fontId="2"/>
  </si>
  <si>
    <t>35</t>
    <phoneticPr fontId="2"/>
  </si>
  <si>
    <t>36</t>
    <phoneticPr fontId="2"/>
  </si>
  <si>
    <t>37</t>
    <phoneticPr fontId="2"/>
  </si>
  <si>
    <t>118</t>
    <phoneticPr fontId="2"/>
  </si>
  <si>
    <t>119</t>
    <phoneticPr fontId="2"/>
  </si>
  <si>
    <t>121</t>
    <phoneticPr fontId="2"/>
  </si>
  <si>
    <t>条件付き承諾</t>
  </si>
  <si>
    <t>引き受け不可</t>
  </si>
  <si>
    <t>本人確認書類提出(CRM起票)</t>
  </si>
  <si>
    <t>収納情報設定(CRM起票)</t>
  </si>
  <si>
    <t>その他不備(CRM起票)</t>
  </si>
  <si>
    <t>122</t>
    <phoneticPr fontId="2"/>
  </si>
  <si>
    <t>対応不要</t>
    <rPh sb="0" eb="1">
      <t xml:space="preserve">タイオウフヨウ </t>
    </rPh>
    <phoneticPr fontId="2"/>
  </si>
  <si>
    <t>未対応</t>
    <rPh sb="0" eb="1">
      <t xml:space="preserve">ミタイオウ </t>
    </rPh>
    <phoneticPr fontId="2"/>
  </si>
  <si>
    <t>CC確認待ち</t>
    <rPh sb="2" eb="5">
      <t xml:space="preserve">カクニンマチ </t>
    </rPh>
    <phoneticPr fontId="2"/>
  </si>
  <si>
    <t>対応済</t>
    <rPh sb="0" eb="1">
      <t xml:space="preserve">タイオウズミ </t>
    </rPh>
    <phoneticPr fontId="2"/>
  </si>
  <si>
    <t>123</t>
    <phoneticPr fontId="2"/>
  </si>
  <si>
    <t>標準約款コード</t>
    <phoneticPr fontId="2"/>
  </si>
  <si>
    <t>定期（主約款）</t>
  </si>
  <si>
    <t>新医療保障（主約款）</t>
  </si>
  <si>
    <t>新医療保障（特約約款）</t>
  </si>
  <si>
    <t>124</t>
    <phoneticPr fontId="2"/>
  </si>
  <si>
    <t>該当約款コード</t>
    <rPh sb="0" eb="2">
      <t>キリカエ</t>
    </rPh>
    <phoneticPr fontId="2"/>
  </si>
  <si>
    <t>125</t>
    <phoneticPr fontId="2"/>
  </si>
  <si>
    <t>危険選択方法</t>
    <rPh sb="0" eb="2">
      <t xml:space="preserve">キケｎ </t>
    </rPh>
    <rPh sb="2" eb="4">
      <t xml:space="preserve">センタク </t>
    </rPh>
    <rPh sb="4" eb="6">
      <t xml:space="preserve">ホウホウ </t>
    </rPh>
    <phoneticPr fontId="2"/>
  </si>
  <si>
    <t>固定値</t>
    <rPh sb="0" eb="3">
      <t xml:space="preserve">コテイチ </t>
    </rPh>
    <phoneticPr fontId="2"/>
  </si>
  <si>
    <t>126</t>
    <phoneticPr fontId="2"/>
  </si>
  <si>
    <t>付加区分</t>
    <rPh sb="0" eb="4">
      <t xml:space="preserve">フカクブｎ </t>
    </rPh>
    <phoneticPr fontId="2"/>
  </si>
  <si>
    <t>付加しない</t>
    <rPh sb="0" eb="1">
      <t xml:space="preserve">フカシナイ </t>
    </rPh>
    <phoneticPr fontId="2"/>
  </si>
  <si>
    <t>付加する</t>
    <rPh sb="0" eb="2">
      <t xml:space="preserve">フカスル </t>
    </rPh>
    <phoneticPr fontId="2"/>
  </si>
  <si>
    <t>127</t>
    <phoneticPr fontId="2"/>
  </si>
  <si>
    <t>未送信</t>
    <rPh sb="0" eb="1">
      <t xml:space="preserve">ミソウシｎ </t>
    </rPh>
    <phoneticPr fontId="2"/>
  </si>
  <si>
    <t>送信中</t>
    <rPh sb="0" eb="1">
      <t xml:space="preserve">ソウシンチュウ </t>
    </rPh>
    <phoneticPr fontId="2"/>
  </si>
  <si>
    <t>送信済</t>
    <rPh sb="0" eb="3">
      <t xml:space="preserve">ソウシンズミ </t>
    </rPh>
    <phoneticPr fontId="2"/>
  </si>
  <si>
    <t>128</t>
    <phoneticPr fontId="2"/>
  </si>
  <si>
    <t>査定状況</t>
    <rPh sb="0" eb="4">
      <t xml:space="preserve">サテイジョウキョウ </t>
    </rPh>
    <phoneticPr fontId="2"/>
  </si>
  <si>
    <t>未査定</t>
  </si>
  <si>
    <t>査定済成立可</t>
  </si>
  <si>
    <t>引受不可で成立不可</t>
  </si>
  <si>
    <t>査定中成立不可</t>
  </si>
  <si>
    <t>（顧客）交渉中・済で成立不可</t>
  </si>
  <si>
    <t>主契約引受不可</t>
  </si>
  <si>
    <t>料率相違で成立不可</t>
  </si>
  <si>
    <t>完了ボタンM1「送信」ボタン押下時</t>
    <phoneticPr fontId="2"/>
  </si>
  <si>
    <t>本人確認書類提出完了(dアカウント)</t>
  </si>
  <si>
    <t>本人確認書類提出完了(本人確認書類)</t>
  </si>
  <si>
    <t>17</t>
    <phoneticPr fontId="2"/>
  </si>
  <si>
    <t>当初意向</t>
  </si>
  <si>
    <t>電磁的方法による交付</t>
  </si>
  <si>
    <t>契約概要・注意喚起情報確認</t>
  </si>
  <si>
    <t>ご契約のしおり・約款確認</t>
  </si>
  <si>
    <t>最終意向</t>
  </si>
  <si>
    <t>告知情報事前確認</t>
  </si>
  <si>
    <t>告知回答完了</t>
  </si>
  <si>
    <t>告知回答確認完了</t>
  </si>
  <si>
    <t>受取人・請求人入力完了</t>
  </si>
  <si>
    <t>支払方法登録完了</t>
  </si>
  <si>
    <t>本人確認書類提出選択</t>
  </si>
  <si>
    <t>母子健康手帳（表）（表）</t>
    <phoneticPr fontId="2"/>
  </si>
  <si>
    <t>母子健康手帳（表）（裏）</t>
    <phoneticPr fontId="2"/>
  </si>
  <si>
    <t>38</t>
    <phoneticPr fontId="2"/>
  </si>
  <si>
    <t>マイナンバーカード（個人番号カード）（表面：写真掲載面）</t>
    <phoneticPr fontId="2"/>
  </si>
  <si>
    <t>(空白)</t>
  </si>
  <si>
    <t>販売商品コード</t>
  </si>
  <si>
    <t>保険期間種別</t>
  </si>
  <si>
    <t>払込期間種別</t>
  </si>
  <si>
    <t>保険期間</t>
  </si>
  <si>
    <t>払込期間</t>
  </si>
  <si>
    <t>医療終身保険（無解約払戻金型）（WEBダイレクト）</t>
  </si>
  <si>
    <t>引受緩和型医療終身保険（無解約払戻金型）（WEBダイレクト）</t>
  </si>
  <si>
    <t>特定疾病一時給付保険（無解約払戻金型）（WEBダイレクト）</t>
  </si>
  <si>
    <t>60歳</t>
  </si>
  <si>
    <t>65歳</t>
  </si>
  <si>
    <t>70歳</t>
  </si>
  <si>
    <t>75歳</t>
  </si>
  <si>
    <t>80歳</t>
  </si>
  <si>
    <t>85歳</t>
  </si>
  <si>
    <t>90歳</t>
  </si>
  <si>
    <t>論理名</t>
  </si>
  <si>
    <t>子</t>
  </si>
  <si>
    <t>１０００万円以上１５００万円未満</t>
  </si>
  <si>
    <t>120日型</t>
  </si>
  <si>
    <t>１５００万円以上</t>
  </si>
  <si>
    <t>1回につき</t>
  </si>
  <si>
    <t>１社のみ</t>
  </si>
  <si>
    <t>2回目以降1回につき</t>
  </si>
  <si>
    <t>３００万円以上５００万円未満</t>
  </si>
  <si>
    <t>３００万円未満</t>
  </si>
  <si>
    <t>360日型</t>
  </si>
  <si>
    <t>３大疾病Ⅱ型</t>
  </si>
  <si>
    <t>３大疾病Ⅰ型</t>
  </si>
  <si>
    <t>３大疾病入院支払日数無制限特則適用</t>
  </si>
  <si>
    <t>３大疾病入院無制限</t>
  </si>
  <si>
    <t>３大疾病保険料払込免除特約</t>
  </si>
  <si>
    <t>３大疾病保障型</t>
  </si>
  <si>
    <t>５００万円以上７００万円未満</t>
  </si>
  <si>
    <t>60日型</t>
  </si>
  <si>
    <t>７００万円以上１０００万円未満</t>
  </si>
  <si>
    <t>730日型</t>
  </si>
  <si>
    <t>８大疾病入院支払日数無制限特則適用</t>
  </si>
  <si>
    <t>AM用ポータルメニュー</t>
  </si>
  <si>
    <t>CC確認待ち</t>
  </si>
  <si>
    <t>dアカウント</t>
  </si>
  <si>
    <t>LINE</t>
  </si>
  <si>
    <t>NZドル</t>
  </si>
  <si>
    <t>Ｐ建</t>
  </si>
  <si>
    <t>Ｓ建</t>
  </si>
  <si>
    <t>T1「確定」ボタン押下時</t>
  </si>
  <si>
    <t>V1「送信」ボタン押下時</t>
  </si>
  <si>
    <t>Yahoo</t>
  </si>
  <si>
    <t>あり</t>
  </si>
  <si>
    <t>いいえ</t>
  </si>
  <si>
    <t>お客さまが他の契約で登録された情報を流用する</t>
  </si>
  <si>
    <t>お客さまのスマートフォン、もしくは書面でご登録手続きを行う</t>
  </si>
  <si>
    <t>がん入院支払日数無制限</t>
  </si>
  <si>
    <t>クレカ払</t>
  </si>
  <si>
    <t>このままお手続きを進める</t>
  </si>
  <si>
    <t>この端末でご登録手続きを行う</t>
  </si>
  <si>
    <t>この端末で告知する</t>
  </si>
  <si>
    <t>ステータスリストファイル</t>
  </si>
  <si>
    <t>ディレード印刷</t>
  </si>
  <si>
    <t>トピックカテゴリーコード</t>
  </si>
  <si>
    <t>トピックステータスコード</t>
  </si>
  <si>
    <t>なし</t>
  </si>
  <si>
    <t>はい</t>
  </si>
  <si>
    <t>バウンスステータス</t>
  </si>
  <si>
    <t>パスワード再設定</t>
  </si>
  <si>
    <t>パラメータ設定不備</t>
  </si>
  <si>
    <t>ペーパーレス申込</t>
  </si>
  <si>
    <t>マイナンバーカード（個人番号カード）（表面：写真掲載面）</t>
  </si>
  <si>
    <t>マイページ登載による交付</t>
  </si>
  <si>
    <t>メール・メッセージ両方</t>
  </si>
  <si>
    <t>メールアドレス再設定</t>
  </si>
  <si>
    <t>メールのみ</t>
  </si>
  <si>
    <t>メッセージのみ</t>
  </si>
  <si>
    <t>ユーロ</t>
  </si>
  <si>
    <t>以下の通り</t>
  </si>
  <si>
    <t>医療</t>
  </si>
  <si>
    <t>一括申込</t>
  </si>
  <si>
    <t>一時払</t>
  </si>
  <si>
    <t>一般代理店</t>
  </si>
  <si>
    <t>運転経歴証明書</t>
  </si>
  <si>
    <t>運用者</t>
  </si>
  <si>
    <t>英ポンド</t>
  </si>
  <si>
    <t>円</t>
  </si>
  <si>
    <t>仮アカウント発行</t>
  </si>
  <si>
    <t>該当あり</t>
  </si>
  <si>
    <t>該当しない</t>
  </si>
  <si>
    <t>該当なし</t>
  </si>
  <si>
    <t>該当約款コード</t>
  </si>
  <si>
    <t>確認済み</t>
  </si>
  <si>
    <t>完了ボタンM1「送信」ボタン押下時</t>
  </si>
  <si>
    <t>管理者</t>
  </si>
  <si>
    <t>緩和医療</t>
  </si>
  <si>
    <t>危険選択方法</t>
  </si>
  <si>
    <t>基本料率</t>
  </si>
  <si>
    <t>機械作成紙申込書</t>
  </si>
  <si>
    <t>給付金額</t>
  </si>
  <si>
    <t>金融機関代理店</t>
  </si>
  <si>
    <t>兄弟姉妹</t>
  </si>
  <si>
    <t>契約者</t>
  </si>
  <si>
    <t>契約者-親権者・後見人</t>
  </si>
  <si>
    <t>契約者と同じ</t>
  </si>
  <si>
    <t>契約申込済</t>
  </si>
  <si>
    <t>契約申込未済</t>
  </si>
  <si>
    <t>契約成立を保留する</t>
  </si>
  <si>
    <t>携帯電話</t>
  </si>
  <si>
    <t>月払</t>
  </si>
  <si>
    <t>月払（年12回）</t>
  </si>
  <si>
    <t>健康診断扱</t>
  </si>
  <si>
    <t>健康体</t>
  </si>
  <si>
    <t>個人</t>
  </si>
  <si>
    <t>個別申込</t>
  </si>
  <si>
    <t>固定値</t>
  </si>
  <si>
    <t>顧客契約検索</t>
  </si>
  <si>
    <t>口座振替</t>
  </si>
  <si>
    <t>構成員契約に該当</t>
  </si>
  <si>
    <t>豪ドル</t>
  </si>
  <si>
    <t>告知扱</t>
  </si>
  <si>
    <t>告知済</t>
  </si>
  <si>
    <t>告知未済</t>
  </si>
  <si>
    <t>査定状況</t>
  </si>
  <si>
    <t>指定しない</t>
  </si>
  <si>
    <t>死亡時支払金受取人と同人を指定する</t>
  </si>
  <si>
    <t>死亡時支払金受取人と別人を指定する</t>
  </si>
  <si>
    <t>死亡保険金受取人</t>
  </si>
  <si>
    <t>紙申込</t>
  </si>
  <si>
    <t>自己・特定契約に該当</t>
  </si>
  <si>
    <t>自宅</t>
  </si>
  <si>
    <t>取扱者報告</t>
  </si>
  <si>
    <t>手術Ⅱ型</t>
  </si>
  <si>
    <t>手術Ⅰ型</t>
  </si>
  <si>
    <t>手数料レート取得不可</t>
  </si>
  <si>
    <t>受領</t>
  </si>
  <si>
    <t>収入なし</t>
  </si>
  <si>
    <t>収納方法流用有無</t>
  </si>
  <si>
    <t>住民基本台帳カード（写真付）</t>
  </si>
  <si>
    <t>出生</t>
  </si>
  <si>
    <t>出力しない</t>
  </si>
  <si>
    <t>出力する</t>
  </si>
  <si>
    <t>処理成功</t>
  </si>
  <si>
    <t>初期値</t>
  </si>
  <si>
    <t>書面で告知する</t>
  </si>
  <si>
    <t>書面による交付</t>
  </si>
  <si>
    <t>書面申込書</t>
  </si>
  <si>
    <t>女性</t>
  </si>
  <si>
    <t>承諾する</t>
  </si>
  <si>
    <t>昭和</t>
  </si>
  <si>
    <t>条件付不承諾の詳細を確認する</t>
  </si>
  <si>
    <t>申込データ連動情報</t>
  </si>
  <si>
    <t>申込みを取消す</t>
  </si>
  <si>
    <t>申込内容を変更する</t>
  </si>
  <si>
    <t>制限職種該当有無</t>
  </si>
  <si>
    <t>成立保留あり</t>
  </si>
  <si>
    <t>成立保留なし</t>
  </si>
  <si>
    <t>西暦</t>
  </si>
  <si>
    <t>切替</t>
  </si>
  <si>
    <t>設計書</t>
  </si>
  <si>
    <t>設計書・申込書ＤＢ照会</t>
  </si>
  <si>
    <t>先進医療ｻﾎﾟｰﾄ給付金</t>
  </si>
  <si>
    <t>戦傷病者手帳</t>
  </si>
  <si>
    <t>選択</t>
  </si>
  <si>
    <t>選択情報即時反映</t>
  </si>
  <si>
    <t>祖父母</t>
  </si>
  <si>
    <t>送信業務コード</t>
  </si>
  <si>
    <t>送信済</t>
  </si>
  <si>
    <t>送信中</t>
  </si>
  <si>
    <t>孫</t>
  </si>
  <si>
    <t>対応済</t>
  </si>
  <si>
    <t>代理店ポータルトップ</t>
  </si>
  <si>
    <t>代理店手数料算出結果</t>
  </si>
  <si>
    <t>代理店分割</t>
  </si>
  <si>
    <t>大正</t>
  </si>
  <si>
    <t>男性</t>
  </si>
  <si>
    <t>帳票出力状況照会</t>
  </si>
  <si>
    <t>通常印刷</t>
  </si>
  <si>
    <t>定期</t>
  </si>
  <si>
    <t>提案書・申込書検索</t>
  </si>
  <si>
    <t>提案書・申込書作成</t>
  </si>
  <si>
    <t>提案書印字属性登録</t>
  </si>
  <si>
    <t>適用しない</t>
  </si>
  <si>
    <t>適用する</t>
  </si>
  <si>
    <t>同時申込契約で登録された告知内容を流用する</t>
  </si>
  <si>
    <t>特記事項</t>
  </si>
  <si>
    <t>特定疾病支払日数無制限特則（略称）</t>
  </si>
  <si>
    <t>日額</t>
  </si>
  <si>
    <t>入院給付金支払限度日数型区分</t>
  </si>
  <si>
    <t>年金受取人</t>
  </si>
  <si>
    <t>年払</t>
  </si>
  <si>
    <t>年払（年1回）</t>
  </si>
  <si>
    <t>配偶者</t>
  </si>
  <si>
    <t>半年払</t>
  </si>
  <si>
    <t>被保険者</t>
  </si>
  <si>
    <t>被保険者-親権者・後見人</t>
  </si>
  <si>
    <t>標準体</t>
  </si>
  <si>
    <t>標準約款コード</t>
  </si>
  <si>
    <t>表示しない</t>
  </si>
  <si>
    <t>表示する</t>
  </si>
  <si>
    <t>付加しない</t>
  </si>
  <si>
    <t>付加する</t>
  </si>
  <si>
    <t>付加区分</t>
  </si>
  <si>
    <t>父母</t>
  </si>
  <si>
    <t>複数プラン申込書作成</t>
  </si>
  <si>
    <t>複数指定しない</t>
  </si>
  <si>
    <t>複数指定する</t>
  </si>
  <si>
    <t>平成</t>
  </si>
  <si>
    <t>米ドル</t>
  </si>
  <si>
    <t>保険料率区分</t>
  </si>
  <si>
    <t>募集人分割</t>
  </si>
  <si>
    <t>母子健康手帳（表）（表）</t>
  </si>
  <si>
    <t>母子健康手帳（表）（裏）</t>
  </si>
  <si>
    <t>本人</t>
  </si>
  <si>
    <t>満期保険金受取人</t>
  </si>
  <si>
    <t>未受領</t>
  </si>
  <si>
    <t>未出生</t>
  </si>
  <si>
    <t>未設定</t>
  </si>
  <si>
    <t>未送信</t>
  </si>
  <si>
    <t>未了</t>
  </si>
  <si>
    <t>未連動</t>
  </si>
  <si>
    <t>無し</t>
  </si>
  <si>
    <t>無条件</t>
  </si>
  <si>
    <t>無条件の場合のみ表示する</t>
  </si>
  <si>
    <t>無制限なし</t>
  </si>
  <si>
    <t>無制限無し</t>
  </si>
  <si>
    <t>明治</t>
  </si>
  <si>
    <t>優良体</t>
  </si>
  <si>
    <t>有り</t>
  </si>
  <si>
    <t>流用しない</t>
  </si>
  <si>
    <t>流用する</t>
  </si>
  <si>
    <t>令和</t>
  </si>
  <si>
    <t>連動済み</t>
  </si>
  <si>
    <t>和暦</t>
  </si>
  <si>
    <t>060</t>
  </si>
  <si>
    <t>120</t>
  </si>
  <si>
    <t>7</t>
  </si>
  <si>
    <t>TA0M100</t>
  </si>
  <si>
    <t>TA0M200</t>
  </si>
  <si>
    <t>360</t>
  </si>
  <si>
    <t>730</t>
  </si>
  <si>
    <t>AG00001</t>
  </si>
  <si>
    <t>AG00002</t>
  </si>
  <si>
    <t>50</t>
  </si>
  <si>
    <t>8</t>
  </si>
  <si>
    <t>310</t>
  </si>
  <si>
    <t>D10</t>
  </si>
  <si>
    <t>TRUNCATE CODE_MASTER;</t>
    <phoneticPr fontId="2"/>
  </si>
  <si>
    <t>コードカテゴリー一覧</t>
    <rPh sb="8" eb="10">
      <t>イティ</t>
    </rPh>
    <phoneticPr fontId="2"/>
  </si>
  <si>
    <t>コード一覧</t>
    <rPh sb="3" eb="5">
      <t>イティ</t>
    </rPh>
    <phoneticPr fontId="2"/>
  </si>
  <si>
    <t>コード一覧</t>
    <phoneticPr fontId="2"/>
  </si>
  <si>
    <t>参照用(編集不可)</t>
    <rPh sb="0" eb="2">
      <t>サンショウ</t>
    </rPh>
    <rPh sb="2" eb="3">
      <t xml:space="preserve">ヨウ </t>
    </rPh>
    <rPh sb="4" eb="8">
      <t>ヘンシュウ</t>
    </rPh>
    <phoneticPr fontId="2"/>
  </si>
  <si>
    <t>シート名</t>
    <phoneticPr fontId="2"/>
  </si>
  <si>
    <t>初期データ（SQL）</t>
  </si>
  <si>
    <t>追加・編集用。このシートで編集した内容が他シートに反映される</t>
    <rPh sb="0" eb="2">
      <t>ツイカ</t>
    </rPh>
    <rPh sb="3" eb="6">
      <t>ヘンシュウ</t>
    </rPh>
    <rPh sb="13" eb="15">
      <t>ヘンシュウ</t>
    </rPh>
    <rPh sb="20" eb="21">
      <t>ホカ</t>
    </rPh>
    <rPh sb="25" eb="27">
      <t>ハンエイ</t>
    </rPh>
    <phoneticPr fontId="2"/>
  </si>
  <si>
    <t>シート説明</t>
    <phoneticPr fontId="2"/>
  </si>
  <si>
    <t>データ設定</t>
    <rPh sb="3" eb="5">
      <t>セッテイ</t>
    </rPh>
    <phoneticPr fontId="2"/>
  </si>
  <si>
    <t>初期データ出力用（編集不可）</t>
    <rPh sb="0" eb="2">
      <t>ショキ</t>
    </rPh>
    <rPh sb="5" eb="8">
      <t>シュツリョク</t>
    </rPh>
    <rPh sb="9" eb="13">
      <t>ヘンシュウフク</t>
    </rPh>
    <phoneticPr fontId="2"/>
  </si>
  <si>
    <t>開始</t>
    <rPh sb="0" eb="2">
      <t>カイセィ</t>
    </rPh>
    <phoneticPr fontId="2"/>
  </si>
  <si>
    <t>開始</t>
  </si>
  <si>
    <t>システム名</t>
    <rPh sb="4" eb="5">
      <t>メイ</t>
    </rPh>
    <phoneticPr fontId="26"/>
  </si>
  <si>
    <t>NNB</t>
  </si>
  <si>
    <t>ドキュメント名</t>
    <rPh sb="6" eb="7">
      <t>メイ</t>
    </rPh>
    <phoneticPr fontId="26"/>
  </si>
  <si>
    <t>コード一覧</t>
    <rPh sb="3" eb="5">
      <t>イチラン</t>
    </rPh>
    <phoneticPr fontId="26"/>
  </si>
  <si>
    <t>業務名</t>
    <rPh sb="0" eb="3">
      <t>ギョウムメイ</t>
    </rPh>
    <phoneticPr fontId="26"/>
  </si>
  <si>
    <t>Webダイレクト
販売支援システム</t>
    <rPh sb="9" eb="11">
      <t>ハンバイ</t>
    </rPh>
    <rPh sb="11" eb="13">
      <t>シエン</t>
    </rPh>
    <phoneticPr fontId="2"/>
  </si>
  <si>
    <t>作成者</t>
    <rPh sb="0" eb="3">
      <t>サクセイシャ</t>
    </rPh>
    <phoneticPr fontId="26"/>
  </si>
  <si>
    <t>那須</t>
  </si>
  <si>
    <t>作成日</t>
    <rPh sb="0" eb="3">
      <t>サクセイビ</t>
    </rPh>
    <phoneticPr fontId="26"/>
  </si>
  <si>
    <t>工程</t>
    <rPh sb="0" eb="2">
      <t>コウテイ</t>
    </rPh>
    <phoneticPr fontId="26"/>
  </si>
  <si>
    <t>ＵＩ</t>
    <phoneticPr fontId="2"/>
  </si>
  <si>
    <t>修正者</t>
    <rPh sb="0" eb="2">
      <t>シュウセイ</t>
    </rPh>
    <rPh sb="2" eb="3">
      <t>シャ</t>
    </rPh>
    <phoneticPr fontId="26"/>
  </si>
  <si>
    <t>小川
須永</t>
  </si>
  <si>
    <t>修正日</t>
    <rPh sb="0" eb="2">
      <t>シュウセイ</t>
    </rPh>
    <rPh sb="2" eb="3">
      <t>ビ</t>
    </rPh>
    <phoneticPr fontId="26"/>
  </si>
  <si>
    <t>No.</t>
    <phoneticPr fontId="28"/>
  </si>
  <si>
    <t>項目名称</t>
    <rPh sb="0" eb="2">
      <t>コウモク</t>
    </rPh>
    <rPh sb="2" eb="4">
      <t>メイショウ</t>
    </rPh>
    <phoneticPr fontId="2"/>
  </si>
  <si>
    <t>コード説明</t>
    <rPh sb="3" eb="5">
      <t>セツメイ</t>
    </rPh>
    <phoneticPr fontId="2"/>
  </si>
  <si>
    <t>桁数</t>
    <rPh sb="0" eb="2">
      <t>ケタスウ</t>
    </rPh>
    <phoneticPr fontId="2"/>
  </si>
  <si>
    <t>データ型</t>
    <rPh sb="3" eb="4">
      <t>ガタ</t>
    </rPh>
    <phoneticPr fontId="2"/>
  </si>
  <si>
    <t>コード内容</t>
    <rPh sb="3" eb="5">
      <t>ナイヨウ</t>
    </rPh>
    <phoneticPr fontId="2"/>
  </si>
  <si>
    <t>値</t>
    <rPh sb="0" eb="1">
      <t>アタイ</t>
    </rPh>
    <phoneticPr fontId="2"/>
  </si>
  <si>
    <t>値の内容</t>
    <rPh sb="0" eb="1">
      <t>アタイ</t>
    </rPh>
    <rPh sb="2" eb="4">
      <t>ナイヨウ</t>
    </rPh>
    <phoneticPr fontId="2"/>
  </si>
  <si>
    <t>販売商品コード</t>
    <rPh sb="0" eb="4">
      <t>ハンバイショウヒン</t>
    </rPh>
    <phoneticPr fontId="2"/>
  </si>
  <si>
    <t>salesProductsCode</t>
    <phoneticPr fontId="2"/>
  </si>
  <si>
    <t>販売商品を特定するコード。</t>
    <rPh sb="0" eb="2">
      <t>ハンバイ</t>
    </rPh>
    <rPh sb="2" eb="4">
      <t>ショウヒン</t>
    </rPh>
    <rPh sb="5" eb="7">
      <t>トクテイ</t>
    </rPh>
    <phoneticPr fontId="2"/>
  </si>
  <si>
    <t>英数字</t>
  </si>
  <si>
    <r>
      <t>31A</t>
    </r>
    <r>
      <rPr>
        <sz val="10"/>
        <color rgb="FF990099"/>
        <rFont val="ＭＳ ゴシック"/>
        <family val="3"/>
        <charset val="128"/>
      </rPr>
      <t>005</t>
    </r>
    <phoneticPr fontId="2"/>
  </si>
  <si>
    <t>31E002</t>
    <phoneticPr fontId="2"/>
  </si>
  <si>
    <r>
      <t>31C</t>
    </r>
    <r>
      <rPr>
        <sz val="10"/>
        <color rgb="FF990099"/>
        <rFont val="ＭＳ ゴシック"/>
        <family val="3"/>
        <charset val="128"/>
      </rPr>
      <t>003</t>
    </r>
    <phoneticPr fontId="2"/>
  </si>
  <si>
    <r>
      <t>31D</t>
    </r>
    <r>
      <rPr>
        <sz val="10"/>
        <color rgb="FF990099"/>
        <rFont val="ＭＳ ゴシック"/>
        <family val="3"/>
        <charset val="128"/>
      </rPr>
      <t>002</t>
    </r>
    <phoneticPr fontId="2"/>
  </si>
  <si>
    <t>引受緩和型３大疾病一時給付保険（無解約払戻金型）（WEBダイレクト）</t>
    <phoneticPr fontId="2"/>
  </si>
  <si>
    <r>
      <t>03A</t>
    </r>
    <r>
      <rPr>
        <sz val="10"/>
        <color rgb="FF990099"/>
        <rFont val="ＭＳ ゴシック"/>
        <family val="3"/>
        <charset val="128"/>
      </rPr>
      <t>003</t>
    </r>
    <phoneticPr fontId="2"/>
  </si>
  <si>
    <t>定期保険（無解約払戻金型）（WEBダイレクト）</t>
    <phoneticPr fontId="2"/>
  </si>
  <si>
    <t>insurancePeriodClass</t>
    <phoneticPr fontId="2"/>
  </si>
  <si>
    <t>保険期間の種別。</t>
    <phoneticPr fontId="2"/>
  </si>
  <si>
    <t>数字</t>
    <phoneticPr fontId="2"/>
  </si>
  <si>
    <t>年満了</t>
    <rPh sb="0" eb="1">
      <t>ネン</t>
    </rPh>
    <phoneticPr fontId="2"/>
  </si>
  <si>
    <t>歳満了</t>
    <phoneticPr fontId="2"/>
  </si>
  <si>
    <t>終身</t>
    <phoneticPr fontId="2"/>
  </si>
  <si>
    <t>paymentPeriodClass</t>
    <phoneticPr fontId="2"/>
  </si>
  <si>
    <t>払込期間の種別。</t>
    <phoneticPr fontId="2"/>
  </si>
  <si>
    <t>insurancePeriod</t>
    <phoneticPr fontId="2"/>
  </si>
  <si>
    <t>払込期間を識別する。</t>
    <rPh sb="5" eb="7">
      <t>シキベツ</t>
    </rPh>
    <phoneticPr fontId="2"/>
  </si>
  <si>
    <t>数字</t>
  </si>
  <si>
    <t>01000</t>
    <phoneticPr fontId="2"/>
  </si>
  <si>
    <t>10年</t>
    <phoneticPr fontId="2"/>
  </si>
  <si>
    <t>01500</t>
    <phoneticPr fontId="2"/>
  </si>
  <si>
    <t>15年</t>
    <phoneticPr fontId="2"/>
  </si>
  <si>
    <t>02000</t>
    <phoneticPr fontId="2"/>
  </si>
  <si>
    <t>20年</t>
    <phoneticPr fontId="2"/>
  </si>
  <si>
    <t>02500</t>
    <phoneticPr fontId="2"/>
  </si>
  <si>
    <t>25年</t>
    <phoneticPr fontId="2"/>
  </si>
  <si>
    <t>03000</t>
    <phoneticPr fontId="2"/>
  </si>
  <si>
    <t>30年</t>
    <phoneticPr fontId="2"/>
  </si>
  <si>
    <t>03500</t>
    <phoneticPr fontId="2"/>
  </si>
  <si>
    <t>35年</t>
    <phoneticPr fontId="2"/>
  </si>
  <si>
    <t>60</t>
    <phoneticPr fontId="2"/>
  </si>
  <si>
    <t>65</t>
    <phoneticPr fontId="2"/>
  </si>
  <si>
    <t>70</t>
    <phoneticPr fontId="2"/>
  </si>
  <si>
    <t>75</t>
    <phoneticPr fontId="2"/>
  </si>
  <si>
    <t>80</t>
    <phoneticPr fontId="2"/>
  </si>
  <si>
    <t>85</t>
    <phoneticPr fontId="2"/>
  </si>
  <si>
    <t>90</t>
    <phoneticPr fontId="2"/>
  </si>
  <si>
    <t>paymentPeriod</t>
    <phoneticPr fontId="2"/>
  </si>
  <si>
    <t>benefitPayConvCls</t>
    <phoneticPr fontId="2"/>
  </si>
  <si>
    <t>手術型を識別する。</t>
    <rPh sb="0" eb="2">
      <t>シュジュツ</t>
    </rPh>
    <rPh sb="2" eb="3">
      <t>ガタ</t>
    </rPh>
    <rPh sb="4" eb="6">
      <t>シキベツ</t>
    </rPh>
    <phoneticPr fontId="2"/>
  </si>
  <si>
    <t>手術Ⅰ型</t>
    <rPh sb="0" eb="2">
      <t>シュジュツ</t>
    </rPh>
    <rPh sb="3" eb="4">
      <t>ガタ</t>
    </rPh>
    <phoneticPr fontId="2"/>
  </si>
  <si>
    <t>手術Ⅱ型</t>
    <rPh sb="0" eb="2">
      <t>シュジュツ</t>
    </rPh>
    <rPh sb="3" eb="4">
      <t>ガタ</t>
    </rPh>
    <phoneticPr fontId="2"/>
  </si>
  <si>
    <t>特定疾病支払日数無制限特則</t>
    <phoneticPr fontId="2"/>
  </si>
  <si>
    <t>disHsptUnlmtDaysSpPrv</t>
    <phoneticPr fontId="2"/>
  </si>
  <si>
    <t>生活習慣型を識別する。</t>
    <rPh sb="0" eb="2">
      <t>セイカツ</t>
    </rPh>
    <rPh sb="2" eb="4">
      <t>シュウカン</t>
    </rPh>
    <rPh sb="4" eb="5">
      <t>ガタ</t>
    </rPh>
    <rPh sb="6" eb="8">
      <t>シキベツ</t>
    </rPh>
    <phoneticPr fontId="2"/>
  </si>
  <si>
    <t>給付金額等(３大疾病保険料払込免除特約、先進医療特約)</t>
    <rPh sb="20" eb="22">
      <t>センシン</t>
    </rPh>
    <rPh sb="22" eb="24">
      <t>イリョウ</t>
    </rPh>
    <rPh sb="24" eb="26">
      <t>トクヤク</t>
    </rPh>
    <phoneticPr fontId="2"/>
  </si>
  <si>
    <t>benefitPriceEtc</t>
    <phoneticPr fontId="2"/>
  </si>
  <si>
    <t>給付金額等(３大疾病保険料払込免除特約、先進医療特約)を識別する。</t>
    <rPh sb="0" eb="5">
      <t>キュウフキンガクナド</t>
    </rPh>
    <rPh sb="7" eb="8">
      <t>ダイ</t>
    </rPh>
    <rPh sb="8" eb="10">
      <t>シッペイ</t>
    </rPh>
    <rPh sb="10" eb="13">
      <t>ホケンリョウ</t>
    </rPh>
    <rPh sb="13" eb="15">
      <t>ハライコミ</t>
    </rPh>
    <rPh sb="15" eb="17">
      <t>メンジョ</t>
    </rPh>
    <rPh sb="17" eb="19">
      <t>トクヤク</t>
    </rPh>
    <phoneticPr fontId="2"/>
  </si>
  <si>
    <t>数字</t>
    <rPh sb="0" eb="2">
      <t>スウジ</t>
    </rPh>
    <phoneticPr fontId="2"/>
  </si>
  <si>
    <t>保障範囲型区分</t>
    <rPh sb="0" eb="5">
      <t>ホショウハンイカタ</t>
    </rPh>
    <rPh sb="5" eb="7">
      <t>クブン</t>
    </rPh>
    <phoneticPr fontId="2"/>
  </si>
  <si>
    <t>diseaseCoverageType</t>
    <phoneticPr fontId="2"/>
  </si>
  <si>
    <t>保障範囲の型を識別する</t>
    <rPh sb="0" eb="2">
      <t>ホショウ</t>
    </rPh>
    <rPh sb="2" eb="4">
      <t>ハンイ</t>
    </rPh>
    <rPh sb="5" eb="6">
      <t>カタ</t>
    </rPh>
    <rPh sb="7" eb="9">
      <t>シキベツ</t>
    </rPh>
    <phoneticPr fontId="2"/>
  </si>
  <si>
    <t>特定８疾病・臓器移植保障型</t>
    <phoneticPr fontId="2"/>
  </si>
  <si>
    <t xml:space="preserve">がん保障型 </t>
    <phoneticPr fontId="2"/>
  </si>
  <si>
    <t>特定８疾病・臓器移植Ⅰ型</t>
    <phoneticPr fontId="2"/>
  </si>
  <si>
    <t>特定８疾病・臓器移植Ⅱ型</t>
    <phoneticPr fontId="2"/>
  </si>
  <si>
    <t>保険料払込免除特約種類</t>
    <phoneticPr fontId="2"/>
  </si>
  <si>
    <t>freeOfPremiumRiderCls</t>
    <phoneticPr fontId="2"/>
  </si>
  <si>
    <t>保険料払込免除特約の特約種類を管理する</t>
    <rPh sb="10" eb="12">
      <t>トクヤク</t>
    </rPh>
    <phoneticPr fontId="2"/>
  </si>
  <si>
    <t>特約付加無し</t>
    <phoneticPr fontId="2"/>
  </si>
  <si>
    <t>上皮内がん保障あり型</t>
    <phoneticPr fontId="2"/>
  </si>
  <si>
    <t>上皮内がん保障なし型</t>
    <phoneticPr fontId="2"/>
  </si>
  <si>
    <t>021</t>
    <phoneticPr fontId="2"/>
  </si>
  <si>
    <t>初回給付金支払倍率型区分</t>
    <phoneticPr fontId="2"/>
  </si>
  <si>
    <t>benefitFirstPayConvCls</t>
    <phoneticPr fontId="2"/>
  </si>
  <si>
    <t>基本Ｓ（基本給付金額等）に対する、初回給付金の支払の倍率。</t>
    <phoneticPr fontId="2"/>
  </si>
  <si>
    <t>同額型</t>
    <phoneticPr fontId="2"/>
  </si>
  <si>
    <t>初回２倍型</t>
    <rPh sb="0" eb="2">
      <t>ショカイ</t>
    </rPh>
    <phoneticPr fontId="2"/>
  </si>
  <si>
    <t>払込方法（回数）</t>
    <rPh sb="0" eb="2">
      <t>ハライコミ</t>
    </rPh>
    <rPh sb="2" eb="4">
      <t>ホウホウ</t>
    </rPh>
    <rPh sb="5" eb="7">
      <t>カイスウ</t>
    </rPh>
    <phoneticPr fontId="2"/>
  </si>
  <si>
    <t>paymentMethod</t>
    <phoneticPr fontId="2"/>
  </si>
  <si>
    <t>払込の回数を識別する</t>
    <rPh sb="0" eb="2">
      <t>ハライコミ</t>
    </rPh>
    <rPh sb="3" eb="5">
      <t>カイスウ</t>
    </rPh>
    <rPh sb="6" eb="8">
      <t>シキベツ</t>
    </rPh>
    <phoneticPr fontId="2"/>
  </si>
  <si>
    <t>払込経路</t>
    <rPh sb="0" eb="2">
      <t>ハライコミ</t>
    </rPh>
    <rPh sb="2" eb="4">
      <t>ケイロ</t>
    </rPh>
    <phoneticPr fontId="2"/>
  </si>
  <si>
    <t>paymentChannel</t>
    <phoneticPr fontId="2"/>
  </si>
  <si>
    <t>保険料の支払い方を識別する</t>
    <phoneticPr fontId="2"/>
  </si>
  <si>
    <t>保険料払込免除特約有無</t>
    <rPh sb="9" eb="11">
      <t>ウム</t>
    </rPh>
    <phoneticPr fontId="2"/>
  </si>
  <si>
    <t>freeOfPRiderFlg</t>
    <phoneticPr fontId="2"/>
  </si>
  <si>
    <t>保険料払込免除特約の有無を識別する</t>
    <rPh sb="13" eb="15">
      <t>シキベツ</t>
    </rPh>
    <phoneticPr fontId="2"/>
  </si>
  <si>
    <t>性別</t>
    <rPh sb="0" eb="2">
      <t>セイベツ</t>
    </rPh>
    <phoneticPr fontId="2"/>
  </si>
  <si>
    <t>sex</t>
    <phoneticPr fontId="2"/>
  </si>
  <si>
    <r>
      <t xml:space="preserve">性別を識別する
</t>
    </r>
    <r>
      <rPr>
        <sz val="10"/>
        <color rgb="FFFF0000"/>
        <rFont val="ＭＳ ゴシック"/>
        <family val="2"/>
        <charset val="128"/>
      </rPr>
      <t>※個人の場合、男性・女性、法人の場合、指定不可
　法人は画面上「ブランク」、DB上「0」で表している。</t>
    </r>
    <phoneticPr fontId="2"/>
  </si>
  <si>
    <t>男性</t>
    <rPh sb="0" eb="2">
      <t>ダンセイ</t>
    </rPh>
    <phoneticPr fontId="2"/>
  </si>
  <si>
    <t>女性</t>
    <rPh sb="0" eb="2">
      <t>ジョセイ</t>
    </rPh>
    <phoneticPr fontId="2"/>
  </si>
  <si>
    <t>職業</t>
    <rPh sb="0" eb="2">
      <t>ショクギョウ</t>
    </rPh>
    <phoneticPr fontId="2"/>
  </si>
  <si>
    <t>occupation</t>
    <phoneticPr fontId="2"/>
  </si>
  <si>
    <t>職業を識別する</t>
    <rPh sb="0" eb="2">
      <t>ショクギョウ</t>
    </rPh>
    <phoneticPr fontId="2"/>
  </si>
  <si>
    <t>業種</t>
    <rPh sb="0" eb="2">
      <t>ギョウシュ</t>
    </rPh>
    <phoneticPr fontId="2"/>
  </si>
  <si>
    <t>industry</t>
    <phoneticPr fontId="2"/>
  </si>
  <si>
    <t>業種を識別する</t>
    <rPh sb="0" eb="2">
      <t>ギョウシュ</t>
    </rPh>
    <phoneticPr fontId="2"/>
  </si>
  <si>
    <t>仕事の内容</t>
    <rPh sb="0" eb="2">
      <t>シゴト</t>
    </rPh>
    <rPh sb="3" eb="5">
      <t>ナイヨウ</t>
    </rPh>
    <phoneticPr fontId="2"/>
  </si>
  <si>
    <t>workDetail</t>
    <phoneticPr fontId="2"/>
  </si>
  <si>
    <t>仕事の内容を識別する</t>
    <rPh sb="0" eb="2">
      <t>シゴト</t>
    </rPh>
    <rPh sb="3" eb="5">
      <t>ナイヨウ</t>
    </rPh>
    <phoneticPr fontId="2"/>
  </si>
  <si>
    <t>制限職種該当有無</t>
    <rPh sb="0" eb="2">
      <t>セイゲン</t>
    </rPh>
    <rPh sb="2" eb="4">
      <t>ショクシュ</t>
    </rPh>
    <rPh sb="4" eb="6">
      <t>ガイトウ</t>
    </rPh>
    <rPh sb="6" eb="8">
      <t>ウム</t>
    </rPh>
    <phoneticPr fontId="2"/>
  </si>
  <si>
    <t>limitJobCategoryTargetExistence</t>
    <phoneticPr fontId="2"/>
  </si>
  <si>
    <t>制限職種の有無を識別する</t>
    <phoneticPr fontId="2"/>
  </si>
  <si>
    <t>年収</t>
    <rPh sb="0" eb="2">
      <t>ネンシュウ</t>
    </rPh>
    <phoneticPr fontId="2"/>
  </si>
  <si>
    <t>annualIncome</t>
    <phoneticPr fontId="2"/>
  </si>
  <si>
    <t>年収を識別する</t>
    <rPh sb="0" eb="2">
      <t>ネンシュウ</t>
    </rPh>
    <phoneticPr fontId="2"/>
  </si>
  <si>
    <t>ファイル種別キー</t>
    <rPh sb="4" eb="6">
      <t>シュベツ</t>
    </rPh>
    <phoneticPr fontId="2"/>
  </si>
  <si>
    <t>fileTypeKey</t>
    <phoneticPr fontId="2"/>
  </si>
  <si>
    <t>ファイルアップロード／ダウンロード時におけるファイルを識別する</t>
    <rPh sb="17" eb="18">
      <t>ジ</t>
    </rPh>
    <rPh sb="27" eb="29">
      <t>シキベツ</t>
    </rPh>
    <phoneticPr fontId="2"/>
  </si>
  <si>
    <t>U001</t>
    <phoneticPr fontId="2"/>
  </si>
  <si>
    <t>U002</t>
    <phoneticPr fontId="2"/>
  </si>
  <si>
    <t>D003</t>
    <phoneticPr fontId="2"/>
  </si>
  <si>
    <t>U004</t>
    <phoneticPr fontId="2"/>
  </si>
  <si>
    <t>入院支払日数無制限型区分</t>
    <rPh sb="0" eb="2">
      <t>ニュウイン</t>
    </rPh>
    <rPh sb="2" eb="4">
      <t>シハライ</t>
    </rPh>
    <rPh sb="4" eb="6">
      <t>ニッスウ</t>
    </rPh>
    <rPh sb="6" eb="9">
      <t>ムセイゲン</t>
    </rPh>
    <rPh sb="9" eb="10">
      <t>ガタ</t>
    </rPh>
    <phoneticPr fontId="2"/>
  </si>
  <si>
    <t>admissionPaymentDaysUnlimitedType</t>
    <phoneticPr fontId="2"/>
  </si>
  <si>
    <t>入院支払日数無制限の型</t>
    <phoneticPr fontId="2"/>
  </si>
  <si>
    <t>無制限無し</t>
    <rPh sb="0" eb="3">
      <t>ムセイゲン</t>
    </rPh>
    <rPh sb="3" eb="4">
      <t>ナ</t>
    </rPh>
    <phoneticPr fontId="2"/>
  </si>
  <si>
    <t>がん入院支払日数無制限</t>
    <rPh sb="2" eb="4">
      <t>ニュウイン</t>
    </rPh>
    <rPh sb="4" eb="6">
      <t>シハライ</t>
    </rPh>
    <rPh sb="6" eb="8">
      <t>ニッスウ</t>
    </rPh>
    <rPh sb="8" eb="11">
      <t>ムセイゲン</t>
    </rPh>
    <phoneticPr fontId="2"/>
  </si>
  <si>
    <t>直接入力コード</t>
    <phoneticPr fontId="2"/>
  </si>
  <si>
    <t>directInputCode</t>
    <phoneticPr fontId="2"/>
  </si>
  <si>
    <t>起動する照会画面を識別するコード。
※設計書・申込書DB照会、帳票出力状況照会の画面を起動させることが可能</t>
    <phoneticPr fontId="2"/>
  </si>
  <si>
    <t>主担当代理店種別</t>
    <phoneticPr fontId="2"/>
  </si>
  <si>
    <t>mainResponsibleAgencyType</t>
    <phoneticPr fontId="2"/>
  </si>
  <si>
    <t>一般代理店か金融機関代理店を識別する。</t>
    <phoneticPr fontId="2"/>
  </si>
  <si>
    <t>一般代理店</t>
    <rPh sb="0" eb="2">
      <t>イッパン</t>
    </rPh>
    <rPh sb="2" eb="5">
      <t>ダイリテン</t>
    </rPh>
    <phoneticPr fontId="2"/>
  </si>
  <si>
    <t>金融機関代理店</t>
    <rPh sb="0" eb="2">
      <t>キンユウ</t>
    </rPh>
    <rPh sb="2" eb="4">
      <t>キカン</t>
    </rPh>
    <rPh sb="4" eb="7">
      <t>ダイリテン</t>
    </rPh>
    <phoneticPr fontId="2"/>
  </si>
  <si>
    <t>申込形態区分</t>
    <phoneticPr fontId="2"/>
  </si>
  <si>
    <t>applicationStyleType</t>
    <phoneticPr fontId="2"/>
  </si>
  <si>
    <t>個別申込か一括申込かを識別する区分。</t>
    <phoneticPr fontId="2"/>
  </si>
  <si>
    <t>個別申込</t>
    <rPh sb="0" eb="2">
      <t>コベツ</t>
    </rPh>
    <rPh sb="2" eb="4">
      <t>モウシコミ</t>
    </rPh>
    <phoneticPr fontId="2"/>
  </si>
  <si>
    <t>一括申込</t>
    <rPh sb="0" eb="2">
      <t>イッカツ</t>
    </rPh>
    <rPh sb="2" eb="4">
      <t>モウシコミ</t>
    </rPh>
    <phoneticPr fontId="2"/>
  </si>
  <si>
    <t>和暦／西暦区分</t>
    <phoneticPr fontId="2"/>
  </si>
  <si>
    <t>calendarType</t>
    <phoneticPr fontId="2"/>
  </si>
  <si>
    <t>計算基準日の和暦／西暦区分。</t>
    <phoneticPr fontId="2"/>
  </si>
  <si>
    <t>和暦</t>
    <rPh sb="0" eb="2">
      <t>ワレキ</t>
    </rPh>
    <phoneticPr fontId="2"/>
  </si>
  <si>
    <t>西暦</t>
    <rPh sb="0" eb="2">
      <t>セイレキ</t>
    </rPh>
    <phoneticPr fontId="2"/>
  </si>
  <si>
    <t>通貨種類</t>
    <phoneticPr fontId="2"/>
  </si>
  <si>
    <t>currencyType</t>
    <phoneticPr fontId="2"/>
  </si>
  <si>
    <t>約定する通貨種類。
※外貨建商品の場合に円入金特約を付加した場合は、円ではなく約定した外貨建商品自体の通貨種類。</t>
    <phoneticPr fontId="2"/>
  </si>
  <si>
    <t>円</t>
    <rPh sb="0" eb="1">
      <t>エン</t>
    </rPh>
    <phoneticPr fontId="2"/>
  </si>
  <si>
    <t>米ドル</t>
    <rPh sb="0" eb="1">
      <t>ベイ</t>
    </rPh>
    <phoneticPr fontId="2"/>
  </si>
  <si>
    <t>英ポンド</t>
    <rPh sb="0" eb="1">
      <t>エイ</t>
    </rPh>
    <phoneticPr fontId="2"/>
  </si>
  <si>
    <t>豪ドル</t>
    <rPh sb="0" eb="1">
      <t>ゴウ</t>
    </rPh>
    <phoneticPr fontId="2"/>
  </si>
  <si>
    <t>給付事由コード</t>
    <rPh sb="0" eb="2">
      <t>キュウフ</t>
    </rPh>
    <rPh sb="2" eb="4">
      <t>ジユウ</t>
    </rPh>
    <phoneticPr fontId="2"/>
  </si>
  <si>
    <t>benefitReasonCode</t>
    <phoneticPr fontId="2"/>
  </si>
  <si>
    <t>給付事由コードを管理</t>
    <phoneticPr fontId="2"/>
  </si>
  <si>
    <t>日額</t>
    <rPh sb="0" eb="2">
      <t>ニチガク</t>
    </rPh>
    <phoneticPr fontId="2"/>
  </si>
  <si>
    <t>給付金額</t>
    <rPh sb="0" eb="2">
      <t>キュウフ</t>
    </rPh>
    <rPh sb="2" eb="4">
      <t>キンガク</t>
    </rPh>
    <phoneticPr fontId="2"/>
  </si>
  <si>
    <t>先進医療ｻﾎﾟｰﾄ給付金</t>
    <rPh sb="0" eb="2">
      <t>センシン</t>
    </rPh>
    <rPh sb="2" eb="4">
      <t>イリョウ</t>
    </rPh>
    <rPh sb="9" eb="12">
      <t>キュウフキン</t>
    </rPh>
    <phoneticPr fontId="2"/>
  </si>
  <si>
    <t>1回につき</t>
    <rPh sb="1" eb="2">
      <t>カイ</t>
    </rPh>
    <phoneticPr fontId="2"/>
  </si>
  <si>
    <t>insuranceFeeRateType</t>
    <phoneticPr fontId="2"/>
  </si>
  <si>
    <t>保険料を計算するための料率区分。</t>
    <phoneticPr fontId="2"/>
  </si>
  <si>
    <t>未設定</t>
    <rPh sb="0" eb="3">
      <t>ミセッテイ</t>
    </rPh>
    <phoneticPr fontId="2"/>
  </si>
  <si>
    <t>基本料率</t>
    <rPh sb="0" eb="2">
      <t>キホン</t>
    </rPh>
    <rPh sb="2" eb="4">
      <t>リョウリツ</t>
    </rPh>
    <phoneticPr fontId="2"/>
  </si>
  <si>
    <t>Ｓ建／Ｐ建区分</t>
    <phoneticPr fontId="2"/>
  </si>
  <si>
    <t>insurancePriceCalculationType</t>
    <phoneticPr fontId="2"/>
  </si>
  <si>
    <t>保険金及び保険料を算出するスキーム。</t>
    <phoneticPr fontId="2"/>
  </si>
  <si>
    <t>Ｓ建</t>
    <rPh sb="1" eb="2">
      <t>ダテ</t>
    </rPh>
    <phoneticPr fontId="2"/>
  </si>
  <si>
    <t>Ｐ建</t>
    <rPh sb="1" eb="2">
      <t>ダテ</t>
    </rPh>
    <phoneticPr fontId="2"/>
  </si>
  <si>
    <t>一部一時払有無</t>
    <phoneticPr fontId="2"/>
  </si>
  <si>
    <t>partTemporaryPaymentExistence</t>
    <phoneticPr fontId="2"/>
  </si>
  <si>
    <t>一部一時払の有無。</t>
    <phoneticPr fontId="2"/>
  </si>
  <si>
    <t>自動振替貸付反対申出有無</t>
    <phoneticPr fontId="2"/>
  </si>
  <si>
    <t>automaticTransferInversionExistence</t>
    <phoneticPr fontId="2"/>
  </si>
  <si>
    <t>自動振替貸付制度の反対申出の有無。</t>
    <phoneticPr fontId="2"/>
  </si>
  <si>
    <t>自動更新拒否申出有無</t>
    <phoneticPr fontId="2"/>
  </si>
  <si>
    <t>automaticUpdateRejectedExistence</t>
    <phoneticPr fontId="2"/>
  </si>
  <si>
    <t>定期等の自動更新制度の拒否申出の有無。</t>
    <phoneticPr fontId="2"/>
  </si>
  <si>
    <t>健康状態区分</t>
    <phoneticPr fontId="2"/>
  </si>
  <si>
    <t>healthStateType</t>
    <phoneticPr fontId="2"/>
  </si>
  <si>
    <t>被保険者の健康状態が標準体であるか条件体であるかを識別する区分。</t>
    <phoneticPr fontId="2"/>
  </si>
  <si>
    <t>優良体</t>
    <rPh sb="0" eb="2">
      <t>ユウリョウ</t>
    </rPh>
    <rPh sb="2" eb="3">
      <t>タイ</t>
    </rPh>
    <phoneticPr fontId="2"/>
  </si>
  <si>
    <t>健康体</t>
    <rPh sb="0" eb="3">
      <t>ケンコウタイ</t>
    </rPh>
    <phoneticPr fontId="2"/>
  </si>
  <si>
    <t>標準体</t>
    <rPh sb="0" eb="2">
      <t>ヒョウジュン</t>
    </rPh>
    <rPh sb="2" eb="3">
      <t>タイ</t>
    </rPh>
    <phoneticPr fontId="2"/>
  </si>
  <si>
    <t>特別保険料領収法適用有無</t>
    <phoneticPr fontId="2"/>
  </si>
  <si>
    <t>specialInsuranceFeeReceiptLawApplying</t>
    <phoneticPr fontId="2"/>
  </si>
  <si>
    <t>条件体に該当する約款のうち、特別保険料領収法
が適用された場合に、その適用状態を管理する。</t>
    <phoneticPr fontId="2"/>
  </si>
  <si>
    <t>リビング・ニーズ特約有無</t>
    <phoneticPr fontId="2"/>
  </si>
  <si>
    <t>livingNeedsRider</t>
    <phoneticPr fontId="2"/>
  </si>
  <si>
    <t>リビング・ニーズ特約の有無。</t>
    <phoneticPr fontId="2"/>
  </si>
  <si>
    <t>円入金特約有無</t>
    <phoneticPr fontId="2"/>
  </si>
  <si>
    <t>yenPaymentSpecialContract</t>
    <phoneticPr fontId="2"/>
  </si>
  <si>
    <t>円入金特約の有無。</t>
    <phoneticPr fontId="2"/>
  </si>
  <si>
    <t>支払請求前年金支払特約有無</t>
    <phoneticPr fontId="2"/>
  </si>
  <si>
    <t>pensionPaymentSpecialContractBeforePaymentBilling</t>
    <phoneticPr fontId="2"/>
  </si>
  <si>
    <t>支払請求前の年金支払特約の付加有無。</t>
    <phoneticPr fontId="2"/>
  </si>
  <si>
    <t>支払請求前年金支払特約（満期保険金・満期祝金）有無</t>
    <phoneticPr fontId="2"/>
  </si>
  <si>
    <t>paymentBillingBeforePensionPaymentSpecialContractExpirationInsuranceExpirationCelebrationGold</t>
    <phoneticPr fontId="2"/>
  </si>
  <si>
    <t>支払請求前の年金支払特約（満期保険金・満期祝金）の付加有無。</t>
    <phoneticPr fontId="2"/>
  </si>
  <si>
    <t>年金原資円元本保証特約有無</t>
    <phoneticPr fontId="2"/>
  </si>
  <si>
    <t>pensionResourceYenPrincipalGuaranteeSpecialContract</t>
    <phoneticPr fontId="2"/>
  </si>
  <si>
    <t>外貨建年金について、年金原資円元本保証特約の付加有無。</t>
    <phoneticPr fontId="2"/>
  </si>
  <si>
    <t>被保険者状態区分</t>
    <phoneticPr fontId="2"/>
  </si>
  <si>
    <t>insuredStateType</t>
    <phoneticPr fontId="2"/>
  </si>
  <si>
    <t>被保険者の出生状態。</t>
    <phoneticPr fontId="2"/>
  </si>
  <si>
    <t>未出生</t>
    <rPh sb="0" eb="1">
      <t>ミ</t>
    </rPh>
    <rPh sb="1" eb="3">
      <t>シュッセイ</t>
    </rPh>
    <phoneticPr fontId="2"/>
  </si>
  <si>
    <t>出生</t>
    <rPh sb="0" eb="2">
      <t>シュッセイ</t>
    </rPh>
    <phoneticPr fontId="2"/>
  </si>
  <si>
    <t>hosCovPayLimitClass</t>
    <phoneticPr fontId="2"/>
  </si>
  <si>
    <t>入院給付金支払限度の型。</t>
    <phoneticPr fontId="2"/>
  </si>
  <si>
    <t>個人年金保険料税制適正価格特約有無</t>
    <phoneticPr fontId="2"/>
  </si>
  <si>
    <t>individualPensionInsuranceFeeTaxSystemAppropriatePriceSpecialContract</t>
    <phoneticPr fontId="2"/>
  </si>
  <si>
    <t>個人年金保険料税制適格特約の付加有無。</t>
    <phoneticPr fontId="2"/>
  </si>
  <si>
    <t>提案・申込内容入力画面.主契約.型</t>
    <phoneticPr fontId="2"/>
  </si>
  <si>
    <t>basePolicyType</t>
    <phoneticPr fontId="2"/>
  </si>
  <si>
    <t>主契約汎用項目１</t>
    <phoneticPr fontId="2"/>
  </si>
  <si>
    <t>提案・申込内容入力画面.主契約.手術給付金支払倍率区分</t>
    <phoneticPr fontId="2"/>
  </si>
  <si>
    <t>basePolicyBenefitPayConvCls</t>
    <phoneticPr fontId="2"/>
  </si>
  <si>
    <t>主契約汎用項目２</t>
    <phoneticPr fontId="2"/>
  </si>
  <si>
    <t>提案・申込内容入力画面.主契約.特定疾病支払日数無制限特則</t>
    <phoneticPr fontId="2"/>
  </si>
  <si>
    <t>basePolicyDisHsptUnlmtDaysSpPrv</t>
    <phoneticPr fontId="2"/>
  </si>
  <si>
    <t>主契約汎用項目３</t>
    <phoneticPr fontId="2"/>
  </si>
  <si>
    <t>提案・申込内容入力画面.医療パネル.特約Ｎ.付加有無</t>
    <phoneticPr fontId="2"/>
  </si>
  <si>
    <t>medicalPanelSpecialContractAddition</t>
    <phoneticPr fontId="2"/>
  </si>
  <si>
    <t>特約汎用項目１</t>
    <phoneticPr fontId="2"/>
  </si>
  <si>
    <t>個人／法人区分</t>
    <phoneticPr fontId="2"/>
  </si>
  <si>
    <t>individualFlg</t>
  </si>
  <si>
    <t>契約者が個人か法人かを識別する区分。</t>
    <phoneticPr fontId="2"/>
  </si>
  <si>
    <t>個人</t>
    <rPh sb="0" eb="2">
      <t>コジン</t>
    </rPh>
    <phoneticPr fontId="2"/>
  </si>
  <si>
    <t>受取人区分</t>
    <phoneticPr fontId="2"/>
  </si>
  <si>
    <t>beneficiaryManagedType</t>
    <phoneticPr fontId="2"/>
  </si>
  <si>
    <t>受取人の区分を管理するコード。</t>
    <phoneticPr fontId="2"/>
  </si>
  <si>
    <t>受取人入力区分</t>
    <phoneticPr fontId="2"/>
  </si>
  <si>
    <t>beneficiaryType</t>
    <phoneticPr fontId="2"/>
  </si>
  <si>
    <t>受取人の対象者を識別するコード。</t>
    <rPh sb="2" eb="3">
      <t>ニン</t>
    </rPh>
    <rPh sb="4" eb="6">
      <t>タイショウ</t>
    </rPh>
    <rPh sb="6" eb="7">
      <t>シャ</t>
    </rPh>
    <rPh sb="8" eb="10">
      <t>シキベツ</t>
    </rPh>
    <phoneticPr fontId="2"/>
  </si>
  <si>
    <t>契約者</t>
    <rPh sb="0" eb="3">
      <t>ケイヤクシャ</t>
    </rPh>
    <phoneticPr fontId="2"/>
  </si>
  <si>
    <t>被保険者</t>
    <rPh sb="0" eb="4">
      <t>ヒホケンシャ</t>
    </rPh>
    <phoneticPr fontId="2"/>
  </si>
  <si>
    <t>その他</t>
    <rPh sb="2" eb="3">
      <t>タ</t>
    </rPh>
    <phoneticPr fontId="2"/>
  </si>
  <si>
    <t>払込回数</t>
    <rPh sb="0" eb="2">
      <t>ハライコミ</t>
    </rPh>
    <rPh sb="2" eb="4">
      <t>カイスウ</t>
    </rPh>
    <phoneticPr fontId="2"/>
  </si>
  <si>
    <t>paymentTimes</t>
    <phoneticPr fontId="2"/>
  </si>
  <si>
    <t>払込の回数を識別する。</t>
    <rPh sb="3" eb="5">
      <t>カイスウ</t>
    </rPh>
    <phoneticPr fontId="2"/>
  </si>
  <si>
    <t>年払（年1回）</t>
    <rPh sb="0" eb="2">
      <t>ネンバライ</t>
    </rPh>
    <rPh sb="3" eb="4">
      <t>ネン</t>
    </rPh>
    <rPh sb="5" eb="6">
      <t>カイ</t>
    </rPh>
    <phoneticPr fontId="2"/>
  </si>
  <si>
    <t>月払（年12回）</t>
    <rPh sb="0" eb="1">
      <t>ツキ</t>
    </rPh>
    <rPh sb="1" eb="2">
      <t>ハラ</t>
    </rPh>
    <rPh sb="3" eb="4">
      <t>ネン</t>
    </rPh>
    <rPh sb="6" eb="7">
      <t>カイ</t>
    </rPh>
    <phoneticPr fontId="2"/>
  </si>
  <si>
    <t>receiptDiversionExist</t>
    <phoneticPr fontId="2"/>
  </si>
  <si>
    <t>収納方法の流用有無を識別する。</t>
    <phoneticPr fontId="2"/>
  </si>
  <si>
    <t>収納手続き方法</t>
    <phoneticPr fontId="2"/>
  </si>
  <si>
    <t>receiptProcedureMethod</t>
    <phoneticPr fontId="2"/>
  </si>
  <si>
    <t>収納の手続き方法を識別する。</t>
    <phoneticPr fontId="2"/>
  </si>
  <si>
    <t>この端末でご登録手続きを行う</t>
    <rPh sb="2" eb="4">
      <t>タンマツ</t>
    </rPh>
    <rPh sb="6" eb="8">
      <t>トウロク</t>
    </rPh>
    <rPh sb="8" eb="10">
      <t>テツヅ</t>
    </rPh>
    <rPh sb="12" eb="13">
      <t>オコナ</t>
    </rPh>
    <phoneticPr fontId="2"/>
  </si>
  <si>
    <t>告知書面手続き区分</t>
    <phoneticPr fontId="2"/>
  </si>
  <si>
    <t>announcementWritingProcedureType</t>
    <phoneticPr fontId="2"/>
  </si>
  <si>
    <t>手続き中の告知の方法を識別する。</t>
    <rPh sb="5" eb="7">
      <t>コクチ</t>
    </rPh>
    <rPh sb="8" eb="10">
      <t>ホウホウ</t>
    </rPh>
    <rPh sb="11" eb="13">
      <t>シキベツ</t>
    </rPh>
    <phoneticPr fontId="2"/>
  </si>
  <si>
    <t>書面で告知する</t>
    <rPh sb="3" eb="5">
      <t>コクチ</t>
    </rPh>
    <phoneticPr fontId="2"/>
  </si>
  <si>
    <t>取消フラグ</t>
    <rPh sb="0" eb="2">
      <t>トリケシ</t>
    </rPh>
    <phoneticPr fontId="2"/>
  </si>
  <si>
    <t>cancelFlg</t>
    <phoneticPr fontId="2"/>
  </si>
  <si>
    <t>設計汎用項目2</t>
    <phoneticPr fontId="2"/>
  </si>
  <si>
    <t>続柄</t>
    <rPh sb="0" eb="2">
      <t>ゾクガラ</t>
    </rPh>
    <phoneticPr fontId="2"/>
  </si>
  <si>
    <t>relationship</t>
    <phoneticPr fontId="2"/>
  </si>
  <si>
    <t>契約者と被保険者の関係を表す。</t>
    <phoneticPr fontId="2"/>
  </si>
  <si>
    <t>子</t>
    <rPh sb="0" eb="1">
      <t>コ</t>
    </rPh>
    <phoneticPr fontId="2"/>
  </si>
  <si>
    <t>父母</t>
    <rPh sb="0" eb="2">
      <t>フボ</t>
    </rPh>
    <phoneticPr fontId="2"/>
  </si>
  <si>
    <t>兄弟姉妹</t>
    <rPh sb="0" eb="2">
      <t>キョウダイ</t>
    </rPh>
    <rPh sb="2" eb="4">
      <t>シマイ</t>
    </rPh>
    <phoneticPr fontId="2"/>
  </si>
  <si>
    <t>祖父母</t>
    <rPh sb="0" eb="3">
      <t>ソフボ</t>
    </rPh>
    <phoneticPr fontId="2"/>
  </si>
  <si>
    <t>職種</t>
    <rPh sb="0" eb="2">
      <t>ショクシュ</t>
    </rPh>
    <phoneticPr fontId="2"/>
  </si>
  <si>
    <t>jobCategory</t>
    <phoneticPr fontId="2"/>
  </si>
  <si>
    <t>職種を識別するコード。</t>
    <phoneticPr fontId="2"/>
  </si>
  <si>
    <t>00</t>
    <phoneticPr fontId="26"/>
  </si>
  <si>
    <t>ブランク</t>
    <phoneticPr fontId="26"/>
  </si>
  <si>
    <t>01</t>
    <phoneticPr fontId="26"/>
  </si>
  <si>
    <t>農業（畜産含む）</t>
    <phoneticPr fontId="26"/>
  </si>
  <si>
    <t>02</t>
    <phoneticPr fontId="26"/>
  </si>
  <si>
    <t>林業</t>
    <phoneticPr fontId="26"/>
  </si>
  <si>
    <t>03</t>
    <phoneticPr fontId="26"/>
  </si>
  <si>
    <t>漁業</t>
    <phoneticPr fontId="26"/>
  </si>
  <si>
    <t>04</t>
    <phoneticPr fontId="26"/>
  </si>
  <si>
    <t>鉱業、採石業、砂利採取業</t>
    <phoneticPr fontId="26"/>
  </si>
  <si>
    <t>05</t>
    <phoneticPr fontId="26"/>
  </si>
  <si>
    <t>建設・土木業</t>
    <phoneticPr fontId="26"/>
  </si>
  <si>
    <t>06</t>
    <phoneticPr fontId="26"/>
  </si>
  <si>
    <t>製造業</t>
    <phoneticPr fontId="26"/>
  </si>
  <si>
    <t>07</t>
    <phoneticPr fontId="26"/>
  </si>
  <si>
    <t>電気・ガス・熱供給・水道業</t>
    <phoneticPr fontId="26"/>
  </si>
  <si>
    <t>08</t>
    <phoneticPr fontId="26"/>
  </si>
  <si>
    <t>情報通信業</t>
    <phoneticPr fontId="26"/>
  </si>
  <si>
    <t>09</t>
    <phoneticPr fontId="26"/>
  </si>
  <si>
    <t>運輸業</t>
    <phoneticPr fontId="26"/>
  </si>
  <si>
    <t>卸売業、小売業</t>
    <phoneticPr fontId="26"/>
  </si>
  <si>
    <t>金融業、保険業</t>
    <phoneticPr fontId="26"/>
  </si>
  <si>
    <t>不動産業、物品賃貸業</t>
    <phoneticPr fontId="26"/>
  </si>
  <si>
    <t>学術研究、専門・技術サービス業、創作・芸能関係</t>
    <phoneticPr fontId="26"/>
  </si>
  <si>
    <t>飲食サービス業、宿泊業</t>
    <phoneticPr fontId="26"/>
  </si>
  <si>
    <t>教育、学習支援業</t>
    <phoneticPr fontId="26"/>
  </si>
  <si>
    <t>医療、福祉</t>
    <phoneticPr fontId="26"/>
  </si>
  <si>
    <t>複合サービス（郵便局・協同組合）</t>
    <phoneticPr fontId="26"/>
  </si>
  <si>
    <t>スポーツ関係</t>
    <phoneticPr fontId="26"/>
  </si>
  <si>
    <t>サービス業（他に分類されないもの）</t>
    <phoneticPr fontId="26"/>
  </si>
  <si>
    <t>公務</t>
    <phoneticPr fontId="26"/>
  </si>
  <si>
    <t>日型</t>
    <phoneticPr fontId="2"/>
  </si>
  <si>
    <t>dateType</t>
    <phoneticPr fontId="2"/>
  </si>
  <si>
    <t>日型を識別する。</t>
    <rPh sb="3" eb="5">
      <t>シキベツ</t>
    </rPh>
    <phoneticPr fontId="2"/>
  </si>
  <si>
    <t>付加有無（特約共通）</t>
    <rPh sb="5" eb="7">
      <t>トクヤク</t>
    </rPh>
    <rPh sb="7" eb="9">
      <t>キョウツウ</t>
    </rPh>
    <phoneticPr fontId="2"/>
  </si>
  <si>
    <t>additionalExistence</t>
    <phoneticPr fontId="2"/>
  </si>
  <si>
    <t>特約の付加有無を識別する。</t>
    <rPh sb="0" eb="2">
      <t>トクヤク</t>
    </rPh>
    <rPh sb="3" eb="5">
      <t>フカ</t>
    </rPh>
    <rPh sb="5" eb="7">
      <t>ウム</t>
    </rPh>
    <rPh sb="8" eb="10">
      <t>シキベツ</t>
    </rPh>
    <phoneticPr fontId="2"/>
  </si>
  <si>
    <t>選択</t>
    <rPh sb="0" eb="2">
      <t>センタク</t>
    </rPh>
    <phoneticPr fontId="2"/>
  </si>
  <si>
    <t>未選択</t>
    <rPh sb="0" eb="1">
      <t>ミ</t>
    </rPh>
    <rPh sb="1" eb="3">
      <t>センタク</t>
    </rPh>
    <phoneticPr fontId="2"/>
  </si>
  <si>
    <t>告知ステータス</t>
    <rPh sb="0" eb="2">
      <t>コクチ</t>
    </rPh>
    <phoneticPr fontId="2"/>
  </si>
  <si>
    <t>announcementStatus</t>
    <phoneticPr fontId="2"/>
  </si>
  <si>
    <t>告知済みを識別する</t>
    <rPh sb="0" eb="2">
      <t>コクチ</t>
    </rPh>
    <rPh sb="2" eb="3">
      <t>ズ</t>
    </rPh>
    <rPh sb="5" eb="7">
      <t>シキベツ</t>
    </rPh>
    <phoneticPr fontId="2"/>
  </si>
  <si>
    <t>告知未済</t>
    <rPh sb="0" eb="2">
      <t>コクチ</t>
    </rPh>
    <rPh sb="2" eb="4">
      <t>ミサイ</t>
    </rPh>
    <phoneticPr fontId="2"/>
  </si>
  <si>
    <t>告知済</t>
    <rPh sb="0" eb="2">
      <t>コクチ</t>
    </rPh>
    <rPh sb="2" eb="3">
      <t>ズ</t>
    </rPh>
    <phoneticPr fontId="2"/>
  </si>
  <si>
    <t>選択方法</t>
    <rPh sb="2" eb="4">
      <t>ホウホウ</t>
    </rPh>
    <phoneticPr fontId="2"/>
  </si>
  <si>
    <t>examinationMethod</t>
    <phoneticPr fontId="2"/>
  </si>
  <si>
    <t>告知選択を識別する</t>
    <rPh sb="0" eb="2">
      <t>コクチ</t>
    </rPh>
    <rPh sb="2" eb="4">
      <t>センタク</t>
    </rPh>
    <rPh sb="5" eb="7">
      <t>シキベツ</t>
    </rPh>
    <phoneticPr fontId="2"/>
  </si>
  <si>
    <t>告知扱</t>
    <rPh sb="0" eb="2">
      <t>コクチ</t>
    </rPh>
    <rPh sb="2" eb="3">
      <t>アツカ</t>
    </rPh>
    <phoneticPr fontId="2"/>
  </si>
  <si>
    <t>健康診断扱</t>
    <rPh sb="2" eb="4">
      <t>シンダン</t>
    </rPh>
    <rPh sb="4" eb="5">
      <t>アツカ</t>
    </rPh>
    <phoneticPr fontId="2"/>
  </si>
  <si>
    <t>健康診断扱資料流用有無</t>
    <rPh sb="0" eb="2">
      <t>ケンコウ</t>
    </rPh>
    <rPh sb="2" eb="4">
      <t>シンダン</t>
    </rPh>
    <rPh sb="4" eb="5">
      <t>アツカイ</t>
    </rPh>
    <rPh sb="5" eb="7">
      <t>シリョウ</t>
    </rPh>
    <rPh sb="7" eb="9">
      <t>リュウヨウ</t>
    </rPh>
    <rPh sb="9" eb="11">
      <t>ウム</t>
    </rPh>
    <phoneticPr fontId="2"/>
  </si>
  <si>
    <t>medicalCheckUpDocumentDiversionExistence</t>
    <phoneticPr fontId="2"/>
  </si>
  <si>
    <t>健康診断扱資料流用有無を識別する</t>
    <rPh sb="0" eb="2">
      <t>ケンコウ</t>
    </rPh>
    <rPh sb="2" eb="4">
      <t>シンダン</t>
    </rPh>
    <rPh sb="4" eb="5">
      <t>アツカイ</t>
    </rPh>
    <rPh sb="5" eb="7">
      <t>シリョウ</t>
    </rPh>
    <rPh sb="7" eb="9">
      <t>リュウヨウ</t>
    </rPh>
    <rPh sb="9" eb="11">
      <t>ウム</t>
    </rPh>
    <rPh sb="12" eb="14">
      <t>シキベツ</t>
    </rPh>
    <phoneticPr fontId="2"/>
  </si>
  <si>
    <t>流用しない</t>
    <rPh sb="0" eb="2">
      <t>リュウヨウ</t>
    </rPh>
    <phoneticPr fontId="2"/>
  </si>
  <si>
    <t>流用する</t>
    <rPh sb="0" eb="2">
      <t>リュウヨウ</t>
    </rPh>
    <phoneticPr fontId="2"/>
  </si>
  <si>
    <t>即時査定結果の表示</t>
    <rPh sb="0" eb="2">
      <t>ソクジ</t>
    </rPh>
    <rPh sb="2" eb="4">
      <t>サテイ</t>
    </rPh>
    <rPh sb="4" eb="6">
      <t>ケッカ</t>
    </rPh>
    <rPh sb="7" eb="9">
      <t>ヒョウジ</t>
    </rPh>
    <phoneticPr fontId="2"/>
  </si>
  <si>
    <t>immediateValuationResultDisplay</t>
    <phoneticPr fontId="2"/>
  </si>
  <si>
    <t>査定結果表示有無を識別する</t>
    <rPh sb="9" eb="11">
      <t>シキベツ</t>
    </rPh>
    <phoneticPr fontId="2"/>
  </si>
  <si>
    <t>表示する</t>
    <rPh sb="0" eb="2">
      <t>ヒョウジ</t>
    </rPh>
    <phoneticPr fontId="2"/>
  </si>
  <si>
    <t>無条件の場合のみ表示する</t>
    <rPh sb="0" eb="3">
      <t>ムジョウケン</t>
    </rPh>
    <rPh sb="4" eb="6">
      <t>バアイ</t>
    </rPh>
    <rPh sb="8" eb="10">
      <t>ヒョウジ</t>
    </rPh>
    <phoneticPr fontId="2"/>
  </si>
  <si>
    <t>表示しない</t>
    <rPh sb="0" eb="2">
      <t>ヒョウジ</t>
    </rPh>
    <phoneticPr fontId="2"/>
  </si>
  <si>
    <t>主担当自己契約・特定契約区分</t>
    <phoneticPr fontId="2"/>
  </si>
  <si>
    <t>mainResponsibleSelfContractSpecificContractType</t>
    <phoneticPr fontId="2"/>
  </si>
  <si>
    <t>構成員契約有無を識別する</t>
    <rPh sb="8" eb="10">
      <t>シキベツ</t>
    </rPh>
    <phoneticPr fontId="2"/>
  </si>
  <si>
    <t>自己・特定契約に該当</t>
    <rPh sb="0" eb="2">
      <t>ジコ</t>
    </rPh>
    <phoneticPr fontId="2"/>
  </si>
  <si>
    <t>解約予定・契約中の契約有無</t>
    <phoneticPr fontId="2"/>
  </si>
  <si>
    <t>contractPresenceInWithdrawalPlanContract</t>
    <phoneticPr fontId="2"/>
  </si>
  <si>
    <t>解約予定・契約中の契約有無を識別する</t>
    <rPh sb="14" eb="16">
      <t>シキベツ</t>
    </rPh>
    <phoneticPr fontId="2"/>
  </si>
  <si>
    <t>ステータス</t>
    <phoneticPr fontId="2"/>
  </si>
  <si>
    <t>applicationProcedureProgressStatus</t>
    <phoneticPr fontId="2"/>
  </si>
  <si>
    <t>提案・申込検索等で使用する提案書作成および申込手続きの進捗状況を識別する</t>
    <rPh sb="7" eb="8">
      <t>ナド</t>
    </rPh>
    <rPh sb="9" eb="11">
      <t>シヨウ</t>
    </rPh>
    <rPh sb="13" eb="15">
      <t>テイアン</t>
    </rPh>
    <rPh sb="15" eb="16">
      <t>ショ</t>
    </rPh>
    <rPh sb="16" eb="18">
      <t>サクセイ</t>
    </rPh>
    <rPh sb="21" eb="23">
      <t>モウシコミ</t>
    </rPh>
    <rPh sb="23" eb="25">
      <t>テツヅ</t>
    </rPh>
    <rPh sb="27" eb="29">
      <t>シンチョク</t>
    </rPh>
    <rPh sb="29" eb="31">
      <t>ジョウキョウ</t>
    </rPh>
    <rPh sb="32" eb="34">
      <t>シキベツ</t>
    </rPh>
    <phoneticPr fontId="2"/>
  </si>
  <si>
    <t>英数字</t>
    <rPh sb="0" eb="3">
      <t>エイスウジ</t>
    </rPh>
    <phoneticPr fontId="2"/>
  </si>
  <si>
    <t>設計書作成済</t>
    <phoneticPr fontId="2"/>
  </si>
  <si>
    <t>ペーパーレス手続き事前準備未済</t>
    <phoneticPr fontId="2"/>
  </si>
  <si>
    <t>ペーパーレス手続き開始待ち、再開待ち</t>
    <phoneticPr fontId="2"/>
  </si>
  <si>
    <t>11</t>
    <phoneticPr fontId="2"/>
  </si>
  <si>
    <t>71</t>
    <phoneticPr fontId="2"/>
  </si>
  <si>
    <t>募集状況報告開始待ち、再開待ち</t>
    <phoneticPr fontId="2"/>
  </si>
  <si>
    <t>81</t>
    <phoneticPr fontId="2"/>
  </si>
  <si>
    <t>本部査定完了後</t>
    <phoneticPr fontId="2"/>
  </si>
  <si>
    <t>募集状況報告済</t>
    <phoneticPr fontId="2"/>
  </si>
  <si>
    <t>通販確定済</t>
    <phoneticPr fontId="2"/>
  </si>
  <si>
    <t>通販証券番号送信済</t>
    <phoneticPr fontId="2"/>
  </si>
  <si>
    <t>申込取消済</t>
    <phoneticPr fontId="2"/>
  </si>
  <si>
    <t>共同募集有無</t>
    <phoneticPr fontId="2"/>
  </si>
  <si>
    <t>jointRecruitingExistence</t>
    <phoneticPr fontId="2"/>
  </si>
  <si>
    <t>共同募集の有無を識別する</t>
    <rPh sb="0" eb="2">
      <t>キョウドウ</t>
    </rPh>
    <rPh sb="2" eb="4">
      <t>ボシュウ</t>
    </rPh>
    <rPh sb="5" eb="7">
      <t>ウム</t>
    </rPh>
    <rPh sb="8" eb="10">
      <t>シキベツ</t>
    </rPh>
    <phoneticPr fontId="2"/>
  </si>
  <si>
    <t>共同募集分割区分</t>
    <rPh sb="4" eb="6">
      <t>ブンカツ</t>
    </rPh>
    <rPh sb="6" eb="8">
      <t>クブン</t>
    </rPh>
    <phoneticPr fontId="2"/>
  </si>
  <si>
    <t>jointRecruitingDivisionType</t>
    <phoneticPr fontId="2"/>
  </si>
  <si>
    <t>共同募集の分割パターンを識別する</t>
    <rPh sb="0" eb="2">
      <t>キョウドウ</t>
    </rPh>
    <rPh sb="2" eb="4">
      <t>ボシュウ</t>
    </rPh>
    <rPh sb="5" eb="7">
      <t>ブンカツ</t>
    </rPh>
    <rPh sb="12" eb="14">
      <t>シキベツ</t>
    </rPh>
    <phoneticPr fontId="2"/>
  </si>
  <si>
    <t>代理店分割</t>
    <rPh sb="3" eb="5">
      <t>ブンカツ</t>
    </rPh>
    <phoneticPr fontId="2"/>
  </si>
  <si>
    <t>募集人分割</t>
    <rPh sb="0" eb="2">
      <t>ボシュウ</t>
    </rPh>
    <rPh sb="2" eb="3">
      <t>ニン</t>
    </rPh>
    <rPh sb="3" eb="5">
      <t>ブンカツ</t>
    </rPh>
    <phoneticPr fontId="2"/>
  </si>
  <si>
    <t>起動業務コード</t>
    <phoneticPr fontId="2"/>
  </si>
  <si>
    <t>bootServiceCode</t>
    <phoneticPr fontId="2"/>
  </si>
  <si>
    <t>代理店ポータルメニュー及びダイレクトコールからの起動業務コード</t>
    <rPh sb="0" eb="3">
      <t>ダイリテン</t>
    </rPh>
    <rPh sb="11" eb="12">
      <t>オヨ</t>
    </rPh>
    <rPh sb="24" eb="26">
      <t>キドウ</t>
    </rPh>
    <rPh sb="26" eb="28">
      <t>ギョウム</t>
    </rPh>
    <phoneticPr fontId="2"/>
  </si>
  <si>
    <t>英数字</t>
    <phoneticPr fontId="2"/>
  </si>
  <si>
    <t>SEA0001</t>
    <phoneticPr fontId="2"/>
  </si>
  <si>
    <t>SEB0001</t>
    <phoneticPr fontId="2"/>
  </si>
  <si>
    <t>SEB0002</t>
    <phoneticPr fontId="2"/>
  </si>
  <si>
    <t>SEB0003</t>
    <phoneticPr fontId="2"/>
  </si>
  <si>
    <t>SFA0001</t>
    <phoneticPr fontId="2"/>
  </si>
  <si>
    <t>SHA0001</t>
    <phoneticPr fontId="2"/>
  </si>
  <si>
    <t>SIA0001</t>
    <phoneticPr fontId="2"/>
  </si>
  <si>
    <t>SIA0002</t>
    <phoneticPr fontId="2"/>
  </si>
  <si>
    <t>通販用申込書データ入力</t>
    <phoneticPr fontId="2"/>
  </si>
  <si>
    <t>メニューID</t>
    <phoneticPr fontId="2"/>
  </si>
  <si>
    <t>menuId</t>
    <phoneticPr fontId="2"/>
  </si>
  <si>
    <t>チャネルを識別する</t>
    <rPh sb="5" eb="7">
      <t>シキベツ</t>
    </rPh>
    <phoneticPr fontId="2"/>
  </si>
  <si>
    <t>代理店ポータルトップ</t>
    <rPh sb="0" eb="3">
      <t>ダイリテン</t>
    </rPh>
    <phoneticPr fontId="2"/>
  </si>
  <si>
    <t>元号</t>
    <rPh sb="0" eb="2">
      <t>ゲンゴウ</t>
    </rPh>
    <phoneticPr fontId="2"/>
  </si>
  <si>
    <t>eraName</t>
    <phoneticPr fontId="2"/>
  </si>
  <si>
    <t>元号を識別する。</t>
    <rPh sb="0" eb="2">
      <t>ゲンゴウ</t>
    </rPh>
    <rPh sb="3" eb="5">
      <t>シキベツ</t>
    </rPh>
    <phoneticPr fontId="2"/>
  </si>
  <si>
    <t>明治</t>
    <rPh sb="0" eb="2">
      <t>メイジ</t>
    </rPh>
    <phoneticPr fontId="2"/>
  </si>
  <si>
    <t>大正</t>
    <rPh sb="0" eb="2">
      <t>タイショウ</t>
    </rPh>
    <phoneticPr fontId="2"/>
  </si>
  <si>
    <t>昭和</t>
    <rPh sb="0" eb="2">
      <t>ショウワ</t>
    </rPh>
    <phoneticPr fontId="2"/>
  </si>
  <si>
    <t>平成</t>
    <rPh sb="0" eb="2">
      <t>ヘイセイ</t>
    </rPh>
    <phoneticPr fontId="2"/>
  </si>
  <si>
    <t>令和</t>
    <rPh sb="0" eb="2">
      <t>レイワ</t>
    </rPh>
    <phoneticPr fontId="2"/>
  </si>
  <si>
    <t>対象者区分</t>
    <phoneticPr fontId="2"/>
  </si>
  <si>
    <t>targetType</t>
    <phoneticPr fontId="2"/>
  </si>
  <si>
    <t>本人確認の対象者を特定する区分</t>
    <rPh sb="0" eb="2">
      <t>ホンニン</t>
    </rPh>
    <rPh sb="2" eb="4">
      <t>カクニン</t>
    </rPh>
    <rPh sb="5" eb="8">
      <t>タイショウシャ</t>
    </rPh>
    <rPh sb="9" eb="11">
      <t>トクテイ</t>
    </rPh>
    <rPh sb="13" eb="15">
      <t>クブン</t>
    </rPh>
    <phoneticPr fontId="2"/>
  </si>
  <si>
    <t>親権者区分</t>
    <phoneticPr fontId="2"/>
  </si>
  <si>
    <t>personWithParentalAuthorityType</t>
    <phoneticPr fontId="2"/>
  </si>
  <si>
    <t>親権者等を設定する対象者</t>
    <phoneticPr fontId="2"/>
  </si>
  <si>
    <t>面接場所</t>
    <phoneticPr fontId="2"/>
  </si>
  <si>
    <t>interviewLocation</t>
    <phoneticPr fontId="2"/>
  </si>
  <si>
    <t>取扱報告の面接場所を識別する区分</t>
    <phoneticPr fontId="2"/>
  </si>
  <si>
    <t>未選択</t>
    <phoneticPr fontId="2"/>
  </si>
  <si>
    <t>来店</t>
    <phoneticPr fontId="2"/>
  </si>
  <si>
    <t>保険契約者宅</t>
    <phoneticPr fontId="2"/>
  </si>
  <si>
    <t>被保険者宅</t>
    <phoneticPr fontId="2"/>
  </si>
  <si>
    <t>勤務先</t>
    <phoneticPr fontId="2"/>
  </si>
  <si>
    <t>指定代理請求人指定区分</t>
    <rPh sb="0" eb="2">
      <t>シテイ</t>
    </rPh>
    <rPh sb="2" eb="4">
      <t>ダイリ</t>
    </rPh>
    <rPh sb="4" eb="6">
      <t>セイキュウ</t>
    </rPh>
    <rPh sb="6" eb="7">
      <t>ジン</t>
    </rPh>
    <rPh sb="7" eb="9">
      <t>シテイ</t>
    </rPh>
    <rPh sb="9" eb="11">
      <t>クブン</t>
    </rPh>
    <phoneticPr fontId="2"/>
  </si>
  <si>
    <t>specifiedProxyBillingPersonSpecifiedType</t>
    <phoneticPr fontId="2"/>
  </si>
  <si>
    <t>指定代理請求人の指定有無を識別する</t>
    <rPh sb="13" eb="15">
      <t>シキベツ</t>
    </rPh>
    <phoneticPr fontId="2"/>
  </si>
  <si>
    <t>指定しない</t>
    <rPh sb="0" eb="2">
      <t>シテイ</t>
    </rPh>
    <phoneticPr fontId="2"/>
  </si>
  <si>
    <t>死亡時支払金受取人と同人を指定する</t>
    <rPh sb="0" eb="3">
      <t>シボウジ</t>
    </rPh>
    <rPh sb="3" eb="6">
      <t>シハライキン</t>
    </rPh>
    <rPh sb="6" eb="8">
      <t>ウケトリ</t>
    </rPh>
    <rPh sb="8" eb="9">
      <t>ニン</t>
    </rPh>
    <rPh sb="10" eb="12">
      <t>ドウニン</t>
    </rPh>
    <rPh sb="13" eb="15">
      <t>シテイ</t>
    </rPh>
    <phoneticPr fontId="2"/>
  </si>
  <si>
    <t>死亡時支払金受取人と別人を指定する</t>
    <rPh sb="0" eb="2">
      <t>シボウ</t>
    </rPh>
    <rPh sb="2" eb="3">
      <t>ジ</t>
    </rPh>
    <rPh sb="3" eb="6">
      <t>シハライキン</t>
    </rPh>
    <rPh sb="6" eb="8">
      <t>ウケトリ</t>
    </rPh>
    <rPh sb="8" eb="9">
      <t>ニン</t>
    </rPh>
    <rPh sb="10" eb="12">
      <t>ベツジン</t>
    </rPh>
    <rPh sb="13" eb="15">
      <t>シテイ</t>
    </rPh>
    <phoneticPr fontId="2"/>
  </si>
  <si>
    <t>確認書類</t>
    <phoneticPr fontId="2"/>
  </si>
  <si>
    <t>confirmationPaper</t>
    <phoneticPr fontId="2"/>
  </si>
  <si>
    <t>取扱報告の本人確認書類を識別する区分</t>
    <phoneticPr fontId="2"/>
  </si>
  <si>
    <t>運転免許証</t>
    <phoneticPr fontId="2"/>
  </si>
  <si>
    <t>パスポート</t>
    <phoneticPr fontId="2"/>
  </si>
  <si>
    <t>在留カード・特別永住者証明書・外国人登録証明書</t>
    <phoneticPr fontId="2"/>
  </si>
  <si>
    <t>身体障害者手帳</t>
    <phoneticPr fontId="2"/>
  </si>
  <si>
    <t>精神障害者保健福祉手帳</t>
    <phoneticPr fontId="2"/>
  </si>
  <si>
    <t>療育手帳</t>
    <phoneticPr fontId="2"/>
  </si>
  <si>
    <t>国民健康保険・健康保険証</t>
    <phoneticPr fontId="2"/>
  </si>
  <si>
    <t>後期高齢者医療被保険者証</t>
    <phoneticPr fontId="2"/>
  </si>
  <si>
    <t>船員保険被保険者証</t>
    <phoneticPr fontId="2"/>
  </si>
  <si>
    <t>介護保険被保険者証</t>
    <phoneticPr fontId="2"/>
  </si>
  <si>
    <t>医療受給者証</t>
    <phoneticPr fontId="2"/>
  </si>
  <si>
    <t>健康保険日雇特例被保険者手帳</t>
    <phoneticPr fontId="2"/>
  </si>
  <si>
    <t>国家公務員共済組合の組合員証</t>
    <phoneticPr fontId="2"/>
  </si>
  <si>
    <t>地方公務員共済組合の組合員証</t>
    <phoneticPr fontId="2"/>
  </si>
  <si>
    <t>私立学校教職員共済制度の加入者証</t>
    <phoneticPr fontId="2"/>
  </si>
  <si>
    <t>国民年金手帳</t>
    <phoneticPr fontId="2"/>
  </si>
  <si>
    <t>母子健康手帳</t>
    <phoneticPr fontId="2"/>
  </si>
  <si>
    <t>児童扶養手当証書</t>
    <phoneticPr fontId="2"/>
  </si>
  <si>
    <t>特別児童扶養手当証書</t>
    <phoneticPr fontId="2"/>
  </si>
  <si>
    <t>印鑑登録証明書</t>
    <phoneticPr fontId="2"/>
  </si>
  <si>
    <t>戸籍謄本・戸籍抄本</t>
    <phoneticPr fontId="2"/>
  </si>
  <si>
    <t>住民票の写し・記載事項証明書</t>
    <phoneticPr fontId="2"/>
  </si>
  <si>
    <t>その他官公庁発行書類</t>
    <phoneticPr fontId="2"/>
  </si>
  <si>
    <t>確認事項取扱者確認フラグ</t>
    <phoneticPr fontId="2"/>
  </si>
  <si>
    <t>importantMatterConfirmationFlg</t>
    <phoneticPr fontId="2"/>
  </si>
  <si>
    <t>取扱者の重要事項確認状態を識別するフラグ</t>
    <phoneticPr fontId="2"/>
  </si>
  <si>
    <t>意向把握確認フラグ</t>
    <phoneticPr fontId="2"/>
  </si>
  <si>
    <t>intentionGraspConfirmationFlg</t>
    <phoneticPr fontId="2"/>
  </si>
  <si>
    <t>取扱者の確認状態を識別するフラグ</t>
    <phoneticPr fontId="2"/>
  </si>
  <si>
    <t>申込データ種別</t>
    <phoneticPr fontId="2"/>
  </si>
  <si>
    <t>applicationDataType</t>
    <phoneticPr fontId="2"/>
  </si>
  <si>
    <t>申込種類を識別する。</t>
    <phoneticPr fontId="2"/>
  </si>
  <si>
    <t>データ連動フラグ</t>
    <phoneticPr fontId="2"/>
  </si>
  <si>
    <t>dataLinkedFlg</t>
    <phoneticPr fontId="2"/>
  </si>
  <si>
    <t>取扱者報告完了時の連動状態を管理する。</t>
    <rPh sb="0" eb="2">
      <t>トリアツカイ</t>
    </rPh>
    <rPh sb="2" eb="3">
      <t>シャ</t>
    </rPh>
    <rPh sb="3" eb="5">
      <t>ホウコク</t>
    </rPh>
    <rPh sb="5" eb="7">
      <t>カンリョウ</t>
    </rPh>
    <rPh sb="7" eb="8">
      <t>ジ</t>
    </rPh>
    <phoneticPr fontId="2"/>
  </si>
  <si>
    <t>印刷タイプ</t>
    <rPh sb="0" eb="2">
      <t>インサツ</t>
    </rPh>
    <phoneticPr fontId="2"/>
  </si>
  <si>
    <t>printingType</t>
    <phoneticPr fontId="2"/>
  </si>
  <si>
    <t>帳票の印刷タイプを識別するコード。</t>
    <phoneticPr fontId="2"/>
  </si>
  <si>
    <t>通常印刷</t>
    <rPh sb="0" eb="2">
      <t>ツウジョウ</t>
    </rPh>
    <rPh sb="2" eb="4">
      <t>インサツ</t>
    </rPh>
    <phoneticPr fontId="2"/>
  </si>
  <si>
    <t>ディレード印刷</t>
    <rPh sb="5" eb="7">
      <t>インサツ</t>
    </rPh>
    <phoneticPr fontId="2"/>
  </si>
  <si>
    <t>申込変更区分</t>
    <phoneticPr fontId="2"/>
  </si>
  <si>
    <t>applicationChangeType</t>
    <phoneticPr fontId="2"/>
  </si>
  <si>
    <t>新規</t>
    <phoneticPr fontId="2"/>
  </si>
  <si>
    <t>承諾</t>
    <phoneticPr fontId="2"/>
  </si>
  <si>
    <t>取消</t>
    <phoneticPr fontId="2"/>
  </si>
  <si>
    <t>登録区分</t>
    <rPh sb="0" eb="2">
      <t>トウロク</t>
    </rPh>
    <rPh sb="2" eb="4">
      <t>クブン</t>
    </rPh>
    <phoneticPr fontId="2"/>
  </si>
  <si>
    <t>eucDataRegistrationType</t>
    <phoneticPr fontId="2"/>
  </si>
  <si>
    <t>EUCデータを登録したボタンの区分</t>
    <phoneticPr fontId="2"/>
  </si>
  <si>
    <t>未設定　</t>
    <phoneticPr fontId="2"/>
  </si>
  <si>
    <t>提案書印刷ボタン</t>
  </si>
  <si>
    <t>B1「設計書作成」ボタン押下時　</t>
    <phoneticPr fontId="2"/>
  </si>
  <si>
    <t>申込書印刷ボタン</t>
  </si>
  <si>
    <t>B1「申込書作成」ボタン押下時</t>
    <phoneticPr fontId="2"/>
  </si>
  <si>
    <t>ペーパーレス申込ボタン</t>
  </si>
  <si>
    <t>B1「ペーパレス申込」ボタン押下時</t>
    <phoneticPr fontId="2"/>
  </si>
  <si>
    <t>条件付き・契約を申し込むボタン</t>
  </si>
  <si>
    <t>L1（１周目）「契約を申込む」ボタン押下時</t>
    <phoneticPr fontId="2"/>
  </si>
  <si>
    <t>署名・契約を申し込むボタン</t>
  </si>
  <si>
    <t>（１周目）「お客さま手交書類の出力」ボタン押下時</t>
    <phoneticPr fontId="2"/>
  </si>
  <si>
    <t>07</t>
    <phoneticPr fontId="2"/>
  </si>
  <si>
    <t>確認して次へボタン</t>
  </si>
  <si>
    <t>完了ボタン
M1「送信」ボタン押下時</t>
    <phoneticPr fontId="2"/>
  </si>
  <si>
    <t>N1「書面手続きする」ボタン押下時</t>
    <phoneticPr fontId="2"/>
  </si>
  <si>
    <t>12</t>
    <phoneticPr fontId="2"/>
  </si>
  <si>
    <t>N1「ペーパーレス手続きする」ボタン押下時</t>
    <phoneticPr fontId="2"/>
  </si>
  <si>
    <t>13</t>
    <phoneticPr fontId="2"/>
  </si>
  <si>
    <t>N1「申込みを取消す」ボタン押下時</t>
    <phoneticPr fontId="2"/>
  </si>
  <si>
    <t>14</t>
    <phoneticPr fontId="2"/>
  </si>
  <si>
    <t>L1（２周目以降）「契約を申込む/承諾する」ボタン押下時</t>
    <phoneticPr fontId="2"/>
  </si>
  <si>
    <t>15</t>
    <phoneticPr fontId="2"/>
  </si>
  <si>
    <t>L3（２周目以降）「お客さま手交書類の出力」ボタン押下時</t>
    <phoneticPr fontId="2"/>
  </si>
  <si>
    <t>完了ボタン</t>
  </si>
  <si>
    <t>連動フラグ</t>
    <rPh sb="0" eb="2">
      <t>レンドウ</t>
    </rPh>
    <phoneticPr fontId="2"/>
  </si>
  <si>
    <t>linkedFlag</t>
    <phoneticPr fontId="2"/>
  </si>
  <si>
    <t>EUCシステムへ送信有無を判断するフラグ</t>
  </si>
  <si>
    <t>未送信</t>
    <rPh sb="0" eb="1">
      <t>ミ</t>
    </rPh>
    <rPh sb="1" eb="3">
      <t>ソウシン</t>
    </rPh>
    <phoneticPr fontId="2"/>
  </si>
  <si>
    <t>送信済</t>
    <rPh sb="0" eb="2">
      <t>ソウシン</t>
    </rPh>
    <rPh sb="2" eb="3">
      <t>ズ</t>
    </rPh>
    <phoneticPr fontId="2"/>
  </si>
  <si>
    <t>帳票種類</t>
    <rPh sb="0" eb="2">
      <t>チョウヒョウ</t>
    </rPh>
    <rPh sb="2" eb="4">
      <t>シュルイ</t>
    </rPh>
    <phoneticPr fontId="2"/>
  </si>
  <si>
    <t>reportType</t>
    <phoneticPr fontId="2"/>
  </si>
  <si>
    <t>帳票の種類を識別するコード</t>
    <rPh sb="3" eb="5">
      <t>シュルイ</t>
    </rPh>
    <rPh sb="6" eb="8">
      <t>シキベツ</t>
    </rPh>
    <phoneticPr fontId="2"/>
  </si>
  <si>
    <t>保険料収納手続きのご案内</t>
    <phoneticPr fontId="2"/>
  </si>
  <si>
    <t>保険料収納方法登録の手引き(口振)</t>
    <phoneticPr fontId="2"/>
  </si>
  <si>
    <t>ペーパーレス申込書(1周目)</t>
    <phoneticPr fontId="2"/>
  </si>
  <si>
    <t>募集人状況報告書</t>
    <phoneticPr fontId="2"/>
  </si>
  <si>
    <t>特別条件承諾書</t>
    <phoneticPr fontId="2"/>
  </si>
  <si>
    <t>特別条件申込書</t>
    <phoneticPr fontId="2"/>
  </si>
  <si>
    <t>ペーパーレス申込書(2周目)</t>
    <phoneticPr fontId="2"/>
  </si>
  <si>
    <t>保険料収納方法登録の手引き(クレカ)</t>
    <phoneticPr fontId="2"/>
  </si>
  <si>
    <t>契約日に関する特則</t>
    <phoneticPr fontId="2"/>
  </si>
  <si>
    <t>specialLawAboutContractDate</t>
    <phoneticPr fontId="2"/>
  </si>
  <si>
    <t>契約日に関する特則を識別するコード</t>
    <rPh sb="10" eb="12">
      <t>シキベツ</t>
    </rPh>
    <phoneticPr fontId="2"/>
  </si>
  <si>
    <t>適用しない</t>
    <rPh sb="0" eb="2">
      <t>テキヨウ</t>
    </rPh>
    <phoneticPr fontId="2"/>
  </si>
  <si>
    <t>適用する</t>
    <rPh sb="0" eb="2">
      <t>テキヨウ</t>
    </rPh>
    <phoneticPr fontId="2"/>
  </si>
  <si>
    <t>住所区分</t>
    <rPh sb="0" eb="2">
      <t>ジュウショ</t>
    </rPh>
    <rPh sb="2" eb="4">
      <t>クブン</t>
    </rPh>
    <phoneticPr fontId="2"/>
  </si>
  <si>
    <t>addressType</t>
    <phoneticPr fontId="2"/>
  </si>
  <si>
    <t>被保険者の住所が契約者と同じかどうかを識別するコード</t>
    <phoneticPr fontId="2"/>
  </si>
  <si>
    <t>契約者と同じ</t>
    <rPh sb="0" eb="3">
      <t>ケイヤクシャ</t>
    </rPh>
    <rPh sb="4" eb="5">
      <t>オナ</t>
    </rPh>
    <phoneticPr fontId="2"/>
  </si>
  <si>
    <t>以下の通り</t>
    <rPh sb="0" eb="2">
      <t>イカ</t>
    </rPh>
    <rPh sb="3" eb="4">
      <t>トオ</t>
    </rPh>
    <phoneticPr fontId="2"/>
  </si>
  <si>
    <t>確認事項番号</t>
    <rPh sb="4" eb="6">
      <t>バンゴウ</t>
    </rPh>
    <phoneticPr fontId="2"/>
  </si>
  <si>
    <t>confirmationMatterNumber</t>
    <phoneticPr fontId="2"/>
  </si>
  <si>
    <t>意向・重要事項確認での確認事項を識別する</t>
    <rPh sb="0" eb="2">
      <t>イコウ</t>
    </rPh>
    <rPh sb="3" eb="5">
      <t>ジュウヨウ</t>
    </rPh>
    <rPh sb="5" eb="7">
      <t>ジコウ</t>
    </rPh>
    <rPh sb="7" eb="9">
      <t>カクニン</t>
    </rPh>
    <rPh sb="11" eb="13">
      <t>カクニン</t>
    </rPh>
    <rPh sb="13" eb="15">
      <t>ジコウ</t>
    </rPh>
    <rPh sb="16" eb="18">
      <t>シキベツ</t>
    </rPh>
    <phoneticPr fontId="2"/>
  </si>
  <si>
    <t>意向・重要事項確認１</t>
    <phoneticPr fontId="2"/>
  </si>
  <si>
    <t>意向・重要事項確認２</t>
    <phoneticPr fontId="2"/>
  </si>
  <si>
    <t>意向・重要事項確認３</t>
    <phoneticPr fontId="2"/>
  </si>
  <si>
    <t>意向・重要事項確認４</t>
    <phoneticPr fontId="2"/>
  </si>
  <si>
    <t>意向・重要事項確認５</t>
    <phoneticPr fontId="2"/>
  </si>
  <si>
    <t>項目名コード</t>
    <rPh sb="0" eb="2">
      <t>コウモク</t>
    </rPh>
    <rPh sb="2" eb="3">
      <t>メイ</t>
    </rPh>
    <phoneticPr fontId="2"/>
  </si>
  <si>
    <t>itemNameCode</t>
    <phoneticPr fontId="2"/>
  </si>
  <si>
    <t>意向・重要事項確認での確認事項項目を識別する</t>
    <rPh sb="0" eb="2">
      <t>イコウ</t>
    </rPh>
    <rPh sb="3" eb="5">
      <t>ジュウヨウ</t>
    </rPh>
    <rPh sb="5" eb="7">
      <t>ジコウ</t>
    </rPh>
    <rPh sb="7" eb="9">
      <t>カクニン</t>
    </rPh>
    <rPh sb="11" eb="13">
      <t>カクニン</t>
    </rPh>
    <rPh sb="13" eb="15">
      <t>ジコウ</t>
    </rPh>
    <rPh sb="15" eb="17">
      <t>コウモク</t>
    </rPh>
    <rPh sb="18" eb="20">
      <t>シキベツ</t>
    </rPh>
    <phoneticPr fontId="2"/>
  </si>
  <si>
    <t>999</t>
    <phoneticPr fontId="2"/>
  </si>
  <si>
    <t>回答結果</t>
    <rPh sb="0" eb="2">
      <t>カイトウ</t>
    </rPh>
    <rPh sb="2" eb="4">
      <t>ケッカ</t>
    </rPh>
    <phoneticPr fontId="2"/>
  </si>
  <si>
    <t>confirmationMatterAnswerResult</t>
    <phoneticPr fontId="2"/>
  </si>
  <si>
    <t>意向・重要事項確認での確認事項項目の回答結果を識別する</t>
    <rPh sb="0" eb="2">
      <t>イコウ</t>
    </rPh>
    <rPh sb="3" eb="5">
      <t>ジュウヨウ</t>
    </rPh>
    <rPh sb="5" eb="7">
      <t>ジコウ</t>
    </rPh>
    <rPh sb="7" eb="9">
      <t>カクニン</t>
    </rPh>
    <rPh sb="11" eb="13">
      <t>カクニン</t>
    </rPh>
    <rPh sb="13" eb="15">
      <t>ジコウ</t>
    </rPh>
    <rPh sb="15" eb="17">
      <t>コウモク</t>
    </rPh>
    <rPh sb="18" eb="20">
      <t>カイトウ</t>
    </rPh>
    <rPh sb="20" eb="22">
      <t>ケッカ</t>
    </rPh>
    <rPh sb="23" eb="25">
      <t>シキベツ</t>
    </rPh>
    <phoneticPr fontId="2"/>
  </si>
  <si>
    <t>自署可能確認区分</t>
    <phoneticPr fontId="2"/>
  </si>
  <si>
    <t>userSignPossibleConfirmationType</t>
    <phoneticPr fontId="2"/>
  </si>
  <si>
    <t>自署できない人の有無を識別する。</t>
    <phoneticPr fontId="2"/>
  </si>
  <si>
    <t>解約予定（被保険者契約）の有無</t>
    <phoneticPr fontId="2"/>
  </si>
  <si>
    <t>cancellationPlanExistence</t>
    <phoneticPr fontId="2"/>
  </si>
  <si>
    <t>解約予定（被保険者契約）の有無を管理するフラグ</t>
    <phoneticPr fontId="2"/>
  </si>
  <si>
    <t>手続き中の他社申込み（被保険者）の有無</t>
    <phoneticPr fontId="2"/>
  </si>
  <si>
    <t>otherCompanyApplicationPresenceInProcedure</t>
    <phoneticPr fontId="2"/>
  </si>
  <si>
    <t>手続き中の他社申込み（被保険者）の有無を管理するフラグ</t>
    <phoneticPr fontId="2"/>
  </si>
  <si>
    <t>1社のみ加入</t>
    <phoneticPr fontId="2"/>
  </si>
  <si>
    <t>joinOnly1CompanyFlg</t>
    <phoneticPr fontId="2"/>
  </si>
  <si>
    <t>審査結果などにより申込をいずれか１社に加入する場合を管理するフラグ</t>
    <phoneticPr fontId="2"/>
  </si>
  <si>
    <t>１社のみ</t>
    <rPh sb="1" eb="2">
      <t>シャ</t>
    </rPh>
    <phoneticPr fontId="2"/>
  </si>
  <si>
    <t>親権者・後見人チェック</t>
    <phoneticPr fontId="2"/>
  </si>
  <si>
    <t>personWithParentalAuthorityGuardianCheck</t>
    <phoneticPr fontId="2"/>
  </si>
  <si>
    <t>親権者・後見人チェック状況を識別する。</t>
    <phoneticPr fontId="2"/>
  </si>
  <si>
    <t>約款冊子受領有無</t>
    <phoneticPr fontId="2"/>
  </si>
  <si>
    <t>clauseBookletReceiptExistence</t>
    <phoneticPr fontId="2"/>
  </si>
  <si>
    <t>約款冊子受領の有無を識別する。</t>
    <phoneticPr fontId="2"/>
  </si>
  <si>
    <t>査定結果対応</t>
    <rPh sb="0" eb="2">
      <t>サテイ</t>
    </rPh>
    <rPh sb="2" eb="4">
      <t>ケッカ</t>
    </rPh>
    <rPh sb="4" eb="6">
      <t>タイオウ</t>
    </rPh>
    <phoneticPr fontId="2"/>
  </si>
  <si>
    <t>valuationResultSupported</t>
    <phoneticPr fontId="2"/>
  </si>
  <si>
    <t>ペーパーレスの告知処理を識別する</t>
    <rPh sb="7" eb="9">
      <t>コクチ</t>
    </rPh>
    <rPh sb="9" eb="11">
      <t>ショリ</t>
    </rPh>
    <rPh sb="12" eb="14">
      <t>シキベツ</t>
    </rPh>
    <phoneticPr fontId="2"/>
  </si>
  <si>
    <t>保険証券郵送区分</t>
    <phoneticPr fontId="2"/>
  </si>
  <si>
    <t>insuranceCertificateMailType</t>
    <phoneticPr fontId="2"/>
  </si>
  <si>
    <t>保険証券の交付方法を識別するコード</t>
    <rPh sb="10" eb="12">
      <t>シキベツ</t>
    </rPh>
    <phoneticPr fontId="2"/>
  </si>
  <si>
    <t>agencyFeeCalculationResult</t>
    <phoneticPr fontId="2"/>
  </si>
  <si>
    <t>代理店手数料算出部品の処理結果を識別するコード</t>
    <rPh sb="0" eb="3">
      <t>ダイリテン</t>
    </rPh>
    <rPh sb="3" eb="6">
      <t>テスウリョウ</t>
    </rPh>
    <rPh sb="6" eb="7">
      <t>ザン</t>
    </rPh>
    <rPh sb="7" eb="8">
      <t>デ</t>
    </rPh>
    <rPh sb="8" eb="10">
      <t>ブヒン</t>
    </rPh>
    <rPh sb="11" eb="13">
      <t>ショリ</t>
    </rPh>
    <rPh sb="13" eb="15">
      <t>ケッカ</t>
    </rPh>
    <rPh sb="16" eb="18">
      <t>シキベツ</t>
    </rPh>
    <phoneticPr fontId="2"/>
  </si>
  <si>
    <t>処理成功</t>
    <rPh sb="0" eb="2">
      <t>ショリ</t>
    </rPh>
    <rPh sb="2" eb="4">
      <t>セイコウ</t>
    </rPh>
    <phoneticPr fontId="2"/>
  </si>
  <si>
    <t>パラメータ設定不備</t>
    <rPh sb="5" eb="7">
      <t>セッテイ</t>
    </rPh>
    <rPh sb="7" eb="9">
      <t>フビ</t>
    </rPh>
    <phoneticPr fontId="2"/>
  </si>
  <si>
    <t>手数料レート取得不可</t>
    <rPh sb="0" eb="3">
      <t>テスウリョウ</t>
    </rPh>
    <rPh sb="6" eb="8">
      <t>シュトク</t>
    </rPh>
    <rPh sb="8" eb="10">
      <t>フカ</t>
    </rPh>
    <phoneticPr fontId="2"/>
  </si>
  <si>
    <t>契約申込ステータス</t>
    <rPh sb="0" eb="2">
      <t>ケイヤク</t>
    </rPh>
    <rPh sb="2" eb="4">
      <t>モウシコミ</t>
    </rPh>
    <phoneticPr fontId="2"/>
  </si>
  <si>
    <t>contractApplicationStatus</t>
    <phoneticPr fontId="2"/>
  </si>
  <si>
    <t>契約申し込み状況を識別する</t>
    <rPh sb="0" eb="2">
      <t>ケイヤク</t>
    </rPh>
    <rPh sb="2" eb="3">
      <t>モウ</t>
    </rPh>
    <rPh sb="4" eb="5">
      <t>コ</t>
    </rPh>
    <rPh sb="6" eb="8">
      <t>ジョウキョウ</t>
    </rPh>
    <rPh sb="9" eb="11">
      <t>シキベツ</t>
    </rPh>
    <phoneticPr fontId="2"/>
  </si>
  <si>
    <t>契約申込未済</t>
    <rPh sb="0" eb="2">
      <t>ケイヤク</t>
    </rPh>
    <rPh sb="2" eb="4">
      <t>モウシコミ</t>
    </rPh>
    <rPh sb="4" eb="6">
      <t>ミサイ</t>
    </rPh>
    <phoneticPr fontId="2"/>
  </si>
  <si>
    <t>契約申込済</t>
    <rPh sb="0" eb="2">
      <t>ケイヤク</t>
    </rPh>
    <rPh sb="2" eb="4">
      <t>モウシコミ</t>
    </rPh>
    <rPh sb="4" eb="5">
      <t>ズ</t>
    </rPh>
    <phoneticPr fontId="2"/>
  </si>
  <si>
    <t>成立保留有無</t>
    <rPh sb="4" eb="6">
      <t>ウム</t>
    </rPh>
    <phoneticPr fontId="2"/>
  </si>
  <si>
    <t>satisfiedPendingExistence</t>
    <phoneticPr fontId="2"/>
  </si>
  <si>
    <t>成立保留有無を識別する。</t>
    <rPh sb="0" eb="2">
      <t>セイリツ</t>
    </rPh>
    <rPh sb="4" eb="6">
      <t>ウム</t>
    </rPh>
    <phoneticPr fontId="2"/>
  </si>
  <si>
    <t>成立保留なし</t>
    <rPh sb="0" eb="2">
      <t>セイリツ</t>
    </rPh>
    <phoneticPr fontId="2"/>
  </si>
  <si>
    <t>表示用査定結果コード</t>
    <rPh sb="0" eb="2">
      <t>ヒョウジ</t>
    </rPh>
    <rPh sb="2" eb="3">
      <t>ヨウ</t>
    </rPh>
    <rPh sb="3" eb="5">
      <t>サテイ</t>
    </rPh>
    <rPh sb="5" eb="7">
      <t>ケッカ</t>
    </rPh>
    <phoneticPr fontId="2"/>
  </si>
  <si>
    <t>valuationResultCodeForDisplay</t>
    <phoneticPr fontId="2"/>
  </si>
  <si>
    <t>表示用の査定結果を識別する</t>
    <rPh sb="0" eb="2">
      <t>ヒョウジ</t>
    </rPh>
    <rPh sb="2" eb="3">
      <t>ヨウ</t>
    </rPh>
    <rPh sb="9" eb="11">
      <t>シキベツ</t>
    </rPh>
    <phoneticPr fontId="2"/>
  </si>
  <si>
    <t>特別条件</t>
    <phoneticPr fontId="2"/>
  </si>
  <si>
    <t>引受不可</t>
    <phoneticPr fontId="2"/>
  </si>
  <si>
    <t>後日連絡</t>
    <phoneticPr fontId="2"/>
  </si>
  <si>
    <t>制限</t>
    <phoneticPr fontId="2"/>
  </si>
  <si>
    <t>06</t>
    <phoneticPr fontId="2"/>
  </si>
  <si>
    <t>特別条件・制限</t>
    <phoneticPr fontId="2"/>
  </si>
  <si>
    <t>特定疾病支払日数無制限特則（略称）</t>
    <rPh sb="14" eb="16">
      <t>リャクショウ</t>
    </rPh>
    <phoneticPr fontId="2"/>
  </si>
  <si>
    <t>disHsptUnlmtDaysSpPrvAbbreviation</t>
    <phoneticPr fontId="2"/>
  </si>
  <si>
    <t>生活習慣型を識別する。（略称）</t>
    <rPh sb="0" eb="2">
      <t>セイカツ</t>
    </rPh>
    <rPh sb="2" eb="4">
      <t>シュウカン</t>
    </rPh>
    <rPh sb="4" eb="5">
      <t>ガタ</t>
    </rPh>
    <rPh sb="6" eb="8">
      <t>シキベツ</t>
    </rPh>
    <rPh sb="12" eb="14">
      <t>リャクショウ</t>
    </rPh>
    <phoneticPr fontId="2"/>
  </si>
  <si>
    <t>３大疾病入院無制限</t>
    <rPh sb="4" eb="6">
      <t>ニュウイン</t>
    </rPh>
    <phoneticPr fontId="2"/>
  </si>
  <si>
    <t>申込書控出力フラグ</t>
    <phoneticPr fontId="2"/>
  </si>
  <si>
    <t>applicationFormDuplicateOutputFlg</t>
    <phoneticPr fontId="2"/>
  </si>
  <si>
    <t>ペーパレス申込を行う際、申込書控、意向確認書控の出力を識別するフラグ。</t>
    <phoneticPr fontId="2"/>
  </si>
  <si>
    <t>出力しない</t>
    <rPh sb="0" eb="2">
      <t>シュツリョク</t>
    </rPh>
    <phoneticPr fontId="2"/>
  </si>
  <si>
    <t>出力する</t>
    <rPh sb="0" eb="2">
      <t>シュツリョク</t>
    </rPh>
    <phoneticPr fontId="2"/>
  </si>
  <si>
    <t>手数料支払方法</t>
    <phoneticPr fontId="2"/>
  </si>
  <si>
    <t>feePaymentMethods</t>
    <phoneticPr fontId="2"/>
  </si>
  <si>
    <t>販売手数料の支払方式を識別する</t>
    <phoneticPr fontId="2"/>
  </si>
  <si>
    <t>I型</t>
    <phoneticPr fontId="2"/>
  </si>
  <si>
    <t>全期間Ｌ字タイプ</t>
    <phoneticPr fontId="2"/>
  </si>
  <si>
    <t>１０年Ｌ字タイプ　</t>
    <phoneticPr fontId="2"/>
  </si>
  <si>
    <t>８年Ｌ字タイプ</t>
    <phoneticPr fontId="2"/>
  </si>
  <si>
    <t>５年Ｌ字タイプ</t>
    <phoneticPr fontId="2"/>
  </si>
  <si>
    <t>初年度一括タイプ</t>
    <phoneticPr fontId="2"/>
  </si>
  <si>
    <t>全期間フラットタイプ</t>
    <phoneticPr fontId="2"/>
  </si>
  <si>
    <t>１０年フラットタイプ</t>
    <phoneticPr fontId="2"/>
  </si>
  <si>
    <t>‐</t>
    <phoneticPr fontId="2"/>
  </si>
  <si>
    <t>全期間Ｌ字タイプ（３段階）</t>
    <phoneticPr fontId="2"/>
  </si>
  <si>
    <t>全期間Ｌ字タイプ（Ⅰ型）</t>
    <phoneticPr fontId="2"/>
  </si>
  <si>
    <t>全期間Ｌ字タイプ（Ⅱ型）</t>
    <phoneticPr fontId="2"/>
  </si>
  <si>
    <t>代理店ランク</t>
    <phoneticPr fontId="2"/>
  </si>
  <si>
    <t>agencyRank</t>
    <phoneticPr fontId="2"/>
  </si>
  <si>
    <t>代理店のランクを識別する</t>
    <rPh sb="0" eb="3">
      <t>ダイリテン</t>
    </rPh>
    <phoneticPr fontId="2"/>
  </si>
  <si>
    <t>特Ｓ</t>
    <phoneticPr fontId="2"/>
  </si>
  <si>
    <t>特別</t>
    <phoneticPr fontId="2"/>
  </si>
  <si>
    <t>特級</t>
    <phoneticPr fontId="2"/>
  </si>
  <si>
    <t>上級</t>
    <phoneticPr fontId="2"/>
  </si>
  <si>
    <t>Ⅰ級</t>
    <phoneticPr fontId="2"/>
  </si>
  <si>
    <t>ペーパーレス・紙区分</t>
    <phoneticPr fontId="2"/>
  </si>
  <si>
    <t>paperlessType</t>
    <phoneticPr fontId="2"/>
  </si>
  <si>
    <t>申込をペーパーレスと紙のどちらで実施しているかを識別する区分
※設計書のみ作成されている場合、ブランク</t>
    <phoneticPr fontId="2"/>
  </si>
  <si>
    <t>紙申込</t>
    <rPh sb="0" eb="1">
      <t>カミ</t>
    </rPh>
    <rPh sb="1" eb="3">
      <t>モウシコミ</t>
    </rPh>
    <phoneticPr fontId="2"/>
  </si>
  <si>
    <t>死亡保険金受取人複数指定フラグ</t>
    <phoneticPr fontId="2"/>
  </si>
  <si>
    <t>diedInsuranceRecipientMultipleSpecificationFlg</t>
    <phoneticPr fontId="2"/>
  </si>
  <si>
    <t>死亡保険金受取人の複数指定を識別するフラグ</t>
    <phoneticPr fontId="2"/>
  </si>
  <si>
    <t>通販用販売商品名</t>
    <phoneticPr fontId="2"/>
  </si>
  <si>
    <t>salesProductsNameForMailOrder</t>
    <phoneticPr fontId="2"/>
  </si>
  <si>
    <t>通販用の販売商品名（略称）を管理する</t>
    <rPh sb="0" eb="3">
      <t>ツウハンヨウ</t>
    </rPh>
    <rPh sb="4" eb="6">
      <t>ハンバイ</t>
    </rPh>
    <rPh sb="6" eb="8">
      <t>ショウヒン</t>
    </rPh>
    <rPh sb="8" eb="9">
      <t>メイ</t>
    </rPh>
    <rPh sb="10" eb="12">
      <t>リャクショウ</t>
    </rPh>
    <rPh sb="14" eb="16">
      <t>カンリ</t>
    </rPh>
    <phoneticPr fontId="2"/>
  </si>
  <si>
    <t>03A002</t>
    <phoneticPr fontId="2"/>
  </si>
  <si>
    <t>31A002</t>
    <phoneticPr fontId="2"/>
  </si>
  <si>
    <t>31C002</t>
    <phoneticPr fontId="2"/>
  </si>
  <si>
    <t>電話番号コード</t>
    <phoneticPr fontId="2"/>
  </si>
  <si>
    <t>phoneType</t>
    <phoneticPr fontId="2"/>
  </si>
  <si>
    <t>電話番号カテゴリを定義する</t>
    <rPh sb="0" eb="3">
      <t>ツウハンヨウ</t>
    </rPh>
    <rPh sb="4" eb="6">
      <t>ハンバイ</t>
    </rPh>
    <rPh sb="6" eb="8">
      <t>ショウヒン</t>
    </rPh>
    <rPh sb="8" eb="9">
      <t>メイ</t>
    </rPh>
    <rPh sb="10" eb="12">
      <t>リャクショウカンリ</t>
    </rPh>
    <phoneticPr fontId="2"/>
  </si>
  <si>
    <t>携帯電話</t>
    <rPh sb="0" eb="2">
      <t>テイキ</t>
    </rPh>
    <phoneticPr fontId="2"/>
  </si>
  <si>
    <t>自宅</t>
    <rPh sb="0" eb="2">
      <t>カンワイリョウ</t>
    </rPh>
    <phoneticPr fontId="2"/>
  </si>
  <si>
    <t>承諾対象コード</t>
    <rPh sb="0" eb="4">
      <t xml:space="preserve">ショウダクタイショウコード </t>
    </rPh>
    <phoneticPr fontId="2"/>
  </si>
  <si>
    <t>agreementTarget</t>
    <phoneticPr fontId="2"/>
  </si>
  <si>
    <t>申込フローの合意ポイントを定義する</t>
    <phoneticPr fontId="2"/>
  </si>
  <si>
    <t>数字</t>
    <rPh sb="0" eb="1">
      <t xml:space="preserve">スウジ </t>
    </rPh>
    <phoneticPr fontId="2"/>
  </si>
  <si>
    <t>当初意向</t>
    <rPh sb="0" eb="4">
      <t>トウセィオ</t>
    </rPh>
    <phoneticPr fontId="2"/>
  </si>
  <si>
    <t>利用規約同意</t>
    <phoneticPr fontId="2"/>
  </si>
  <si>
    <t>個人情報取扱同意</t>
    <phoneticPr fontId="2"/>
  </si>
  <si>
    <t>電磁的方法による交付</t>
    <phoneticPr fontId="2"/>
  </si>
  <si>
    <t>契約概要・注意喚起情報確認</t>
    <phoneticPr fontId="2"/>
  </si>
  <si>
    <t>ご契約のしおり・約款確認</t>
    <phoneticPr fontId="2"/>
  </si>
  <si>
    <t>最終意向</t>
    <rPh sb="0" eb="4">
      <t>サイシュウ</t>
    </rPh>
    <phoneticPr fontId="2"/>
  </si>
  <si>
    <t>告知情報事前確認</t>
    <rPh sb="0" eb="2">
      <t>コクチ</t>
    </rPh>
    <rPh sb="2" eb="4">
      <t>ジョウホウ</t>
    </rPh>
    <rPh sb="4" eb="8">
      <t>ジゼn</t>
    </rPh>
    <phoneticPr fontId="2"/>
  </si>
  <si>
    <t>告知回答完了</t>
    <rPh sb="2" eb="4">
      <t>カイ</t>
    </rPh>
    <rPh sb="4" eb="5">
      <t>カンリョウ</t>
    </rPh>
    <phoneticPr fontId="2"/>
  </si>
  <si>
    <t>告知回答確認完了</t>
    <rPh sb="2" eb="4">
      <t>カイ</t>
    </rPh>
    <rPh sb="4" eb="6">
      <t>カクニn</t>
    </rPh>
    <rPh sb="6" eb="7">
      <t>カンリョウ</t>
    </rPh>
    <phoneticPr fontId="2"/>
  </si>
  <si>
    <t>受取人・請求人入力完了</t>
    <rPh sb="7" eb="9">
      <t>ニュウリョク</t>
    </rPh>
    <rPh sb="9" eb="11">
      <t>カンリョウ</t>
    </rPh>
    <phoneticPr fontId="2"/>
  </si>
  <si>
    <t>支払方法選択</t>
    <phoneticPr fontId="2"/>
  </si>
  <si>
    <t>支払方法登録完了</t>
    <rPh sb="0" eb="1">
      <t xml:space="preserve">シハライホウホウ </t>
    </rPh>
    <rPh sb="2" eb="3">
      <t xml:space="preserve">ホウホウ </t>
    </rPh>
    <rPh sb="4" eb="6">
      <t>トウロク</t>
    </rPh>
    <rPh sb="6" eb="8">
      <t xml:space="preserve">カンリョウ </t>
    </rPh>
    <phoneticPr fontId="2"/>
  </si>
  <si>
    <t>本人確認書類提出選択</t>
    <rPh sb="6" eb="8">
      <t>テイシュテゥ</t>
    </rPh>
    <rPh sb="8" eb="10">
      <t>センタク</t>
    </rPh>
    <phoneticPr fontId="2"/>
  </si>
  <si>
    <t>申込完了</t>
    <phoneticPr fontId="2"/>
  </si>
  <si>
    <t>送信業務コード</t>
    <rPh sb="0" eb="4">
      <t>ソウシング</t>
    </rPh>
    <phoneticPr fontId="2"/>
  </si>
  <si>
    <t>メール送信対象を定義する</t>
    <phoneticPr fontId="2"/>
  </si>
  <si>
    <t>収納経路未設定・本人確認書類未設定メール</t>
    <phoneticPr fontId="2"/>
  </si>
  <si>
    <t>収納経路未設定メール</t>
  </si>
  <si>
    <t>本人確認書類未設定メール</t>
    <phoneticPr fontId="2"/>
  </si>
  <si>
    <t>権限</t>
    <phoneticPr fontId="2"/>
  </si>
  <si>
    <t>authority</t>
    <phoneticPr fontId="2"/>
  </si>
  <si>
    <t>管理画面にアクセスするメンバーの権限</t>
    <rPh sb="0" eb="3">
      <t>ツウハンヨウ</t>
    </rPh>
    <rPh sb="4" eb="6">
      <t>ハンバイ</t>
    </rPh>
    <rPh sb="6" eb="8">
      <t>ショウヒン</t>
    </rPh>
    <rPh sb="8" eb="9">
      <t>メイ</t>
    </rPh>
    <rPh sb="10" eb="12">
      <t>リャクショウ</t>
    </rPh>
    <rPh sb="14" eb="16">
      <t>カンリ</t>
    </rPh>
    <phoneticPr fontId="2"/>
  </si>
  <si>
    <t>管理者</t>
    <rPh sb="0" eb="2">
      <t>テイキ</t>
    </rPh>
    <phoneticPr fontId="2"/>
  </si>
  <si>
    <t>閲覧者</t>
    <rPh sb="0" eb="2">
      <t>エツラn</t>
    </rPh>
    <phoneticPr fontId="2"/>
  </si>
  <si>
    <t>外部認証コード</t>
    <phoneticPr fontId="2"/>
  </si>
  <si>
    <t>externalAuthorizationCode</t>
    <phoneticPr fontId="2"/>
  </si>
  <si>
    <t>外部認証用のサービス</t>
    <rPh sb="0" eb="3">
      <t>ツウハンヨウ</t>
    </rPh>
    <rPh sb="4" eb="6">
      <t>ハンバイ</t>
    </rPh>
    <rPh sb="6" eb="8">
      <t>ショウヒン</t>
    </rPh>
    <rPh sb="8" eb="9">
      <t>メイリャクショウカンリ</t>
    </rPh>
    <phoneticPr fontId="2"/>
  </si>
  <si>
    <t>ハッシュ用途コード</t>
    <phoneticPr fontId="2"/>
  </si>
  <si>
    <t>hashUsage</t>
    <phoneticPr fontId="2"/>
  </si>
  <si>
    <t>ハッシュ値を用いたチェックを行うオペレーション</t>
    <rPh sb="0" eb="3">
      <t>ツウハンヨウ</t>
    </rPh>
    <rPh sb="4" eb="6">
      <t>ハンバイ</t>
    </rPh>
    <rPh sb="6" eb="8">
      <t>ショウヒン</t>
    </rPh>
    <rPh sb="8" eb="9">
      <t>メイ</t>
    </rPh>
    <rPh sb="10" eb="12">
      <t>リャクショウ</t>
    </rPh>
    <rPh sb="14" eb="16">
      <t>カンリ</t>
    </rPh>
    <phoneticPr fontId="2"/>
  </si>
  <si>
    <t>管理者用仮アカウント発行</t>
    <rPh sb="0" eb="1">
      <t>カンリシャヨ</t>
    </rPh>
    <rPh sb="4" eb="5">
      <t>カリ</t>
    </rPh>
    <phoneticPr fontId="2"/>
  </si>
  <si>
    <t>管理者用パスワード再設定</t>
    <rPh sb="0" eb="1">
      <t>カンリシャヨウ</t>
    </rPh>
    <phoneticPr fontId="2"/>
  </si>
  <si>
    <t>ドキュメントコード</t>
    <phoneticPr fontId="2"/>
  </si>
  <si>
    <t>documentType</t>
    <phoneticPr fontId="2"/>
  </si>
  <si>
    <t>Webダイレクトで保持するファイル</t>
    <phoneticPr fontId="2"/>
  </si>
  <si>
    <t>意向確認書</t>
    <phoneticPr fontId="2"/>
  </si>
  <si>
    <t>告知書</t>
    <phoneticPr fontId="2"/>
  </si>
  <si>
    <t>告知書控え</t>
    <phoneticPr fontId="2"/>
  </si>
  <si>
    <t>申込書</t>
    <phoneticPr fontId="2"/>
  </si>
  <si>
    <t>申込書控え</t>
    <phoneticPr fontId="2"/>
  </si>
  <si>
    <t>本人確認書類</t>
    <phoneticPr fontId="2"/>
  </si>
  <si>
    <t>input.xml</t>
    <phoneticPr fontId="2"/>
  </si>
  <si>
    <t>output.xml</t>
    <phoneticPr fontId="2"/>
  </si>
  <si>
    <t>本人確認用画像</t>
    <phoneticPr fontId="2"/>
  </si>
  <si>
    <t>運転免許証（表）</t>
    <rPh sb="6" eb="7">
      <t xml:space="preserve">オモテ </t>
    </rPh>
    <phoneticPr fontId="2"/>
  </si>
  <si>
    <t>運転免許証（裏）</t>
    <rPh sb="5" eb="6">
      <t>（</t>
    </rPh>
    <rPh sb="6" eb="7">
      <t xml:space="preserve">ウラ </t>
    </rPh>
    <phoneticPr fontId="2"/>
  </si>
  <si>
    <t>パスポート（表）</t>
    <rPh sb="6" eb="7">
      <t xml:space="preserve">オモテ </t>
    </rPh>
    <phoneticPr fontId="2"/>
  </si>
  <si>
    <t>パスポート（裏）</t>
    <rPh sb="5" eb="6">
      <t>（</t>
    </rPh>
    <rPh sb="6" eb="7">
      <t xml:space="preserve">ウラ </t>
    </rPh>
    <phoneticPr fontId="2"/>
  </si>
  <si>
    <t>住民基本台帳カード（写真付）（表）</t>
    <rPh sb="0" eb="2">
      <t>ジュウミン</t>
    </rPh>
    <rPh sb="2" eb="4">
      <t>キホン</t>
    </rPh>
    <rPh sb="4" eb="6">
      <t>ダイチョウ</t>
    </rPh>
    <rPh sb="10" eb="12">
      <t>シャシン</t>
    </rPh>
    <rPh sb="12" eb="13">
      <t>ツキ</t>
    </rPh>
    <rPh sb="15" eb="16">
      <t xml:space="preserve">オモテ </t>
    </rPh>
    <phoneticPr fontId="2"/>
  </si>
  <si>
    <t>住民基本台帳カード（写真付）（裏）</t>
    <rPh sb="0" eb="2">
      <t>ジュウミン</t>
    </rPh>
    <rPh sb="2" eb="4">
      <t>キホン</t>
    </rPh>
    <rPh sb="4" eb="6">
      <t>ダイチョウ</t>
    </rPh>
    <rPh sb="10" eb="12">
      <t>シャシン</t>
    </rPh>
    <rPh sb="12" eb="13">
      <t>ツキ</t>
    </rPh>
    <rPh sb="14" eb="15">
      <t>（）</t>
    </rPh>
    <rPh sb="15" eb="16">
      <t xml:space="preserve">ウラ </t>
    </rPh>
    <phoneticPr fontId="2"/>
  </si>
  <si>
    <t>在留カード・特別永住者証明書・外国人登録証明書（表）</t>
    <rPh sb="24" eb="25">
      <t xml:space="preserve">オモテ </t>
    </rPh>
    <phoneticPr fontId="2"/>
  </si>
  <si>
    <t>在留カード・特別永住者証明書・外国人登録証明書（裏）</t>
    <rPh sb="23" eb="24">
      <t>（</t>
    </rPh>
    <rPh sb="24" eb="25">
      <t xml:space="preserve">ウラ </t>
    </rPh>
    <phoneticPr fontId="2"/>
  </si>
  <si>
    <t>身体障害者手帳（表）</t>
    <rPh sb="8" eb="9">
      <t xml:space="preserve">オモテ </t>
    </rPh>
    <phoneticPr fontId="2"/>
  </si>
  <si>
    <t>身体障害者手帳（裏）</t>
    <rPh sb="7" eb="8">
      <t>（</t>
    </rPh>
    <rPh sb="8" eb="9">
      <t xml:space="preserve">ウラ </t>
    </rPh>
    <phoneticPr fontId="2"/>
  </si>
  <si>
    <t>国民健康保険・健康保険証（表）</t>
    <rPh sb="13" eb="14">
      <t xml:space="preserve">オモテ </t>
    </rPh>
    <phoneticPr fontId="2"/>
  </si>
  <si>
    <t>国民健康保険・健康保険証（裏）</t>
    <rPh sb="12" eb="13">
      <t>（</t>
    </rPh>
    <rPh sb="13" eb="14">
      <t xml:space="preserve">ウラ </t>
    </rPh>
    <phoneticPr fontId="2"/>
  </si>
  <si>
    <t>国民年金手帳（表）</t>
    <rPh sb="7" eb="8">
      <t xml:space="preserve">オモテ </t>
    </rPh>
    <phoneticPr fontId="2"/>
  </si>
  <si>
    <t>国民年金手帳（裏）</t>
    <rPh sb="6" eb="7">
      <t>（</t>
    </rPh>
    <rPh sb="7" eb="8">
      <t xml:space="preserve">ウラ </t>
    </rPh>
    <phoneticPr fontId="2"/>
  </si>
  <si>
    <t>住民票の写し・記載事項証明書（表）</t>
    <rPh sb="15" eb="16">
      <t xml:space="preserve">オモテ </t>
    </rPh>
    <phoneticPr fontId="2"/>
  </si>
  <si>
    <t>住民票の写し・記載事項証明書（裏）</t>
    <rPh sb="14" eb="15">
      <t>（</t>
    </rPh>
    <rPh sb="15" eb="16">
      <t xml:space="preserve">ウラ </t>
    </rPh>
    <phoneticPr fontId="2"/>
  </si>
  <si>
    <t>連絡対象コード</t>
    <phoneticPr fontId="2"/>
  </si>
  <si>
    <t>contactTarget</t>
    <phoneticPr fontId="2"/>
  </si>
  <si>
    <t>連絡対象を表す</t>
    <rPh sb="0" eb="3">
      <t>ツウハンヨウ</t>
    </rPh>
    <rPh sb="4" eb="6">
      <t>ハンバイショウヒンメイリャクショウカンリ</t>
    </rPh>
    <phoneticPr fontId="2"/>
  </si>
  <si>
    <t>WF工程ステータス</t>
    <phoneticPr fontId="2"/>
  </si>
  <si>
    <t>workflowProcessStatus</t>
    <phoneticPr fontId="2"/>
  </si>
  <si>
    <t>開始</t>
    <phoneticPr fontId="2"/>
  </si>
  <si>
    <t>申込書入力</t>
    <phoneticPr fontId="2"/>
  </si>
  <si>
    <t>申込書再査</t>
    <phoneticPr fontId="2"/>
  </si>
  <si>
    <t>健診入力</t>
    <phoneticPr fontId="2"/>
  </si>
  <si>
    <t>健診再査</t>
    <phoneticPr fontId="2"/>
  </si>
  <si>
    <t>内容点検</t>
    <phoneticPr fontId="2"/>
  </si>
  <si>
    <t>内容点検（内勤）</t>
    <phoneticPr fontId="2"/>
  </si>
  <si>
    <t>内容点検（書類到着待ち）</t>
    <phoneticPr fontId="2"/>
  </si>
  <si>
    <t>不備対応待ち</t>
    <phoneticPr fontId="2"/>
  </si>
  <si>
    <t>ＬＩＮＣ回答待ち</t>
    <phoneticPr fontId="2"/>
  </si>
  <si>
    <t>一次査定</t>
    <phoneticPr fontId="2"/>
  </si>
  <si>
    <t>二次査定</t>
    <phoneticPr fontId="2"/>
  </si>
  <si>
    <t>本人確認書類点検</t>
    <phoneticPr fontId="2"/>
  </si>
  <si>
    <t>条件付対応待ち</t>
    <phoneticPr fontId="2"/>
  </si>
  <si>
    <t>引受不可取消待ち</t>
    <phoneticPr fontId="2"/>
  </si>
  <si>
    <t>流用収納情報待ち</t>
    <phoneticPr fontId="2"/>
  </si>
  <si>
    <t>収納代行確認待ち</t>
    <phoneticPr fontId="2"/>
  </si>
  <si>
    <t>成立保留中</t>
    <phoneticPr fontId="2"/>
  </si>
  <si>
    <t>成立処理待ち</t>
    <phoneticPr fontId="2"/>
  </si>
  <si>
    <t>完了</t>
    <phoneticPr fontId="2"/>
  </si>
  <si>
    <t>返答コード</t>
    <phoneticPr fontId="2"/>
  </si>
  <si>
    <t>replyCode</t>
    <phoneticPr fontId="2"/>
  </si>
  <si>
    <t>対応不要</t>
    <phoneticPr fontId="2"/>
  </si>
  <si>
    <t>未対応</t>
    <phoneticPr fontId="2"/>
  </si>
  <si>
    <t>連携済</t>
    <phoneticPr fontId="2"/>
  </si>
  <si>
    <t>topicCategoryCode</t>
    <phoneticPr fontId="2"/>
  </si>
  <si>
    <t>条件付き承諾</t>
    <rPh sb="0" eb="1">
      <t>ジョウケn</t>
    </rPh>
    <phoneticPr fontId="2"/>
  </si>
  <si>
    <t>引き受け不可</t>
    <rPh sb="0" eb="1">
      <t>ヒキウケ</t>
    </rPh>
    <phoneticPr fontId="2"/>
  </si>
  <si>
    <t>本人確認書類提出(CRM起票)</t>
    <rPh sb="12" eb="14">
      <t>キヒョ</t>
    </rPh>
    <phoneticPr fontId="2"/>
  </si>
  <si>
    <t>収納情報設定(CRM起票)</t>
    <phoneticPr fontId="2"/>
  </si>
  <si>
    <t>その他不備(CRM起票)</t>
    <phoneticPr fontId="2"/>
  </si>
  <si>
    <t>topicStatusCode</t>
    <phoneticPr fontId="2"/>
  </si>
  <si>
    <t>対応不要</t>
    <rPh sb="0" eb="1">
      <t>タイオウ</t>
    </rPh>
    <phoneticPr fontId="2"/>
  </si>
  <si>
    <t>未対応</t>
    <rPh sb="0" eb="1">
      <t>ミタイオウ</t>
    </rPh>
    <phoneticPr fontId="2"/>
  </si>
  <si>
    <t>CC確認待ち</t>
    <rPh sb="2" eb="4">
      <t>カクニn</t>
    </rPh>
    <rPh sb="4" eb="5">
      <t xml:space="preserve">マチ </t>
    </rPh>
    <phoneticPr fontId="2"/>
  </si>
  <si>
    <t>対応済</t>
    <rPh sb="0" eb="1">
      <t>タイオウ</t>
    </rPh>
    <phoneticPr fontId="2"/>
  </si>
  <si>
    <t>標準約款コード</t>
    <rPh sb="0" eb="4">
      <t>ヒョウジュn</t>
    </rPh>
    <phoneticPr fontId="2"/>
  </si>
  <si>
    <t>sendServiceCode</t>
    <phoneticPr fontId="2"/>
  </si>
  <si>
    <t>標準約款を識別する</t>
    <phoneticPr fontId="2"/>
  </si>
  <si>
    <t>定期（主約款）</t>
    <phoneticPr fontId="2"/>
  </si>
  <si>
    <t>新医療保障（主約款）</t>
    <phoneticPr fontId="2"/>
  </si>
  <si>
    <t>新医療保障（特約約款）</t>
    <phoneticPr fontId="2"/>
  </si>
  <si>
    <t>該当約款コード</t>
    <phoneticPr fontId="2"/>
  </si>
  <si>
    <t>該当約款を識別する</t>
    <rPh sb="0" eb="2">
      <t>ガイトウ</t>
    </rPh>
    <rPh sb="2" eb="4">
      <t>ヤッカン</t>
    </rPh>
    <rPh sb="5" eb="7">
      <t>シキベツ</t>
    </rPh>
    <phoneticPr fontId="2"/>
  </si>
  <si>
    <t>危険選択方法</t>
    <rPh sb="0" eb="6">
      <t>キケn</t>
    </rPh>
    <phoneticPr fontId="2"/>
  </si>
  <si>
    <t>固定値：申込データ連動APIで使用</t>
    <rPh sb="0" eb="3">
      <t>コテイティ</t>
    </rPh>
    <rPh sb="4" eb="5">
      <t>モウシコミデ</t>
    </rPh>
    <rPh sb="15" eb="17">
      <t>シヨウ</t>
    </rPh>
    <phoneticPr fontId="2"/>
  </si>
  <si>
    <t>英数字</t>
    <rPh sb="0" eb="1">
      <t>エイスウ</t>
    </rPh>
    <phoneticPr fontId="2"/>
  </si>
  <si>
    <t>固定値</t>
    <rPh sb="0" eb="3">
      <t>コテイ</t>
    </rPh>
    <phoneticPr fontId="2"/>
  </si>
  <si>
    <t>付加区分</t>
    <rPh sb="0" eb="2">
      <t>フカ</t>
    </rPh>
    <rPh sb="2" eb="4">
      <t xml:space="preserve">クブン </t>
    </rPh>
    <phoneticPr fontId="2"/>
  </si>
  <si>
    <t>付加区分：申込データ連動APIで使用</t>
    <rPh sb="0" eb="4">
      <t>フカ</t>
    </rPh>
    <rPh sb="5" eb="6">
      <t>モウシコミデ</t>
    </rPh>
    <rPh sb="16" eb="18">
      <t>シヨウ</t>
    </rPh>
    <phoneticPr fontId="2"/>
  </si>
  <si>
    <t>付加する</t>
    <rPh sb="0" eb="1">
      <t>フカ</t>
    </rPh>
    <phoneticPr fontId="2"/>
  </si>
  <si>
    <t>bounceStatus</t>
    <phoneticPr fontId="2"/>
  </si>
  <si>
    <t>バウンス受信APIで使用：バウンスのステータス</t>
    <rPh sb="4" eb="6">
      <t xml:space="preserve">ジュシンアピデ </t>
    </rPh>
    <phoneticPr fontId="2"/>
  </si>
  <si>
    <t>英数字</t>
    <rPh sb="0" eb="3">
      <t>エイスウ</t>
    </rPh>
    <phoneticPr fontId="2"/>
  </si>
  <si>
    <t>未送信</t>
    <rPh sb="0" eb="1">
      <t>ミソウシn</t>
    </rPh>
    <phoneticPr fontId="2"/>
  </si>
  <si>
    <t>送信中</t>
    <rPh sb="0" eb="1">
      <t>ソウシn</t>
    </rPh>
    <phoneticPr fontId="2"/>
  </si>
  <si>
    <t>送信済</t>
    <rPh sb="0" eb="1">
      <t>ソウシンス</t>
    </rPh>
    <phoneticPr fontId="2"/>
  </si>
  <si>
    <t>ハードバウンス</t>
    <phoneticPr fontId="2"/>
  </si>
  <si>
    <t>査定状況</t>
    <phoneticPr fontId="2"/>
  </si>
  <si>
    <t>査定結果のステータス</t>
    <rPh sb="0" eb="1">
      <t xml:space="preserve">サテイケッカ </t>
    </rPh>
    <phoneticPr fontId="2"/>
  </si>
  <si>
    <t>数字</t>
    <rPh sb="0" eb="2">
      <t>エイスウ</t>
    </rPh>
    <phoneticPr fontId="2"/>
  </si>
  <si>
    <t>未査定</t>
    <rPh sb="0" eb="1">
      <t>ミソウシn</t>
    </rPh>
    <phoneticPr fontId="2"/>
  </si>
  <si>
    <t>査定済成立可</t>
    <phoneticPr fontId="2"/>
  </si>
  <si>
    <t>引受不可で成立不可</t>
    <phoneticPr fontId="2"/>
  </si>
  <si>
    <t>査定中成立不可</t>
    <phoneticPr fontId="2"/>
  </si>
  <si>
    <t>（顧客）交渉中・済で成立不可</t>
    <phoneticPr fontId="2"/>
  </si>
  <si>
    <t>主契約引受不可</t>
    <phoneticPr fontId="2"/>
  </si>
  <si>
    <t>料率相違で成立不可</t>
    <phoneticPr fontId="2"/>
  </si>
  <si>
    <t>管理者用仮アカウント発行</t>
  </si>
  <si>
    <t>管理者用仮アカウント発行</t>
    <rPh sb="0" eb="2">
      <t>カンワ</t>
    </rPh>
    <rPh sb="2" eb="4">
      <t>イリョウ</t>
    </rPh>
    <phoneticPr fontId="2"/>
  </si>
  <si>
    <t>管理者用パスワード再設定</t>
  </si>
  <si>
    <t>管理者用パスワード再設定</t>
    <rPh sb="0" eb="2">
      <t>カンワ</t>
    </rPh>
    <rPh sb="2" eb="4">
      <t>イリョウ</t>
    </rPh>
    <phoneticPr fontId="2"/>
  </si>
  <si>
    <t>059</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</si>
  <si>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</si>
  <si>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</si>
  <si>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</si>
  <si>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</si>
  <si>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</si>
  <si>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</si>
  <si>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</si>
  <si>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</si>
  <si>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</si>
  <si>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</si>
  <si>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</si>
  <si>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</si>
  <si>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</si>
  <si>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</si>
  <si>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</si>
  <si>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</si>
  <si>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</si>
  <si>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</si>
  <si>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</si>
  <si>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</si>
  <si>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</si>
  <si>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</si>
  <si>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</si>
  <si>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</si>
  <si>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</si>
  <si>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</si>
  <si>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</si>
  <si>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</si>
  <si>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</si>
  <si>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</si>
  <si>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</si>
  <si>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</si>
  <si>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</si>
  <si>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</si>
  <si>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</si>
  <si>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</si>
  <si>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</si>
  <si>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</si>
  <si>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</si>
  <si>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</si>
  <si>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</si>
  <si>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</si>
  <si>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</si>
  <si>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</si>
  <si>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</si>
  <si>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</si>
  <si>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</si>
  <si>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</si>
  <si>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</si>
  <si>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</si>
  <si>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</si>
  <si>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</si>
  <si>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</si>
  <si>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</si>
  <si>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</si>
  <si>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</si>
  <si>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</si>
  <si>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</si>
  <si>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</si>
  <si>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</si>
  <si>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</si>
  <si>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</si>
  <si>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</si>
  <si>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</si>
  <si>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</si>
  <si>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</si>
  <si>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</si>
  <si>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</si>
  <si>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</si>
  <si>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</si>
  <si>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</si>
  <si>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</si>
  <si>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</si>
  <si>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</si>
  <si>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</si>
  <si>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</si>
  <si>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</si>
  <si>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</si>
  <si>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</si>
  <si>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</si>
  <si>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</si>
  <si>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</si>
  <si>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</si>
  <si>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</si>
  <si>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</si>
  <si>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121</t>
  </si>
  <si>
    <t>122</t>
  </si>
  <si>
    <t>123</t>
  </si>
  <si>
    <t>124</t>
  </si>
  <si>
    <t>125</t>
  </si>
  <si>
    <t>126</t>
  </si>
  <si>
    <t>127</t>
  </si>
  <si>
    <t>128</t>
  </si>
  <si>
    <t>本人確認書類提出完了(dアカウント)</t>
    <rPh sb="0" eb="4">
      <t xml:space="preserve">ホンニンカクニン </t>
    </rPh>
    <rPh sb="4" eb="6">
      <t xml:space="preserve">ショルイ </t>
    </rPh>
    <rPh sb="6" eb="8">
      <t xml:space="preserve">テイシュツ </t>
    </rPh>
    <rPh sb="8" eb="10">
      <t xml:space="preserve">カンリョウ </t>
    </rPh>
    <phoneticPr fontId="2"/>
  </si>
  <si>
    <t>本人確認書類提出完了(本人確認書類)</t>
    <rPh sb="0" eb="4">
      <t xml:space="preserve">ホンニンカクニン </t>
    </rPh>
    <rPh sb="4" eb="6">
      <t xml:space="preserve">ショルイ </t>
    </rPh>
    <rPh sb="6" eb="8">
      <t xml:space="preserve">テイシュツ </t>
    </rPh>
    <rPh sb="8" eb="10">
      <t xml:space="preserve">カンリョウ </t>
    </rPh>
    <rPh sb="11" eb="17">
      <t>ホn</t>
    </rPh>
    <phoneticPr fontId="2"/>
  </si>
  <si>
    <t>学生・予備校生</t>
  </si>
  <si>
    <t>学生・予備校生</t>
    <phoneticPr fontId="2"/>
  </si>
  <si>
    <t>129</t>
    <phoneticPr fontId="2"/>
  </si>
  <si>
    <t>商品販売名称</t>
    <rPh sb="0" eb="2">
      <t>ショウヒn</t>
    </rPh>
    <rPh sb="2" eb="4">
      <t>ハンバイ</t>
    </rPh>
    <rPh sb="4" eb="6">
      <t>メイショウ</t>
    </rPh>
    <phoneticPr fontId="2"/>
  </si>
  <si>
    <t>はなさく医療</t>
    <phoneticPr fontId="2"/>
  </si>
  <si>
    <t>はなさく一時金</t>
    <rPh sb="0" eb="2">
      <t>ショウヒn</t>
    </rPh>
    <rPh sb="2" eb="4">
      <t>ハンバイ</t>
    </rPh>
    <rPh sb="4" eb="6">
      <t>メイショウ</t>
    </rPh>
    <phoneticPr fontId="2"/>
  </si>
  <si>
    <t>かんたん告知はなさく医療</t>
    <rPh sb="0" eb="2">
      <t>ショウヒn</t>
    </rPh>
    <rPh sb="2" eb="4">
      <t>ハンバイ</t>
    </rPh>
    <rPh sb="4" eb="6">
      <t>メイショウ</t>
    </rPh>
    <phoneticPr fontId="2"/>
  </si>
  <si>
    <t>かんたん告知はなさく一時金</t>
    <phoneticPr fontId="2"/>
  </si>
  <si>
    <t>はなさく定期</t>
    <phoneticPr fontId="2"/>
  </si>
  <si>
    <t>商品販売名称</t>
  </si>
  <si>
    <t>129</t>
  </si>
  <si>
    <t>はなさく医療</t>
  </si>
  <si>
    <t>かんたん告知はなさく一時金</t>
  </si>
  <si>
    <t>かんたん告知はなさく医療</t>
  </si>
  <si>
    <t>はなさく定期</t>
  </si>
  <si>
    <t>はなさく一時金</t>
  </si>
  <si>
    <t>マイナンバーカード（個人番号カード）（表面：写真掲載面）</t>
    <rPh sb="10" eb="12">
      <t>コジン</t>
    </rPh>
    <rPh sb="12" eb="14">
      <t>バンゴウ</t>
    </rPh>
    <rPh sb="19" eb="21">
      <t>ヒョウメン</t>
    </rPh>
    <rPh sb="22" eb="24">
      <t>シャシン</t>
    </rPh>
    <rPh sb="24" eb="26">
      <t>ケイサイ</t>
    </rPh>
    <rPh sb="26" eb="27">
      <t xml:space="preserve">メンオモテ </t>
    </rPh>
    <phoneticPr fontId="2"/>
  </si>
  <si>
    <t>母子健康手帳（裏）</t>
    <phoneticPr fontId="2"/>
  </si>
  <si>
    <t>母子健康手帳（表）</t>
    <phoneticPr fontId="2"/>
  </si>
  <si>
    <t>庶連絡</t>
    <rPh sb="0" eb="1">
      <t>ショレンラク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</si>
</sst>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76" formatCode="_(* #,##0.00_);_(* \(#,##0.00\);_(* &quot;-&quot;??_);_(@_)"/>
    <numFmt numFmtId="177" formatCode="_(* #,##0_);_(* \(#,##0\);_(* &quot;-&quot;_);_(@_)"/>
    <numFmt numFmtId="178" formatCode="#,##0;\-#,##0;&quot;-&quot;"/>
    <numFmt numFmtId="179" formatCode="_(&quot;$&quot;* #,##0_);_(&quot;$&quot;* \(#,##0\);_(&quot;$&quot;* &quot;-&quot;_);_(@_)"/>
    <numFmt numFmtId="180" formatCode="_(&quot;$&quot;* #,##0.00_);_(&quot;$&quot;* \(#,##0.00\);_(&quot;$&quot;* &quot;-&quot;??_);_(@_)"/>
    <numFmt numFmtId="181" formatCode="######&quot;以降&quot;"/>
    <numFmt numFmtId="182" formatCode="_([$€]* #,##0.00_);_([$€]* \(#,##0.00\);_([$€]* &quot;-&quot;??_);_(@_)"/>
    <numFmt numFmtId="183" formatCode="&quot;$&quot;#,##0.0_);\(&quot;$&quot;#,##0.0\)"/>
    <numFmt numFmtId="184" formatCode="0_)"/>
    <numFmt numFmtId="185" formatCode="yyyy/mm/dd"/>
  </numFmts>
  <fonts count="37">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9"/>
      <name val="ＭＳ 明朝"/>
      <family val="1"/>
      <charset val="128"/>
    </font>
    <font>
      <sz val="10"/>
      <color indexed="8"/>
      <name val="Arial"/>
      <family val="2"/>
    </font>
    <font>
      <sz val="12"/>
      <name val="Arial"/>
      <family val="2"/>
    </font>
    <font>
      <sz val="10"/>
      <name val="Arial"/>
      <family val="2"/>
    </font>
    <font>
      <sz val="10"/>
      <color indexed="24"/>
      <name val="Courier New"/>
      <family val="3"/>
    </font>
    <font>
      <sz val="10"/>
      <name val="swiss"/>
      <family val="2"/>
    </font>
    <font>
      <sz val="8"/>
      <name val="Arial"/>
      <family val="2"/>
    </font>
    <font>
      <b/>
      <sz val="16"/>
      <name val="Times New Roman"/>
      <family val="1"/>
    </font>
    <font>
      <b/>
      <sz val="12"/>
      <name val="Arial"/>
      <family val="2"/>
    </font>
    <font>
      <b/>
      <sz val="12"/>
      <color indexed="24"/>
      <name val="Times New Roman"/>
      <family val="1"/>
    </font>
    <font>
      <sz val="10"/>
      <color indexed="24"/>
      <name val="Times New Roman"/>
      <family val="1"/>
    </font>
    <font>
      <sz val="10"/>
      <name val="ＭＳ ゴシック"/>
      <family val="3"/>
      <charset val="128"/>
    </font>
    <font>
      <sz val="11"/>
      <name val="明朝"/>
      <family val="1"/>
      <charset val="128"/>
    </font>
    <font>
      <b/>
      <sz val="11"/>
      <name val="Helv"/>
      <family val="2"/>
    </font>
    <font>
      <i/>
      <sz val="8"/>
      <name val="ＭＳ 明朝"/>
      <family val="1"/>
      <charset val="128"/>
    </font>
    <font>
      <b/>
      <sz val="10"/>
      <name val="ＭＳ Ｐ明朝"/>
      <family val="1"/>
      <charset val="128"/>
    </font>
    <font>
      <sz val="11"/>
      <name val="ＭＳ 明朝"/>
      <family val="1"/>
      <charset val="128"/>
    </font>
    <font>
      <sz val="10"/>
      <name val="ＭＳ 明朝"/>
      <family val="1"/>
      <charset val="128"/>
    </font>
    <font>
      <sz val="14"/>
      <name val="ＭＳ ゴシック"/>
      <family val="3"/>
      <charset val="128"/>
    </font>
    <font>
      <u/>
      <sz val="7.5"/>
      <color indexed="36"/>
      <name val="・団"/>
      <family val="3"/>
      <charset val="128"/>
    </font>
    <font>
      <sz val="14"/>
      <name val="ＭＳ ・団"/>
      <family val="1"/>
      <charset val="128"/>
    </font>
    <font>
      <sz val="10"/>
      <name val="Courier"/>
      <family val="3"/>
    </font>
    <font>
      <sz val="6"/>
      <name val="ＭＳ Ｐゴシック"/>
      <family val="2"/>
      <charset val="128"/>
      <scheme val="minor"/>
    </font>
    <font>
      <b/>
      <sz val="10"/>
      <name val="ＭＳ ゴシック"/>
      <family val="3"/>
      <charset val="128"/>
    </font>
    <font>
      <b/>
      <sz val="14"/>
      <name val="ＭＳ Ｐゴシック"/>
      <family val="3"/>
      <charset val="128"/>
    </font>
    <font>
      <sz val="10"/>
      <color rgb="FFFF0000"/>
      <name val="ＭＳ ゴシック"/>
      <family val="3"/>
      <charset val="128"/>
    </font>
    <font>
      <sz val="10"/>
      <color rgb="FFFF0000"/>
      <name val="ＭＳ ゴシック"/>
      <family val="2"/>
      <charset val="128"/>
    </font>
    <font>
      <sz val="10"/>
      <color rgb="FF990099"/>
      <name val="ＭＳ ゴシック"/>
      <family val="3"/>
      <charset val="128"/>
    </font>
    <font>
      <sz val="10"/>
      <color rgb="FF990099"/>
      <name val="ＭＳ ゴシック"/>
      <family val="2"/>
      <charset val="128"/>
    </font>
    <font>
      <sz val="11"/>
      <color rgb="FFFF0000"/>
      <name val="ＭＳ Ｐゴシック"/>
      <family val="3"/>
      <charset val="128"/>
    </font>
    <font>
      <sz val="11"/>
      <color rgb="FFFF0000"/>
      <name val="ＭＳ Ｐゴシック"/>
      <family val="2"/>
      <charset val="128"/>
    </font>
    <font>
      <sz val="13"/>
      <color rgb="FFFF0000"/>
      <name val="ヒラギノ角ゴ ProN W3"/>
      <family val="2"/>
      <charset val="128"/>
    </font>
    <font>
      <sz val="10"/>
      <name val="ＭＳ ゴシック"/>
      <family val="2"/>
      <charset val="128"/>
    </font>
  </fonts>
  <fills count="10">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59996337778862885"/>
        <bgColor indexed="64"/>
      </patternFill>
    </fill>
    <fill>
      <patternFill patternType="solid">
        <fgColor theme="0"/>
        <bgColor indexed="64"/>
      </patternFill>
    </fill>
    <fill>
      <patternFill patternType="solid">
        <fgColor theme="9"/>
        <bgColor indexed="64"/>
      </patternFill>
    </fill>
    <fill>
      <patternFill patternType="solid">
        <fgColor theme="0" tint="-0.249977111117893"/>
        <bgColor indexed="64"/>
      </patternFill>
    </fill>
  </fills>
  <borders count="75">
    <border>
      <left/>
      <right/>
      <top/>
      <bottom/>
      <diagonal/>
    </border>
    <border>
      <left style="thin">
        <color indexed="64"/>
      </left>
      <right style="thin">
        <color indexed="64"/>
      </right>
      <top/>
      <bottom/>
      <diagonal/>
    </border>
    <border>
      <left/>
      <right/>
      <top style="double">
        <color indexed="64"/>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auto="1"/>
      </top>
      <bottom style="thin">
        <color auto="1"/>
      </bottom>
      <diagonal/>
    </border>
    <border>
      <left style="thin">
        <color indexed="64"/>
      </left>
      <right/>
      <top style="medium">
        <color indexed="64"/>
      </top>
      <bottom/>
      <diagonal/>
    </border>
    <border>
      <left/>
      <right/>
      <top style="medium">
        <color indexed="64"/>
      </top>
      <bottom/>
      <diagonal/>
    </border>
    <border>
      <left/>
      <right style="thin">
        <color auto="1"/>
      </right>
      <top style="medium">
        <color auto="1"/>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medium">
        <color indexed="64"/>
      </right>
      <top style="thin">
        <color indexed="64"/>
      </top>
      <bottom style="hair">
        <color indexed="64"/>
      </bottom>
      <diagonal/>
    </border>
    <border>
      <left/>
      <right style="thin">
        <color indexed="64"/>
      </right>
      <top/>
      <bottom/>
      <diagonal/>
    </border>
    <border>
      <left style="thin">
        <color indexed="64"/>
      </left>
      <right/>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medium">
        <color indexed="64"/>
      </right>
      <top style="hair">
        <color indexed="64"/>
      </top>
      <bottom style="thin">
        <color indexed="64"/>
      </bottom>
      <diagonal/>
    </border>
    <border>
      <left/>
      <right style="thin">
        <color indexed="64"/>
      </right>
      <top style="hair">
        <color indexed="64"/>
      </top>
      <bottom style="hair">
        <color indexed="64"/>
      </bottom>
      <diagonal/>
    </border>
    <border>
      <left/>
      <right style="medium">
        <color indexed="64"/>
      </right>
      <top style="hair">
        <color indexed="64"/>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style="medium">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right style="thin">
        <color rgb="FF000000"/>
      </right>
      <top style="thin">
        <color indexed="64"/>
      </top>
      <bottom style="hair">
        <color indexed="64"/>
      </bottom>
      <diagonal/>
    </border>
    <border>
      <left style="thin">
        <color rgb="FF000000"/>
      </left>
      <right/>
      <top style="thin">
        <color indexed="64"/>
      </top>
      <bottom style="hair">
        <color indexed="64"/>
      </bottom>
      <diagonal/>
    </border>
    <border>
      <left/>
      <right style="medium">
        <color rgb="FF000000"/>
      </right>
      <top style="thin">
        <color indexed="64"/>
      </top>
      <bottom style="hair">
        <color indexed="64"/>
      </bottom>
      <diagonal/>
    </border>
    <border>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medium">
        <color rgb="FF000000"/>
      </right>
      <top style="hair">
        <color indexed="64"/>
      </top>
      <bottom style="hair">
        <color indexed="64"/>
      </bottom>
      <diagonal/>
    </border>
    <border>
      <left/>
      <right style="thin">
        <color rgb="FF000000"/>
      </right>
      <top style="hair">
        <color indexed="64"/>
      </top>
      <bottom style="thin">
        <color indexed="64"/>
      </bottom>
      <diagonal/>
    </border>
    <border>
      <left style="thin">
        <color rgb="FF000000"/>
      </left>
      <right/>
      <top style="hair">
        <color indexed="64"/>
      </top>
      <bottom style="thin">
        <color indexed="64"/>
      </bottom>
      <diagonal/>
    </border>
    <border>
      <left/>
      <right style="medium">
        <color rgb="FF000000"/>
      </right>
      <top style="hair">
        <color indexed="64"/>
      </top>
      <bottom style="thin">
        <color indexed="64"/>
      </bottom>
      <diagonal/>
    </border>
  </borders>
  <cellStyleXfs count="45">
    <xf numFmtId="0" fontId="0" fillId="0" borderId="0">
      <alignment vertical="center"/>
    </xf>
    <xf numFmtId="0" fontId="1" fillId="0" borderId="0">
      <alignment vertical="center"/>
    </xf>
    <xf numFmtId="0" fontId="4" fillId="0" borderId="0">
      <alignment vertical="top"/>
    </xf>
    <xf numFmtId="178" fontId="5" fillId="0" borderId="0" applyFill="0" applyBorder="0" applyAlignment="0"/>
    <xf numFmtId="177" fontId="6" fillId="0" borderId="0" applyFont="0" applyFill="0" applyBorder="0" applyAlignment="0" applyProtection="0"/>
    <xf numFmtId="176" fontId="7" fillId="0" borderId="0" applyFont="0" applyFill="0" applyBorder="0" applyAlignment="0" applyProtection="0"/>
    <xf numFmtId="3" fontId="8" fillId="0" borderId="0" applyFont="0" applyFill="0" applyBorder="0" applyAlignment="0" applyProtection="0"/>
    <xf numFmtId="179" fontId="6" fillId="0" borderId="0" applyFont="0" applyFill="0" applyBorder="0" applyAlignment="0" applyProtection="0"/>
    <xf numFmtId="180" fontId="7" fillId="0" borderId="0" applyFont="0" applyFill="0" applyBorder="0" applyAlignment="0" applyProtection="0"/>
    <xf numFmtId="181" fontId="3" fillId="0" borderId="0" applyFont="0" applyFill="0" applyBorder="0" applyAlignment="0" applyProtection="0"/>
    <xf numFmtId="0" fontId="8" fillId="0" borderId="0" applyFont="0" applyFill="0" applyBorder="0" applyAlignment="0" applyProtection="0"/>
    <xf numFmtId="182" fontId="9" fillId="0" borderId="0" applyFont="0" applyFill="0" applyBorder="0" applyAlignment="0" applyProtection="0"/>
    <xf numFmtId="2" fontId="8" fillId="0" borderId="0" applyFont="0" applyFill="0" applyBorder="0" applyAlignment="0" applyProtection="0"/>
    <xf numFmtId="38" fontId="10" fillId="2" borderId="0" applyNumberFormat="0" applyBorder="0" applyAlignment="0" applyProtection="0"/>
    <xf numFmtId="0" fontId="11" fillId="0" borderId="0"/>
    <xf numFmtId="0" fontId="12" fillId="0" borderId="3" applyNumberFormat="0" applyAlignment="0" applyProtection="0">
      <alignment horizontal="left" vertical="center"/>
    </xf>
    <xf numFmtId="0" fontId="12" fillId="0" borderId="4">
      <alignment horizontal="left" vertical="center"/>
    </xf>
    <xf numFmtId="0" fontId="13" fillId="0" borderId="0" applyNumberFormat="0" applyFill="0" applyBorder="0" applyAlignment="0" applyProtection="0"/>
    <xf numFmtId="0" fontId="14" fillId="0" borderId="0" applyNumberFormat="0" applyFill="0" applyBorder="0" applyAlignment="0" applyProtection="0"/>
    <xf numFmtId="0" fontId="15" fillId="0" borderId="0" applyBorder="0"/>
    <xf numFmtId="10" fontId="10" fillId="3" borderId="5" applyNumberFormat="0" applyBorder="0" applyAlignment="0" applyProtection="0"/>
    <xf numFmtId="0" fontId="4" fillId="0" borderId="0">
      <alignment vertical="top"/>
    </xf>
    <xf numFmtId="0" fontId="15" fillId="0" borderId="0"/>
    <xf numFmtId="183" fontId="16" fillId="0" borderId="0"/>
    <xf numFmtId="0" fontId="7" fillId="0" borderId="0"/>
    <xf numFmtId="10" fontId="7" fillId="0" borderId="0" applyFont="0" applyFill="0" applyBorder="0" applyAlignment="0" applyProtection="0"/>
    <xf numFmtId="0" fontId="17" fillId="0" borderId="0"/>
    <xf numFmtId="0" fontId="4" fillId="0" borderId="0">
      <alignment vertical="top"/>
    </xf>
    <xf numFmtId="0" fontId="8" fillId="0" borderId="2" applyNumberFormat="0" applyFont="0" applyFill="0" applyAlignment="0" applyProtection="0"/>
    <xf numFmtId="0" fontId="18" fillId="0" borderId="0" applyNumberFormat="0" applyFill="0" applyBorder="0" applyAlignment="0" applyProtection="0"/>
    <xf numFmtId="0" fontId="19" fillId="0" borderId="6" applyNumberFormat="0" applyFill="0" applyBorder="0" applyAlignment="0">
      <alignment horizontal="center"/>
    </xf>
    <xf numFmtId="0" fontId="20" fillId="0" borderId="0"/>
    <xf numFmtId="0" fontId="21" fillId="0" borderId="0">
      <alignment vertical="top"/>
    </xf>
    <xf numFmtId="0" fontId="22" fillId="0" borderId="1"/>
    <xf numFmtId="0" fontId="21" fillId="0" borderId="0">
      <alignment vertical="center"/>
    </xf>
    <xf numFmtId="38" fontId="1" fillId="0" borderId="0" applyFont="0" applyFill="0" applyBorder="0" applyAlignment="0" applyProtection="0"/>
    <xf numFmtId="0" fontId="21" fillId="0" borderId="7" applyBorder="0">
      <alignment vertical="top"/>
    </xf>
    <xf numFmtId="0" fontId="23" fillId="0" borderId="0" applyNumberFormat="0" applyFill="0" applyBorder="0" applyAlignment="0" applyProtection="0">
      <alignment vertical="top"/>
      <protection locked="0"/>
    </xf>
    <xf numFmtId="0" fontId="24" fillId="0" borderId="0"/>
    <xf numFmtId="184" fontId="25" fillId="0" borderId="0"/>
    <xf numFmtId="0" fontId="20" fillId="0" borderId="0"/>
    <xf numFmtId="38" fontId="1" fillId="0" borderId="0" applyFont="0" applyFill="0" applyBorder="0" applyAlignment="0" applyProtection="0">
      <alignment vertical="center"/>
    </xf>
    <xf numFmtId="0" fontId="1" fillId="0" borderId="0"/>
    <xf numFmtId="0" fontId="1" fillId="0" borderId="0"/>
    <xf numFmtId="0" fontId="1" fillId="0" borderId="0"/>
  </cellStyleXfs>
  <cellXfs count="507">
    <xf numFmtId="0" fontId="0" fillId="0" borderId="0" xfId="0">
      <alignment vertical="center"/>
    </xf>
    <xf numFmtId="0" fontId="0" fillId="0" borderId="5" xfId="0" applyBorder="1">
      <alignment vertical="center"/>
    </xf>
    <xf numFmtId="0" fontId="0" fillId="4" borderId="5" xfId="0" applyFill="1" applyBorder="1">
      <alignment vertical="center"/>
    </xf>
    <xf numFmtId="0" fontId="0" fillId="0" borderId="5" xfId="0" quotePrefix="1" applyBorder="1">
      <alignment vertical="center"/>
    </xf>
    <xf numFmtId="49" fontId="0" fillId="4" borderId="5" xfId="0" applyNumberFormat="1" applyFill="1" applyBorder="1">
      <alignment vertical="center"/>
    </xf>
    <xf numFmtId="49" fontId="0" fillId="0" borderId="5" xfId="0" quotePrefix="1" applyNumberFormat="1" applyBorder="1">
      <alignment vertical="center"/>
    </xf>
    <xf numFmtId="49" fontId="0" fillId="0" borderId="5" xfId="0" applyNumberFormat="1" applyBorder="1">
      <alignment vertical="center"/>
    </xf>
    <xf numFmtId="49" fontId="0" fillId="0" borderId="0" xfId="0" applyNumberFormat="1">
      <alignment vertical="center"/>
    </xf>
    <xf numFmtId="0" fontId="0" fillId="0" borderId="5" xfId="0" quotePrefix="1" applyNumberFormat="1" applyBorder="1">
      <alignment vertical="center"/>
    </xf>
    <xf numFmtId="0" fontId="0" fillId="0" borderId="0" xfId="0" pivotButton="1">
      <alignment vertical="center"/>
    </xf>
    <xf numFmtId="0" fontId="0" fillId="5" borderId="5" xfId="0" applyFill="1" applyBorder="1">
      <alignment vertical="center"/>
    </xf>
    <xf numFmtId="0" fontId="27" fillId="0" borderId="0" xfId="42" applyFont="1" applyAlignment="1">
      <alignment horizontal="center" vertical="center"/>
    </xf>
    <xf numFmtId="0" fontId="27" fillId="0" borderId="0" xfId="42" applyFont="1" applyAlignment="1">
      <alignment horizontal="center" vertical="center" wrapText="1"/>
    </xf>
    <xf numFmtId="0" fontId="27" fillId="0" borderId="0" xfId="43" applyFont="1" applyAlignment="1">
      <alignment horizontal="center" vertical="center"/>
    </xf>
    <xf numFmtId="0" fontId="27" fillId="0" borderId="0" xfId="42" applyFont="1" applyAlignment="1">
      <alignment horizontal="left" vertical="center"/>
    </xf>
    <xf numFmtId="0" fontId="15" fillId="0" borderId="33" xfId="0" applyFont="1" applyBorder="1" applyAlignment="1">
      <alignment horizontal="left" vertical="center" wrapText="1"/>
    </xf>
    <xf numFmtId="0" fontId="15" fillId="0" borderId="0" xfId="0" applyFont="1" applyAlignment="1">
      <alignment horizontal="left" vertical="center" wrapText="1"/>
    </xf>
    <xf numFmtId="0" fontId="15" fillId="0" borderId="49" xfId="0" applyFont="1" applyBorder="1" applyAlignment="1">
      <alignment horizontal="left" vertical="center" wrapText="1"/>
    </xf>
    <xf numFmtId="0" fontId="15" fillId="0" borderId="0" xfId="44" applyFont="1" applyAlignment="1">
      <alignment horizontal="center"/>
    </xf>
    <xf numFmtId="0" fontId="15" fillId="0" borderId="0" xfId="44" applyFont="1"/>
    <xf numFmtId="0" fontId="30" fillId="0" borderId="8" xfId="0" applyFont="1" applyBorder="1">
      <alignment vertical="center"/>
    </xf>
    <xf numFmtId="0" fontId="35" fillId="0" borderId="4" xfId="0" applyFont="1" applyBorder="1">
      <alignment vertical="center"/>
    </xf>
    <xf numFmtId="0" fontId="29" fillId="0" borderId="4" xfId="44" applyFont="1" applyBorder="1"/>
    <xf numFmtId="0" fontId="29" fillId="0" borderId="25" xfId="44" applyFont="1" applyBorder="1"/>
    <xf numFmtId="0" fontId="29" fillId="0" borderId="8" xfId="44" applyFont="1" applyBorder="1" applyAlignment="1">
      <alignment vertical="center"/>
    </xf>
    <xf numFmtId="0" fontId="30" fillId="0" borderId="10" xfId="0" applyFont="1" applyBorder="1" applyAlignment="1">
      <alignment horizontal="left" vertical="center" wrapText="1"/>
    </xf>
    <xf numFmtId="0" fontId="30" fillId="0" borderId="11" xfId="0" applyFont="1" applyBorder="1" applyAlignment="1">
      <alignment horizontal="left" vertical="center" wrapText="1"/>
    </xf>
    <xf numFmtId="0" fontId="30" fillId="0" borderId="27" xfId="0" applyFont="1" applyBorder="1" applyAlignment="1">
      <alignment horizontal="left" vertical="center" wrapText="1"/>
    </xf>
    <xf numFmtId="0" fontId="30" fillId="0" borderId="33" xfId="0" applyFont="1" applyBorder="1" applyAlignment="1">
      <alignment horizontal="left" vertical="center" wrapText="1"/>
    </xf>
    <xf numFmtId="0" fontId="30" fillId="0" borderId="0" xfId="0" applyFont="1" applyAlignment="1">
      <alignment horizontal="left" vertical="center" wrapText="1"/>
    </xf>
    <xf numFmtId="0" fontId="30" fillId="0" borderId="32" xfId="0" applyFont="1" applyBorder="1" applyAlignment="1">
      <alignment horizontal="left" vertical="center" wrapText="1"/>
    </xf>
    <xf numFmtId="0" fontId="30" fillId="0" borderId="12" xfId="0" applyFont="1" applyBorder="1" applyAlignment="1">
      <alignment horizontal="left" vertical="center" wrapText="1"/>
    </xf>
    <xf numFmtId="0" fontId="30" fillId="0" borderId="13" xfId="0" applyFont="1" applyBorder="1" applyAlignment="1">
      <alignment horizontal="left" vertical="center" wrapText="1"/>
    </xf>
    <xf numFmtId="0" fontId="30" fillId="0" borderId="24" xfId="0" applyFont="1" applyBorder="1" applyAlignment="1">
      <alignment horizontal="left" vertical="center" wrapText="1"/>
    </xf>
    <xf numFmtId="0" fontId="0" fillId="0" borderId="5" xfId="0" applyFill="1" applyBorder="1">
      <alignment vertical="center"/>
    </xf>
    <xf numFmtId="0" fontId="15" fillId="6" borderId="5" xfId="0" applyFont="1" applyFill="1" applyBorder="1" applyAlignment="1">
      <alignment horizontal="center" vertical="center"/>
    </xf>
    <xf numFmtId="0" fontId="15" fillId="0" borderId="8" xfId="0" applyFont="1" applyBorder="1" applyAlignment="1">
      <alignment horizontal="center" vertical="center"/>
    </xf>
    <xf numFmtId="0" fontId="15" fillId="0" borderId="4" xfId="0" applyFont="1" applyBorder="1" applyAlignment="1">
      <alignment horizontal="center" vertical="center"/>
    </xf>
    <xf numFmtId="0" fontId="15" fillId="0" borderId="9" xfId="0" applyFont="1" applyBorder="1" applyAlignment="1">
      <alignment horizontal="center" vertical="center"/>
    </xf>
    <xf numFmtId="185" fontId="15" fillId="0" borderId="8" xfId="0" applyNumberFormat="1" applyFont="1" applyBorder="1" applyAlignment="1">
      <alignment horizontal="center" vertical="center"/>
    </xf>
    <xf numFmtId="185" fontId="15" fillId="0" borderId="4" xfId="0" applyNumberFormat="1" applyFont="1" applyBorder="1" applyAlignment="1">
      <alignment horizontal="center" vertical="center"/>
    </xf>
    <xf numFmtId="185" fontId="15" fillId="0" borderId="9" xfId="0" applyNumberFormat="1" applyFont="1" applyBorder="1" applyAlignment="1">
      <alignment horizontal="center" vertical="center"/>
    </xf>
    <xf numFmtId="0" fontId="15" fillId="6" borderId="8" xfId="0" applyFont="1" applyFill="1" applyBorder="1" applyAlignment="1">
      <alignment horizontal="center" vertical="center"/>
    </xf>
    <xf numFmtId="0" fontId="15" fillId="6" borderId="4" xfId="0" applyFont="1" applyFill="1" applyBorder="1" applyAlignment="1">
      <alignment horizontal="center" vertical="center"/>
    </xf>
    <xf numFmtId="0" fontId="15" fillId="6" borderId="9" xfId="0" applyFont="1" applyFill="1" applyBorder="1" applyAlignment="1">
      <alignment horizontal="center" vertical="center"/>
    </xf>
    <xf numFmtId="0" fontId="15" fillId="0" borderId="8" xfId="0" applyFont="1" applyBorder="1" applyAlignment="1">
      <alignment horizontal="left" vertical="center"/>
    </xf>
    <xf numFmtId="0" fontId="15" fillId="0" borderId="4" xfId="0" applyFont="1" applyBorder="1" applyAlignment="1">
      <alignment horizontal="left" vertical="center"/>
    </xf>
    <xf numFmtId="14" fontId="15" fillId="0" borderId="8" xfId="0" applyNumberFormat="1" applyFont="1" applyBorder="1" applyAlignment="1">
      <alignment horizontal="center" vertical="center"/>
    </xf>
    <xf numFmtId="185" fontId="15" fillId="0" borderId="5" xfId="0" applyNumberFormat="1" applyFont="1" applyBorder="1" applyAlignment="1">
      <alignment horizontal="center" vertical="center"/>
    </xf>
    <xf numFmtId="0" fontId="15" fillId="6" borderId="10" xfId="0" applyFont="1" applyFill="1" applyBorder="1" applyAlignment="1">
      <alignment horizontal="center" vertical="center"/>
    </xf>
    <xf numFmtId="0" fontId="15" fillId="6" borderId="11" xfId="0" applyFont="1" applyFill="1" applyBorder="1" applyAlignment="1">
      <alignment horizontal="center" vertical="center"/>
    </xf>
    <xf numFmtId="0" fontId="15" fillId="6" borderId="12" xfId="0" applyFont="1" applyFill="1" applyBorder="1" applyAlignment="1">
      <alignment horizontal="center" vertical="center"/>
    </xf>
    <xf numFmtId="0" fontId="15" fillId="6" borderId="13" xfId="0" applyFont="1" applyFill="1" applyBorder="1" applyAlignment="1">
      <alignment horizontal="center" vertical="center"/>
    </xf>
    <xf numFmtId="0" fontId="15" fillId="0" borderId="5" xfId="0" applyFont="1" applyBorder="1" applyAlignment="1">
      <alignment horizontal="center" vertical="center"/>
    </xf>
    <xf numFmtId="0" fontId="15" fillId="0" borderId="5" xfId="0" applyFont="1" applyBorder="1" applyAlignment="1">
      <alignment horizontal="center" vertical="center" wrapText="1"/>
    </xf>
    <xf numFmtId="0" fontId="15" fillId="0" borderId="28" xfId="0" applyFont="1" applyBorder="1" applyAlignment="1">
      <alignment horizontal="left" vertical="center" wrapText="1"/>
    </xf>
    <xf numFmtId="0" fontId="15" fillId="0" borderId="29" xfId="0" applyFont="1" applyBorder="1" applyAlignment="1">
      <alignment horizontal="left" vertical="center" wrapText="1"/>
    </xf>
    <xf numFmtId="0" fontId="15" fillId="0" borderId="31" xfId="0" applyFont="1" applyBorder="1" applyAlignment="1">
      <alignment horizontal="left" vertical="center" wrapText="1"/>
    </xf>
    <xf numFmtId="11" fontId="31" fillId="0" borderId="34" xfId="0" quotePrefix="1" applyNumberFormat="1" applyFont="1" applyBorder="1" applyAlignment="1">
      <alignment horizontal="center" vertical="center"/>
    </xf>
    <xf numFmtId="0" fontId="31" fillId="0" borderId="35" xfId="0" applyFont="1" applyBorder="1" applyAlignment="1">
      <alignment horizontal="center" vertical="center"/>
    </xf>
    <xf numFmtId="0" fontId="31" fillId="0" borderId="36" xfId="0" applyFont="1" applyBorder="1" applyAlignment="1">
      <alignment horizontal="center" vertical="center"/>
    </xf>
    <xf numFmtId="0" fontId="15" fillId="0" borderId="37" xfId="0" applyFont="1" applyBorder="1" applyAlignment="1">
      <alignment horizontal="left" vertical="center" wrapText="1"/>
    </xf>
    <xf numFmtId="0" fontId="15" fillId="0" borderId="38" xfId="0" applyFont="1" applyBorder="1" applyAlignment="1">
      <alignment horizontal="left" vertical="center" wrapText="1"/>
    </xf>
    <xf numFmtId="0" fontId="15" fillId="0" borderId="39" xfId="0" applyFont="1" applyBorder="1" applyAlignment="1">
      <alignment horizontal="left" vertical="center" wrapText="1"/>
    </xf>
    <xf numFmtId="0" fontId="15" fillId="0" borderId="34" xfId="0" applyFont="1" applyBorder="1" applyAlignment="1">
      <alignment horizontal="center" vertical="center"/>
    </xf>
    <xf numFmtId="0" fontId="15" fillId="0" borderId="35" xfId="0" applyFont="1" applyBorder="1" applyAlignment="1">
      <alignment horizontal="center" vertical="center"/>
    </xf>
    <xf numFmtId="0" fontId="15" fillId="0" borderId="36" xfId="0" applyFont="1" applyBorder="1" applyAlignment="1">
      <alignment horizontal="center" vertical="center"/>
    </xf>
    <xf numFmtId="0" fontId="27" fillId="2" borderId="16" xfId="44" applyFont="1" applyFill="1" applyBorder="1" applyAlignment="1">
      <alignment horizontal="center" vertical="center" wrapText="1"/>
    </xf>
    <xf numFmtId="0" fontId="27" fillId="2" borderId="17" xfId="44" applyFont="1" applyFill="1" applyBorder="1" applyAlignment="1">
      <alignment horizontal="center" vertical="center" wrapText="1"/>
    </xf>
    <xf numFmtId="0" fontId="27" fillId="2" borderId="22" xfId="44" applyFont="1" applyFill="1" applyBorder="1" applyAlignment="1">
      <alignment horizontal="center" vertical="center" wrapText="1"/>
    </xf>
    <xf numFmtId="0" fontId="27" fillId="2" borderId="8" xfId="44" applyFont="1" applyFill="1" applyBorder="1" applyAlignment="1">
      <alignment horizontal="center" vertical="center"/>
    </xf>
    <xf numFmtId="0" fontId="27" fillId="2" borderId="4" xfId="44" applyFont="1" applyFill="1" applyBorder="1" applyAlignment="1">
      <alignment horizontal="center" vertical="center"/>
    </xf>
    <xf numFmtId="0" fontId="27" fillId="2" borderId="9" xfId="44" applyFont="1" applyFill="1" applyBorder="1" applyAlignment="1">
      <alignment horizontal="center" vertical="center"/>
    </xf>
    <xf numFmtId="0" fontId="27" fillId="2" borderId="25" xfId="44" applyFont="1" applyFill="1" applyBorder="1" applyAlignment="1">
      <alignment horizontal="center" vertical="center"/>
    </xf>
    <xf numFmtId="0" fontId="15" fillId="0" borderId="26" xfId="44" applyFont="1" applyBorder="1" applyAlignment="1">
      <alignment horizontal="center" vertical="center"/>
    </xf>
    <xf numFmtId="0" fontId="15" fillId="0" borderId="27" xfId="44" applyFont="1" applyBorder="1" applyAlignment="1">
      <alignment horizontal="center" vertical="center"/>
    </xf>
    <xf numFmtId="0" fontId="15" fillId="0" borderId="7" xfId="44" applyFont="1" applyBorder="1" applyAlignment="1">
      <alignment horizontal="center" vertical="center"/>
    </xf>
    <xf numFmtId="0" fontId="15" fillId="0" borderId="32" xfId="44" applyFont="1" applyBorder="1" applyAlignment="1">
      <alignment horizontal="center" vertical="center"/>
    </xf>
    <xf numFmtId="0" fontId="15" fillId="0" borderId="40" xfId="44" applyFont="1" applyBorder="1" applyAlignment="1">
      <alignment horizontal="center" vertical="center"/>
    </xf>
    <xf numFmtId="0" fontId="15" fillId="0" borderId="24" xfId="44" applyFont="1" applyBorder="1" applyAlignment="1">
      <alignment horizontal="center" vertical="center"/>
    </xf>
    <xf numFmtId="0" fontId="15" fillId="0" borderId="10" xfId="0" applyFont="1" applyBorder="1" applyAlignment="1">
      <alignment horizontal="left" vertical="center" wrapText="1"/>
    </xf>
    <xf numFmtId="0" fontId="15" fillId="0" borderId="11" xfId="0" applyFont="1" applyBorder="1" applyAlignment="1">
      <alignment horizontal="left" vertical="center" wrapText="1"/>
    </xf>
    <xf numFmtId="0" fontId="15" fillId="0" borderId="27" xfId="0" applyFont="1" applyBorder="1" applyAlignment="1">
      <alignment horizontal="left" vertical="center" wrapText="1"/>
    </xf>
    <xf numFmtId="0" fontId="15" fillId="0" borderId="33" xfId="0" applyFont="1" applyBorder="1" applyAlignment="1">
      <alignment horizontal="left" vertical="center" wrapText="1"/>
    </xf>
    <xf numFmtId="0" fontId="15" fillId="0" borderId="0" xfId="0" applyFont="1" applyAlignment="1">
      <alignment horizontal="left" vertical="center" wrapText="1"/>
    </xf>
    <xf numFmtId="0" fontId="15" fillId="0" borderId="32" xfId="0" applyFont="1" applyBorder="1" applyAlignment="1">
      <alignment horizontal="left" vertical="center" wrapText="1"/>
    </xf>
    <xf numFmtId="0" fontId="15" fillId="0" borderId="12" xfId="0" applyFont="1" applyBorder="1" applyAlignment="1">
      <alignment horizontal="left" vertical="center" wrapText="1"/>
    </xf>
    <xf numFmtId="0" fontId="15" fillId="0" borderId="13" xfId="0" applyFont="1" applyBorder="1" applyAlignment="1">
      <alignment horizontal="left" vertical="center" wrapText="1"/>
    </xf>
    <xf numFmtId="0" fontId="15" fillId="0" borderId="24" xfId="0" applyFont="1" applyBorder="1" applyAlignment="1">
      <alignment horizontal="left" vertical="center" wrapText="1"/>
    </xf>
    <xf numFmtId="0" fontId="29" fillId="0" borderId="10" xfId="0" applyFont="1" applyBorder="1" applyAlignment="1">
      <alignment horizontal="left" vertical="center" wrapText="1"/>
    </xf>
    <xf numFmtId="0" fontId="30" fillId="0" borderId="11" xfId="0" applyFont="1" applyBorder="1" applyAlignment="1">
      <alignment horizontal="left" vertical="center" wrapText="1"/>
    </xf>
    <xf numFmtId="0" fontId="30" fillId="0" borderId="27" xfId="0" applyFont="1" applyBorder="1" applyAlignment="1">
      <alignment horizontal="left" vertical="center" wrapText="1"/>
    </xf>
    <xf numFmtId="0" fontId="30" fillId="0" borderId="33" xfId="0" applyFont="1" applyBorder="1" applyAlignment="1">
      <alignment horizontal="left" vertical="center" wrapText="1"/>
    </xf>
    <xf numFmtId="0" fontId="30" fillId="0" borderId="0" xfId="0" applyFont="1" applyAlignment="1">
      <alignment horizontal="left" vertical="center" wrapText="1"/>
    </xf>
    <xf numFmtId="0" fontId="30" fillId="0" borderId="32" xfId="0" applyFont="1" applyBorder="1" applyAlignment="1">
      <alignment horizontal="left" vertical="center" wrapText="1"/>
    </xf>
    <xf numFmtId="0" fontId="30" fillId="0" borderId="12" xfId="0" applyFont="1" applyBorder="1" applyAlignment="1">
      <alignment horizontal="left" vertical="center" wrapText="1"/>
    </xf>
    <xf numFmtId="0" fontId="30" fillId="0" borderId="13" xfId="0" applyFont="1" applyBorder="1" applyAlignment="1">
      <alignment horizontal="left" vertical="center" wrapText="1"/>
    </xf>
    <xf numFmtId="0" fontId="30" fillId="0" borderId="24" xfId="0" applyFont="1" applyBorder="1" applyAlignment="1">
      <alignment horizontal="left" vertical="center" wrapText="1"/>
    </xf>
    <xf numFmtId="49" fontId="15" fillId="0" borderId="10" xfId="0" applyNumberFormat="1" applyFont="1" applyBorder="1" applyAlignment="1">
      <alignment horizontal="left" vertical="center" wrapText="1"/>
    </xf>
    <xf numFmtId="49" fontId="15" fillId="0" borderId="11" xfId="0" applyNumberFormat="1" applyFont="1" applyBorder="1" applyAlignment="1">
      <alignment horizontal="left" vertical="center" wrapText="1"/>
    </xf>
    <xf numFmtId="49" fontId="15" fillId="0" borderId="27" xfId="0" applyNumberFormat="1" applyFont="1" applyBorder="1" applyAlignment="1">
      <alignment horizontal="left" vertical="center" wrapText="1"/>
    </xf>
    <xf numFmtId="49" fontId="15" fillId="0" borderId="3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15" fillId="0" borderId="32" xfId="0" applyNumberFormat="1" applyFont="1" applyBorder="1" applyAlignment="1">
      <alignment horizontal="left" vertical="center" wrapText="1"/>
    </xf>
    <xf numFmtId="49" fontId="15" fillId="0" borderId="12" xfId="0" applyNumberFormat="1" applyFont="1" applyBorder="1" applyAlignment="1">
      <alignment horizontal="left" vertical="center" wrapText="1"/>
    </xf>
    <xf numFmtId="49" fontId="15" fillId="0" borderId="13" xfId="0" applyNumberFormat="1" applyFont="1" applyBorder="1" applyAlignment="1">
      <alignment horizontal="left" vertical="center" wrapText="1"/>
    </xf>
    <xf numFmtId="49" fontId="15" fillId="0" borderId="24" xfId="0" applyNumberFormat="1" applyFont="1" applyBorder="1" applyAlignment="1">
      <alignment horizontal="left" vertical="center" wrapText="1"/>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0" borderId="27" xfId="0" applyFont="1" applyBorder="1" applyAlignment="1">
      <alignment horizontal="center" vertical="center"/>
    </xf>
    <xf numFmtId="0" fontId="15" fillId="0" borderId="33" xfId="0" applyFont="1" applyBorder="1" applyAlignment="1">
      <alignment horizontal="center" vertical="center"/>
    </xf>
    <xf numFmtId="0" fontId="15" fillId="0" borderId="0" xfId="0" applyFont="1" applyAlignment="1">
      <alignment horizontal="center" vertical="center"/>
    </xf>
    <xf numFmtId="0" fontId="15" fillId="0" borderId="32" xfId="0" applyFont="1" applyBorder="1" applyAlignment="1">
      <alignment horizontal="center" vertical="center"/>
    </xf>
    <xf numFmtId="0" fontId="15" fillId="0" borderId="12" xfId="0" applyFont="1" applyBorder="1" applyAlignment="1">
      <alignment horizontal="center" vertical="center"/>
    </xf>
    <xf numFmtId="0" fontId="15" fillId="0" borderId="13" xfId="0" applyFont="1" applyBorder="1" applyAlignment="1">
      <alignment horizontal="center" vertical="center"/>
    </xf>
    <xf numFmtId="0" fontId="15" fillId="0" borderId="24" xfId="0" applyFont="1" applyBorder="1" applyAlignment="1">
      <alignment horizontal="center" vertical="center"/>
    </xf>
    <xf numFmtId="0" fontId="15" fillId="0" borderId="28" xfId="0" applyFont="1" applyBorder="1" applyAlignment="1">
      <alignment horizontal="center" vertical="center"/>
    </xf>
    <xf numFmtId="0" fontId="15" fillId="0" borderId="29" xfId="0" applyFont="1" applyBorder="1" applyAlignment="1">
      <alignment horizontal="center" vertical="center"/>
    </xf>
    <xf numFmtId="0" fontId="15" fillId="0" borderId="30" xfId="0" applyFont="1" applyBorder="1" applyAlignment="1">
      <alignment horizontal="center" vertical="center"/>
    </xf>
    <xf numFmtId="0" fontId="27" fillId="2" borderId="14" xfId="44" applyFont="1" applyFill="1" applyBorder="1" applyAlignment="1">
      <alignment horizontal="center" vertical="center"/>
    </xf>
    <xf numFmtId="0" fontId="27" fillId="2" borderId="15" xfId="44" applyFont="1" applyFill="1" applyBorder="1" applyAlignment="1">
      <alignment horizontal="center" vertical="center"/>
    </xf>
    <xf numFmtId="0" fontId="27" fillId="2" borderId="23" xfId="44" applyFont="1" applyFill="1" applyBorder="1" applyAlignment="1">
      <alignment horizontal="center" vertical="center"/>
    </xf>
    <xf numFmtId="0" fontId="27" fillId="2" borderId="16" xfId="44" applyFont="1" applyFill="1" applyBorder="1" applyAlignment="1">
      <alignment horizontal="center" vertical="center"/>
    </xf>
    <xf numFmtId="0" fontId="27" fillId="2" borderId="17" xfId="44" applyFont="1" applyFill="1" applyBorder="1" applyAlignment="1">
      <alignment horizontal="center" vertical="center"/>
    </xf>
    <xf numFmtId="0" fontId="27" fillId="2" borderId="18" xfId="44" applyFont="1" applyFill="1" applyBorder="1" applyAlignment="1">
      <alignment horizontal="center" vertical="center"/>
    </xf>
    <xf numFmtId="0" fontId="27" fillId="2" borderId="19" xfId="44" applyFont="1" applyFill="1" applyBorder="1" applyAlignment="1">
      <alignment horizontal="center" vertical="center"/>
    </xf>
    <xf numFmtId="0" fontId="27" fillId="2" borderId="20" xfId="44" applyFont="1" applyFill="1" applyBorder="1" applyAlignment="1">
      <alignment horizontal="center" vertical="center"/>
    </xf>
    <xf numFmtId="0" fontId="27" fillId="2" borderId="12" xfId="44" applyFont="1" applyFill="1" applyBorder="1" applyAlignment="1">
      <alignment horizontal="center" vertical="center"/>
    </xf>
    <xf numFmtId="0" fontId="27" fillId="2" borderId="13" xfId="44" applyFont="1" applyFill="1" applyBorder="1" applyAlignment="1">
      <alignment horizontal="center" vertical="center"/>
    </xf>
    <xf numFmtId="0" fontId="27" fillId="2" borderId="24" xfId="44" applyFont="1" applyFill="1" applyBorder="1" applyAlignment="1">
      <alignment horizontal="center" vertical="center"/>
    </xf>
    <xf numFmtId="0" fontId="27" fillId="2" borderId="21" xfId="44" applyFont="1" applyFill="1" applyBorder="1" applyAlignment="1">
      <alignment horizontal="center" vertical="center" wrapText="1"/>
    </xf>
    <xf numFmtId="0" fontId="27" fillId="2" borderId="21" xfId="44" applyFont="1" applyFill="1" applyBorder="1" applyAlignment="1">
      <alignment horizontal="center" vertical="center"/>
    </xf>
    <xf numFmtId="0" fontId="27" fillId="2" borderId="5" xfId="44" applyFont="1" applyFill="1" applyBorder="1" applyAlignment="1">
      <alignment horizontal="center" vertical="center"/>
    </xf>
    <xf numFmtId="0" fontId="27" fillId="2" borderId="15" xfId="44" applyFont="1" applyFill="1" applyBorder="1" applyAlignment="1">
      <alignment horizontal="center" vertical="center" wrapText="1"/>
    </xf>
    <xf numFmtId="0" fontId="27" fillId="2" borderId="8" xfId="44" applyFont="1" applyFill="1" applyBorder="1" applyAlignment="1">
      <alignment horizontal="center" vertical="center" wrapText="1"/>
    </xf>
    <xf numFmtId="0" fontId="27" fillId="2" borderId="4" xfId="44" applyFont="1" applyFill="1" applyBorder="1" applyAlignment="1">
      <alignment horizontal="center" vertical="center" wrapText="1"/>
    </xf>
    <xf numFmtId="0" fontId="27" fillId="2" borderId="9" xfId="44" applyFont="1" applyFill="1" applyBorder="1" applyAlignment="1">
      <alignment horizontal="center" vertical="center" wrapText="1"/>
    </xf>
    <xf numFmtId="0" fontId="15" fillId="0" borderId="28" xfId="0" applyFont="1" applyBorder="1" applyAlignment="1">
      <alignment horizontal="center" vertical="center" wrapText="1"/>
    </xf>
    <xf numFmtId="0" fontId="15" fillId="0" borderId="29" xfId="0" applyFont="1" applyBorder="1" applyAlignment="1">
      <alignment horizontal="center" vertical="center" wrapText="1"/>
    </xf>
    <xf numFmtId="0" fontId="15" fillId="0" borderId="30" xfId="0" applyFont="1" applyBorder="1" applyAlignment="1">
      <alignment horizontal="center" vertical="center" wrapText="1"/>
    </xf>
    <xf numFmtId="0" fontId="15" fillId="0" borderId="37" xfId="0" applyFont="1" applyBorder="1" applyAlignment="1">
      <alignment horizontal="center" vertical="center" wrapText="1"/>
    </xf>
    <xf numFmtId="0" fontId="15" fillId="0" borderId="38" xfId="0" applyFont="1" applyBorder="1" applyAlignment="1">
      <alignment horizontal="center" vertical="center" wrapText="1"/>
    </xf>
    <xf numFmtId="0" fontId="15" fillId="0" borderId="45" xfId="0" applyFont="1" applyBorder="1" applyAlignment="1">
      <alignment horizontal="center" vertical="center" wrapText="1"/>
    </xf>
    <xf numFmtId="0" fontId="15" fillId="0" borderId="41" xfId="0" applyFont="1" applyBorder="1" applyAlignment="1">
      <alignment horizontal="center" vertical="center"/>
    </xf>
    <xf numFmtId="0" fontId="15" fillId="0" borderId="42" xfId="0" applyFont="1" applyBorder="1" applyAlignment="1">
      <alignment horizontal="center" vertical="center"/>
    </xf>
    <xf numFmtId="0" fontId="15" fillId="0" borderId="43" xfId="0" applyFont="1" applyBorder="1" applyAlignment="1">
      <alignment horizontal="center" vertical="center"/>
    </xf>
    <xf numFmtId="0" fontId="15" fillId="0" borderId="41" xfId="0" applyFont="1" applyBorder="1" applyAlignment="1">
      <alignment horizontal="left" vertical="center" wrapText="1"/>
    </xf>
    <xf numFmtId="0" fontId="15" fillId="0" borderId="42" xfId="0" applyFont="1" applyBorder="1" applyAlignment="1">
      <alignment horizontal="left" vertical="center" wrapText="1"/>
    </xf>
    <xf numFmtId="0" fontId="15" fillId="0" borderId="44" xfId="0" applyFont="1" applyBorder="1" applyAlignment="1">
      <alignment horizontal="left" vertical="center" wrapText="1"/>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15" fillId="0" borderId="34" xfId="0" applyFont="1" applyBorder="1" applyAlignment="1">
      <alignment horizontal="left" vertical="center" wrapText="1"/>
    </xf>
    <xf numFmtId="0" fontId="15" fillId="0" borderId="35" xfId="0" applyFont="1" applyBorder="1" applyAlignment="1">
      <alignment horizontal="left" vertical="center" wrapText="1"/>
    </xf>
    <xf numFmtId="0" fontId="15" fillId="0" borderId="46" xfId="0" applyFont="1" applyBorder="1" applyAlignment="1">
      <alignment horizontal="left" vertical="center" wrapText="1"/>
    </xf>
    <xf numFmtId="0" fontId="15" fillId="0" borderId="8" xfId="0" applyFont="1" applyBorder="1" applyAlignment="1">
      <alignment horizontal="left" vertical="center" wrapText="1"/>
    </xf>
    <xf numFmtId="0" fontId="15" fillId="0" borderId="4" xfId="0" applyFont="1" applyBorder="1" applyAlignment="1">
      <alignment horizontal="left" vertical="center" wrapText="1"/>
    </xf>
    <xf numFmtId="0" fontId="15" fillId="0" borderId="9" xfId="0" applyFont="1" applyBorder="1" applyAlignment="1">
      <alignment horizontal="left" vertical="center" wrapText="1"/>
    </xf>
    <xf numFmtId="49" fontId="15" fillId="0" borderId="8" xfId="0" applyNumberFormat="1" applyFont="1" applyBorder="1" applyAlignment="1">
      <alignment horizontal="left" vertical="center" wrapText="1"/>
    </xf>
    <xf numFmtId="49" fontId="15" fillId="0" borderId="4" xfId="0" applyNumberFormat="1" applyFont="1" applyBorder="1" applyAlignment="1">
      <alignment horizontal="left" vertical="center" wrapText="1"/>
    </xf>
    <xf numFmtId="49" fontId="15" fillId="0" borderId="9" xfId="0" applyNumberFormat="1" applyFont="1" applyBorder="1" applyAlignment="1">
      <alignment horizontal="left" vertical="center" wrapText="1"/>
    </xf>
    <xf numFmtId="0" fontId="15" fillId="0" borderId="8"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0" xfId="0" applyFont="1" applyAlignment="1">
      <alignment horizontal="center" vertical="center" wrapText="1"/>
    </xf>
    <xf numFmtId="0" fontId="15" fillId="0" borderId="32"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24" xfId="0" applyFont="1" applyBorder="1" applyAlignment="1">
      <alignment horizontal="center" vertical="center" wrapText="1"/>
    </xf>
    <xf numFmtId="49" fontId="31" fillId="0" borderId="37" xfId="0" quotePrefix="1" applyNumberFormat="1" applyFont="1" applyBorder="1" applyAlignment="1">
      <alignment horizontal="center" vertical="center" wrapText="1"/>
    </xf>
    <xf numFmtId="49" fontId="31" fillId="0" borderId="38" xfId="0" applyNumberFormat="1" applyFont="1" applyBorder="1" applyAlignment="1">
      <alignment horizontal="center" vertical="center" wrapText="1"/>
    </xf>
    <xf numFmtId="49" fontId="31" fillId="0" borderId="45" xfId="0" applyNumberFormat="1" applyFont="1" applyBorder="1" applyAlignment="1">
      <alignment horizontal="center" vertical="center" wrapText="1"/>
    </xf>
    <xf numFmtId="49" fontId="31" fillId="0" borderId="38" xfId="0" quotePrefix="1" applyNumberFormat="1" applyFont="1" applyBorder="1" applyAlignment="1">
      <alignment horizontal="center" vertical="center" wrapText="1"/>
    </xf>
    <xf numFmtId="49" fontId="31" fillId="0" borderId="45" xfId="0" quotePrefix="1" applyNumberFormat="1" applyFont="1" applyBorder="1" applyAlignment="1">
      <alignment horizontal="center" vertical="center" wrapText="1"/>
    </xf>
    <xf numFmtId="49" fontId="31" fillId="0" borderId="41" xfId="0" quotePrefix="1" applyNumberFormat="1" applyFont="1" applyBorder="1" applyAlignment="1">
      <alignment horizontal="center" vertical="center" wrapText="1"/>
    </xf>
    <xf numFmtId="49" fontId="31" fillId="0" borderId="42" xfId="0" applyNumberFormat="1" applyFont="1" applyBorder="1" applyAlignment="1">
      <alignment horizontal="center" vertical="center" wrapText="1"/>
    </xf>
    <xf numFmtId="49" fontId="31" fillId="0" borderId="43" xfId="0" applyNumberFormat="1" applyFont="1" applyBorder="1" applyAlignment="1">
      <alignment horizontal="center" vertical="center" wrapText="1"/>
    </xf>
    <xf numFmtId="38" fontId="15" fillId="0" borderId="10" xfId="41" applyFont="1" applyFill="1" applyBorder="1" applyAlignment="1">
      <alignment horizontal="center" vertical="center" wrapText="1"/>
    </xf>
    <xf numFmtId="38" fontId="15" fillId="0" borderId="11" xfId="41" applyFont="1" applyFill="1" applyBorder="1" applyAlignment="1">
      <alignment horizontal="center" vertical="center" wrapText="1"/>
    </xf>
    <xf numFmtId="38" fontId="15" fillId="0" borderId="27" xfId="41" applyFont="1" applyFill="1" applyBorder="1" applyAlignment="1">
      <alignment horizontal="center" vertical="center" wrapText="1"/>
    </xf>
    <xf numFmtId="38" fontId="15" fillId="0" borderId="33" xfId="41" applyFont="1" applyFill="1" applyBorder="1" applyAlignment="1">
      <alignment horizontal="center" vertical="center" wrapText="1"/>
    </xf>
    <xf numFmtId="38" fontId="15" fillId="0" borderId="0" xfId="41" applyFont="1" applyFill="1" applyBorder="1" applyAlignment="1">
      <alignment horizontal="center" vertical="center" wrapText="1"/>
    </xf>
    <xf numFmtId="38" fontId="15" fillId="0" borderId="32" xfId="41" applyFont="1" applyFill="1" applyBorder="1" applyAlignment="1">
      <alignment horizontal="center" vertical="center" wrapText="1"/>
    </xf>
    <xf numFmtId="38" fontId="15" fillId="0" borderId="12" xfId="41" applyFont="1" applyFill="1" applyBorder="1" applyAlignment="1">
      <alignment horizontal="center" vertical="center" wrapText="1"/>
    </xf>
    <xf numFmtId="38" fontId="15" fillId="0" borderId="13" xfId="41" applyFont="1" applyFill="1" applyBorder="1" applyAlignment="1">
      <alignment horizontal="center" vertical="center" wrapText="1"/>
    </xf>
    <xf numFmtId="38" fontId="15" fillId="0" borderId="24" xfId="41" applyFont="1" applyFill="1" applyBorder="1" applyAlignment="1">
      <alignment horizontal="center" vertical="center" wrapText="1"/>
    </xf>
    <xf numFmtId="0" fontId="15" fillId="0" borderId="28" xfId="0" quotePrefix="1" applyFont="1" applyBorder="1" applyAlignment="1">
      <alignment horizontal="center" vertical="center" wrapText="1"/>
    </xf>
    <xf numFmtId="0" fontId="15" fillId="0" borderId="37" xfId="0" quotePrefix="1" applyFont="1" applyBorder="1" applyAlignment="1">
      <alignment horizontal="center" vertical="center" wrapText="1"/>
    </xf>
    <xf numFmtId="0" fontId="15" fillId="0" borderId="41" xfId="0" quotePrefix="1" applyFont="1" applyBorder="1" applyAlignment="1">
      <alignment horizontal="center" vertical="center" wrapText="1"/>
    </xf>
    <xf numFmtId="0" fontId="15" fillId="0" borderId="42" xfId="0" applyFont="1" applyBorder="1" applyAlignment="1">
      <alignment horizontal="center" vertical="center" wrapText="1"/>
    </xf>
    <xf numFmtId="0" fontId="15" fillId="0" borderId="43" xfId="0" applyFont="1" applyBorder="1" applyAlignment="1">
      <alignment horizontal="center" vertical="center" wrapText="1"/>
    </xf>
    <xf numFmtId="0" fontId="15" fillId="0" borderId="47" xfId="0" applyFont="1" applyBorder="1" applyAlignment="1">
      <alignment horizontal="left" vertical="center" wrapText="1"/>
    </xf>
    <xf numFmtId="0" fontId="15" fillId="0" borderId="23" xfId="44" applyFont="1" applyBorder="1" applyAlignment="1">
      <alignment horizontal="center" vertical="center"/>
    </xf>
    <xf numFmtId="0" fontId="15" fillId="0" borderId="9" xfId="44" applyFont="1" applyBorder="1" applyAlignment="1">
      <alignment horizontal="center" vertical="center"/>
    </xf>
    <xf numFmtId="49" fontId="15" fillId="0" borderId="37" xfId="0" applyNumberFormat="1" applyFont="1" applyBorder="1" applyAlignment="1">
      <alignment horizontal="center" vertical="center" wrapText="1"/>
    </xf>
    <xf numFmtId="49" fontId="15" fillId="0" borderId="38" xfId="0" applyNumberFormat="1" applyFont="1" applyBorder="1" applyAlignment="1">
      <alignment horizontal="center" vertical="center" wrapText="1"/>
    </xf>
    <xf numFmtId="49" fontId="15" fillId="0" borderId="45" xfId="0" applyNumberFormat="1" applyFont="1" applyBorder="1" applyAlignment="1">
      <alignment horizontal="center" vertical="center" wrapText="1"/>
    </xf>
    <xf numFmtId="49" fontId="15" fillId="0" borderId="28" xfId="0" applyNumberFormat="1" applyFont="1" applyBorder="1" applyAlignment="1">
      <alignment horizontal="center" vertical="center" wrapText="1"/>
    </xf>
    <xf numFmtId="49" fontId="15" fillId="0" borderId="29" xfId="0" applyNumberFormat="1" applyFont="1" applyBorder="1" applyAlignment="1">
      <alignment horizontal="center" vertical="center" wrapText="1"/>
    </xf>
    <xf numFmtId="49" fontId="15" fillId="0" borderId="30" xfId="0" applyNumberFormat="1" applyFont="1" applyBorder="1" applyAlignment="1">
      <alignment horizontal="center" vertical="center" wrapText="1"/>
    </xf>
    <xf numFmtId="49" fontId="15" fillId="0" borderId="41" xfId="0" applyNumberFormat="1" applyFont="1" applyBorder="1" applyAlignment="1">
      <alignment horizontal="center" vertical="center" wrapText="1"/>
    </xf>
    <xf numFmtId="49" fontId="15" fillId="0" borderId="42" xfId="0" applyNumberFormat="1" applyFont="1" applyBorder="1" applyAlignment="1">
      <alignment horizontal="center" vertical="center" wrapText="1"/>
    </xf>
    <xf numFmtId="49" fontId="15" fillId="0" borderId="43" xfId="0" applyNumberFormat="1" applyFont="1" applyBorder="1" applyAlignment="1">
      <alignment horizontal="center" vertical="center" wrapText="1"/>
    </xf>
    <xf numFmtId="0" fontId="15" fillId="0" borderId="10" xfId="0" applyFont="1" applyBorder="1" applyAlignment="1">
      <alignment vertical="center" wrapText="1"/>
    </xf>
    <xf numFmtId="0" fontId="15" fillId="0" borderId="11" xfId="0" applyFont="1" applyBorder="1" applyAlignment="1">
      <alignment vertical="center" wrapText="1"/>
    </xf>
    <xf numFmtId="0" fontId="15" fillId="0" borderId="27" xfId="0" applyFont="1" applyBorder="1" applyAlignment="1">
      <alignment vertical="center" wrapText="1"/>
    </xf>
    <xf numFmtId="0" fontId="15" fillId="0" borderId="33" xfId="0" applyFont="1" applyBorder="1" applyAlignment="1">
      <alignment vertical="center" wrapText="1"/>
    </xf>
    <xf numFmtId="0" fontId="15" fillId="0" borderId="0" xfId="0" applyFont="1" applyAlignment="1">
      <alignment vertical="center" wrapText="1"/>
    </xf>
    <xf numFmtId="0" fontId="15" fillId="0" borderId="32" xfId="0" applyFont="1" applyBorder="1" applyAlignment="1">
      <alignment vertical="center" wrapText="1"/>
    </xf>
    <xf numFmtId="0" fontId="15" fillId="0" borderId="12" xfId="0" applyFont="1" applyBorder="1" applyAlignment="1">
      <alignment vertical="center" wrapText="1"/>
    </xf>
    <xf numFmtId="0" fontId="15" fillId="0" borderId="13" xfId="0" applyFont="1" applyBorder="1" applyAlignment="1">
      <alignment vertical="center" wrapText="1"/>
    </xf>
    <xf numFmtId="0" fontId="15" fillId="0" borderId="24" xfId="0" applyFont="1" applyBorder="1" applyAlignment="1">
      <alignment vertical="center" wrapText="1"/>
    </xf>
    <xf numFmtId="49" fontId="15" fillId="0" borderId="10" xfId="0" applyNumberFormat="1" applyFont="1" applyBorder="1" applyAlignment="1">
      <alignment vertical="center" wrapText="1"/>
    </xf>
    <xf numFmtId="49" fontId="15" fillId="0" borderId="11" xfId="0" applyNumberFormat="1" applyFont="1" applyBorder="1" applyAlignment="1">
      <alignment vertical="center" wrapText="1"/>
    </xf>
    <xf numFmtId="49" fontId="15" fillId="0" borderId="27" xfId="0" applyNumberFormat="1" applyFont="1" applyBorder="1" applyAlignment="1">
      <alignment vertical="center" wrapText="1"/>
    </xf>
    <xf numFmtId="49" fontId="15" fillId="0" borderId="33" xfId="0" applyNumberFormat="1" applyFont="1" applyBorder="1" applyAlignment="1">
      <alignment vertical="center" wrapText="1"/>
    </xf>
    <xf numFmtId="49" fontId="15" fillId="0" borderId="0" xfId="0" applyNumberFormat="1" applyFont="1" applyAlignment="1">
      <alignment vertical="center" wrapText="1"/>
    </xf>
    <xf numFmtId="49" fontId="15" fillId="0" borderId="32" xfId="0" applyNumberFormat="1" applyFont="1" applyBorder="1" applyAlignment="1">
      <alignment vertical="center" wrapText="1"/>
    </xf>
    <xf numFmtId="49" fontId="15" fillId="0" borderId="12" xfId="0" applyNumberFormat="1" applyFont="1" applyBorder="1" applyAlignment="1">
      <alignment vertical="center" wrapText="1"/>
    </xf>
    <xf numFmtId="49" fontId="15" fillId="0" borderId="13" xfId="0" applyNumberFormat="1" applyFont="1" applyBorder="1" applyAlignment="1">
      <alignment vertical="center" wrapText="1"/>
    </xf>
    <xf numFmtId="49" fontId="15" fillId="0" borderId="24" xfId="0" applyNumberFormat="1" applyFont="1" applyBorder="1" applyAlignment="1">
      <alignment vertical="center" wrapText="1"/>
    </xf>
    <xf numFmtId="49" fontId="15" fillId="0" borderId="10" xfId="0" applyNumberFormat="1" applyFont="1" applyBorder="1" applyAlignment="1">
      <alignment horizontal="center" vertical="center" wrapText="1"/>
    </xf>
    <xf numFmtId="49" fontId="15" fillId="0" borderId="11" xfId="0" applyNumberFormat="1" applyFont="1" applyBorder="1" applyAlignment="1">
      <alignment horizontal="center" vertical="center" wrapText="1"/>
    </xf>
    <xf numFmtId="49" fontId="15" fillId="0" borderId="27" xfId="0" applyNumberFormat="1" applyFont="1" applyBorder="1" applyAlignment="1">
      <alignment horizontal="center" vertical="center" wrapText="1"/>
    </xf>
    <xf numFmtId="0" fontId="15" fillId="0" borderId="48" xfId="0" applyFont="1" applyBorder="1" applyAlignment="1">
      <alignment horizontal="left" vertical="center" wrapText="1"/>
    </xf>
    <xf numFmtId="0" fontId="31" fillId="0" borderId="37" xfId="0" applyFont="1" applyBorder="1" applyAlignment="1">
      <alignment horizontal="left" vertical="center" wrapText="1"/>
    </xf>
    <xf numFmtId="0" fontId="32" fillId="0" borderId="38" xfId="0" applyFont="1" applyBorder="1" applyAlignment="1">
      <alignment horizontal="left" vertical="center" wrapText="1"/>
    </xf>
    <xf numFmtId="0" fontId="32" fillId="0" borderId="39" xfId="0" applyFont="1" applyBorder="1" applyAlignment="1">
      <alignment horizontal="left" vertical="center" wrapText="1"/>
    </xf>
    <xf numFmtId="49" fontId="31" fillId="0" borderId="41" xfId="0" applyNumberFormat="1" applyFont="1" applyBorder="1" applyAlignment="1">
      <alignment horizontal="center" vertical="center" wrapText="1"/>
    </xf>
    <xf numFmtId="0" fontId="31" fillId="0" borderId="41" xfId="0" applyFont="1" applyBorder="1" applyAlignment="1">
      <alignment horizontal="left" vertical="center" wrapText="1"/>
    </xf>
    <xf numFmtId="0" fontId="31" fillId="0" borderId="42" xfId="0" applyFont="1" applyBorder="1" applyAlignment="1">
      <alignment horizontal="left" vertical="center" wrapText="1"/>
    </xf>
    <xf numFmtId="0" fontId="31" fillId="0" borderId="44" xfId="0" applyFont="1" applyBorder="1" applyAlignment="1">
      <alignment horizontal="left" vertical="center" wrapText="1"/>
    </xf>
    <xf numFmtId="0" fontId="32" fillId="0" borderId="42" xfId="0" applyFont="1" applyBorder="1" applyAlignment="1">
      <alignment horizontal="left" vertical="center" wrapText="1"/>
    </xf>
    <xf numFmtId="0" fontId="32" fillId="0" borderId="44" xfId="0" applyFont="1" applyBorder="1" applyAlignment="1">
      <alignment horizontal="left" vertical="center" wrapText="1"/>
    </xf>
    <xf numFmtId="0" fontId="31" fillId="0" borderId="26" xfId="44" applyFont="1" applyBorder="1" applyAlignment="1">
      <alignment horizontal="center" vertical="center"/>
    </xf>
    <xf numFmtId="0" fontId="31" fillId="0" borderId="27" xfId="44" applyFont="1" applyBorder="1" applyAlignment="1">
      <alignment horizontal="center" vertical="center"/>
    </xf>
    <xf numFmtId="0" fontId="31" fillId="0" borderId="40" xfId="44" applyFont="1" applyBorder="1" applyAlignment="1">
      <alignment horizontal="center" vertical="center"/>
    </xf>
    <xf numFmtId="0" fontId="31" fillId="0" borderId="24" xfId="44" applyFont="1" applyBorder="1" applyAlignment="1">
      <alignment horizontal="center" vertical="center"/>
    </xf>
    <xf numFmtId="0" fontId="31" fillId="0" borderId="10" xfId="0" applyFont="1" applyBorder="1" applyAlignment="1">
      <alignment horizontal="left" vertical="center" wrapText="1"/>
    </xf>
    <xf numFmtId="0" fontId="31" fillId="0" borderId="11" xfId="0" applyFont="1" applyBorder="1" applyAlignment="1">
      <alignment horizontal="left" vertical="center" wrapText="1"/>
    </xf>
    <xf numFmtId="0" fontId="31" fillId="0" borderId="27" xfId="0" applyFont="1" applyBorder="1" applyAlignment="1">
      <alignment horizontal="left" vertical="center" wrapText="1"/>
    </xf>
    <xf numFmtId="0" fontId="31" fillId="0" borderId="12" xfId="0" applyFont="1" applyBorder="1" applyAlignment="1">
      <alignment horizontal="left" vertical="center" wrapText="1"/>
    </xf>
    <xf numFmtId="0" fontId="31" fillId="0" borderId="13" xfId="0" applyFont="1" applyBorder="1" applyAlignment="1">
      <alignment horizontal="left" vertical="center" wrapText="1"/>
    </xf>
    <xf numFmtId="0" fontId="31" fillId="0" borderId="24" xfId="0" applyFont="1" applyBorder="1" applyAlignment="1">
      <alignment horizontal="left" vertical="center" wrapText="1"/>
    </xf>
    <xf numFmtId="49" fontId="31" fillId="0" borderId="10" xfId="0" applyNumberFormat="1" applyFont="1" applyBorder="1" applyAlignment="1">
      <alignment horizontal="left" vertical="center" wrapText="1"/>
    </xf>
    <xf numFmtId="49" fontId="31" fillId="0" borderId="11" xfId="0" applyNumberFormat="1" applyFont="1" applyBorder="1" applyAlignment="1">
      <alignment horizontal="left" vertical="center" wrapText="1"/>
    </xf>
    <xf numFmtId="49" fontId="31" fillId="0" borderId="27" xfId="0" applyNumberFormat="1" applyFont="1" applyBorder="1" applyAlignment="1">
      <alignment horizontal="left" vertical="center" wrapText="1"/>
    </xf>
    <xf numFmtId="49" fontId="31" fillId="0" borderId="12" xfId="0" applyNumberFormat="1" applyFont="1" applyBorder="1" applyAlignment="1">
      <alignment horizontal="left" vertical="center" wrapText="1"/>
    </xf>
    <xf numFmtId="49" fontId="31" fillId="0" borderId="13" xfId="0" applyNumberFormat="1" applyFont="1" applyBorder="1" applyAlignment="1">
      <alignment horizontal="left" vertical="center" wrapText="1"/>
    </xf>
    <xf numFmtId="49" fontId="31" fillId="0" borderId="24" xfId="0" applyNumberFormat="1" applyFont="1" applyBorder="1" applyAlignment="1">
      <alignment horizontal="left" vertical="center" wrapText="1"/>
    </xf>
    <xf numFmtId="0" fontId="31" fillId="0" borderId="10" xfId="0" applyFont="1" applyBorder="1" applyAlignment="1">
      <alignment horizontal="center" vertical="center" wrapText="1"/>
    </xf>
    <xf numFmtId="0" fontId="31" fillId="0" borderId="11" xfId="0" applyFont="1" applyBorder="1" applyAlignment="1">
      <alignment horizontal="center" vertical="center" wrapText="1"/>
    </xf>
    <xf numFmtId="0" fontId="31" fillId="0" borderId="27" xfId="0" applyFont="1" applyBorder="1" applyAlignment="1">
      <alignment horizontal="center" vertical="center" wrapText="1"/>
    </xf>
    <xf numFmtId="0" fontId="31" fillId="0" borderId="12" xfId="0" applyFont="1" applyBorder="1" applyAlignment="1">
      <alignment horizontal="center" vertical="center" wrapText="1"/>
    </xf>
    <xf numFmtId="0" fontId="31" fillId="0" borderId="13" xfId="0" applyFont="1" applyBorder="1" applyAlignment="1">
      <alignment horizontal="center" vertical="center" wrapText="1"/>
    </xf>
    <xf numFmtId="0" fontId="31" fillId="0" borderId="24" xfId="0" applyFont="1" applyBorder="1" applyAlignment="1">
      <alignment horizontal="center" vertical="center" wrapText="1"/>
    </xf>
    <xf numFmtId="49" fontId="31" fillId="0" borderId="28" xfId="0" applyNumberFormat="1" applyFont="1" applyBorder="1" applyAlignment="1">
      <alignment horizontal="center" vertical="center" wrapText="1"/>
    </xf>
    <xf numFmtId="49" fontId="31" fillId="0" borderId="29" xfId="0" applyNumberFormat="1" applyFont="1" applyBorder="1" applyAlignment="1">
      <alignment horizontal="center" vertical="center" wrapText="1"/>
    </xf>
    <xf numFmtId="49" fontId="31" fillId="0" borderId="30" xfId="0" applyNumberFormat="1" applyFont="1" applyBorder="1" applyAlignment="1">
      <alignment horizontal="center" vertical="center" wrapText="1"/>
    </xf>
    <xf numFmtId="0" fontId="31" fillId="0" borderId="28" xfId="0" applyFont="1" applyBorder="1" applyAlignment="1">
      <alignment horizontal="left" vertical="center" wrapText="1"/>
    </xf>
    <xf numFmtId="0" fontId="31" fillId="0" borderId="29" xfId="0" applyFont="1" applyBorder="1" applyAlignment="1">
      <alignment horizontal="left" vertical="center" wrapText="1"/>
    </xf>
    <xf numFmtId="0" fontId="31" fillId="0" borderId="31" xfId="0" applyFont="1" applyBorder="1" applyAlignment="1">
      <alignment horizontal="left" vertical="center" wrapText="1"/>
    </xf>
    <xf numFmtId="0" fontId="15" fillId="0" borderId="12" xfId="0" quotePrefix="1" applyFont="1" applyBorder="1" applyAlignment="1">
      <alignment horizontal="center" vertical="center" wrapText="1"/>
    </xf>
    <xf numFmtId="0" fontId="15" fillId="0" borderId="10" xfId="0" applyFont="1" applyBorder="1" applyAlignment="1">
      <alignment horizontal="left" vertical="center"/>
    </xf>
    <xf numFmtId="0" fontId="0" fillId="0" borderId="11" xfId="0" applyBorder="1" applyAlignment="1">
      <alignment horizontal="left" vertical="center"/>
    </xf>
    <xf numFmtId="0" fontId="0" fillId="0" borderId="27"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24" xfId="0" applyBorder="1" applyAlignment="1">
      <alignment horizontal="left" vertical="center"/>
    </xf>
    <xf numFmtId="0" fontId="33" fillId="0" borderId="10" xfId="0" applyFont="1" applyBorder="1" applyAlignment="1">
      <alignment horizontal="left" vertical="center"/>
    </xf>
    <xf numFmtId="0" fontId="34" fillId="0" borderId="11" xfId="0" applyFont="1" applyBorder="1" applyAlignment="1">
      <alignment horizontal="left" vertical="center"/>
    </xf>
    <xf numFmtId="0" fontId="34" fillId="0" borderId="27" xfId="0" applyFont="1" applyBorder="1" applyAlignment="1">
      <alignment horizontal="left" vertical="center"/>
    </xf>
    <xf numFmtId="0" fontId="34" fillId="0" borderId="12" xfId="0" applyFont="1" applyBorder="1" applyAlignment="1">
      <alignment horizontal="left" vertical="center"/>
    </xf>
    <xf numFmtId="0" fontId="34" fillId="0" borderId="13" xfId="0" applyFont="1" applyBorder="1" applyAlignment="1">
      <alignment horizontal="left" vertical="center"/>
    </xf>
    <xf numFmtId="0" fontId="34" fillId="0" borderId="24" xfId="0" applyFont="1" applyBorder="1" applyAlignment="1">
      <alignment horizontal="left" vertical="center"/>
    </xf>
    <xf numFmtId="0" fontId="15" fillId="0" borderId="49" xfId="0" applyFont="1" applyBorder="1" applyAlignment="1">
      <alignment horizontal="left" vertical="center" wrapText="1"/>
    </xf>
    <xf numFmtId="0" fontId="15" fillId="7" borderId="37" xfId="0" applyFont="1" applyFill="1" applyBorder="1" applyAlignment="1">
      <alignment horizontal="center" vertical="center" wrapText="1"/>
    </xf>
    <xf numFmtId="0" fontId="15" fillId="7" borderId="38" xfId="0" applyFont="1" applyFill="1" applyBorder="1" applyAlignment="1">
      <alignment horizontal="center" vertical="center" wrapText="1"/>
    </xf>
    <xf numFmtId="0" fontId="15" fillId="7" borderId="45" xfId="0"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13" xfId="0" applyFont="1" applyFill="1" applyBorder="1" applyAlignment="1">
      <alignment horizontal="center" vertical="center" wrapText="1"/>
    </xf>
    <xf numFmtId="0" fontId="15" fillId="7" borderId="24" xfId="0" applyFont="1" applyFill="1" applyBorder="1" applyAlignment="1">
      <alignment horizontal="center" vertical="center" wrapText="1"/>
    </xf>
    <xf numFmtId="0" fontId="15" fillId="7" borderId="10" xfId="0" applyFont="1" applyFill="1" applyBorder="1" applyAlignment="1">
      <alignment horizontal="center" vertical="center" wrapText="1"/>
    </xf>
    <xf numFmtId="0" fontId="15" fillId="7" borderId="11" xfId="0" applyFont="1" applyFill="1" applyBorder="1" applyAlignment="1">
      <alignment horizontal="center" vertical="center" wrapText="1"/>
    </xf>
    <xf numFmtId="0" fontId="15" fillId="7" borderId="27" xfId="0" applyFont="1" applyFill="1" applyBorder="1" applyAlignment="1">
      <alignment horizontal="center" vertical="center" wrapText="1"/>
    </xf>
    <xf numFmtId="0" fontId="29" fillId="7" borderId="28" xfId="0" applyFont="1" applyFill="1" applyBorder="1" applyAlignment="1">
      <alignment horizontal="center" vertical="center" wrapText="1"/>
    </xf>
    <xf numFmtId="0" fontId="29" fillId="7" borderId="29" xfId="0" applyFont="1" applyFill="1" applyBorder="1" applyAlignment="1">
      <alignment horizontal="center" vertical="center" wrapText="1"/>
    </xf>
    <xf numFmtId="0" fontId="29" fillId="7" borderId="30" xfId="0" applyFont="1" applyFill="1" applyBorder="1" applyAlignment="1">
      <alignment horizontal="center" vertical="center" wrapText="1"/>
    </xf>
    <xf numFmtId="0" fontId="29" fillId="7" borderId="12" xfId="0" applyFont="1" applyFill="1" applyBorder="1" applyAlignment="1">
      <alignment horizontal="center" vertical="center" wrapText="1"/>
    </xf>
    <xf numFmtId="0" fontId="29" fillId="7" borderId="13" xfId="0" applyFont="1" applyFill="1" applyBorder="1" applyAlignment="1">
      <alignment horizontal="center" vertical="center" wrapText="1"/>
    </xf>
    <xf numFmtId="0" fontId="29" fillId="7" borderId="24" xfId="0" applyFont="1" applyFill="1" applyBorder="1" applyAlignment="1">
      <alignment horizontal="center" vertical="center" wrapText="1"/>
    </xf>
    <xf numFmtId="0" fontId="29" fillId="0" borderId="8" xfId="0" applyFont="1" applyBorder="1" applyAlignment="1">
      <alignment horizontal="left" vertical="center" wrapText="1"/>
    </xf>
    <xf numFmtId="0" fontId="30" fillId="0" borderId="4" xfId="0" applyFont="1" applyBorder="1" applyAlignment="1">
      <alignment horizontal="left" vertical="center" wrapText="1"/>
    </xf>
    <xf numFmtId="0" fontId="30" fillId="0" borderId="9" xfId="0" applyFont="1" applyBorder="1" applyAlignment="1">
      <alignment horizontal="left" vertical="center" wrapText="1"/>
    </xf>
    <xf numFmtId="0" fontId="15" fillId="0" borderId="38" xfId="0" quotePrefix="1" applyFont="1" applyBorder="1" applyAlignment="1">
      <alignment horizontal="center" vertical="center" wrapText="1"/>
    </xf>
    <xf numFmtId="0" fontId="15" fillId="0" borderId="45" xfId="0" quotePrefix="1" applyFont="1" applyBorder="1" applyAlignment="1">
      <alignment horizontal="center" vertical="center" wrapText="1"/>
    </xf>
    <xf numFmtId="0" fontId="15" fillId="0" borderId="41" xfId="0" applyFont="1" applyBorder="1" applyAlignment="1">
      <alignment horizontal="center" vertical="center" wrapText="1"/>
    </xf>
    <xf numFmtId="0" fontId="15" fillId="0" borderId="33" xfId="0" quotePrefix="1" applyFont="1" applyBorder="1" applyAlignment="1">
      <alignment horizontal="center" vertical="center" wrapText="1"/>
    </xf>
    <xf numFmtId="49" fontId="15" fillId="0" borderId="8" xfId="0" applyNumberFormat="1" applyFont="1" applyBorder="1" applyAlignment="1">
      <alignment vertical="center" wrapText="1"/>
    </xf>
    <xf numFmtId="49" fontId="15" fillId="0" borderId="4" xfId="0" applyNumberFormat="1" applyFont="1" applyBorder="1" applyAlignment="1">
      <alignment vertical="center" wrapText="1"/>
    </xf>
    <xf numFmtId="49" fontId="15" fillId="0" borderId="9" xfId="0" applyNumberFormat="1" applyFont="1" applyBorder="1" applyAlignment="1">
      <alignment vertical="center" wrapText="1"/>
    </xf>
    <xf numFmtId="49" fontId="15" fillId="0" borderId="28" xfId="0" applyNumberFormat="1" applyFont="1" applyBorder="1" applyAlignment="1">
      <alignment horizontal="center" vertical="center"/>
    </xf>
    <xf numFmtId="49" fontId="15" fillId="0" borderId="29" xfId="0" applyNumberFormat="1" applyFont="1" applyBorder="1" applyAlignment="1">
      <alignment horizontal="center" vertical="center"/>
    </xf>
    <xf numFmtId="49" fontId="15" fillId="0" borderId="30" xfId="0" applyNumberFormat="1" applyFont="1" applyBorder="1" applyAlignment="1">
      <alignment horizontal="center" vertical="center"/>
    </xf>
    <xf numFmtId="0" fontId="15" fillId="0" borderId="28" xfId="0" applyFont="1" applyBorder="1" applyAlignment="1">
      <alignment horizontal="left" vertical="center"/>
    </xf>
    <xf numFmtId="0" fontId="15" fillId="0" borderId="29" xfId="0" applyFont="1" applyBorder="1" applyAlignment="1">
      <alignment horizontal="left" vertical="center"/>
    </xf>
    <xf numFmtId="0" fontId="15" fillId="0" borderId="31" xfId="0" applyFont="1" applyBorder="1" applyAlignment="1">
      <alignment horizontal="left" vertical="center"/>
    </xf>
    <xf numFmtId="49" fontId="15" fillId="0" borderId="37" xfId="0" applyNumberFormat="1" applyFont="1" applyBorder="1" applyAlignment="1">
      <alignment horizontal="center" vertical="center"/>
    </xf>
    <xf numFmtId="49" fontId="15" fillId="0" borderId="38" xfId="0" applyNumberFormat="1" applyFont="1" applyBorder="1" applyAlignment="1">
      <alignment horizontal="center" vertical="center"/>
    </xf>
    <xf numFmtId="49" fontId="15" fillId="0" borderId="45" xfId="0" applyNumberFormat="1" applyFont="1" applyBorder="1" applyAlignment="1">
      <alignment horizontal="center" vertical="center"/>
    </xf>
    <xf numFmtId="0" fontId="15" fillId="0" borderId="37" xfId="0" applyFont="1" applyBorder="1" applyAlignment="1">
      <alignment horizontal="left" vertical="center"/>
    </xf>
    <xf numFmtId="0" fontId="15" fillId="0" borderId="38" xfId="0" applyFont="1" applyBorder="1" applyAlignment="1">
      <alignment horizontal="left" vertical="center"/>
    </xf>
    <xf numFmtId="0" fontId="15" fillId="0" borderId="39" xfId="0" applyFont="1" applyBorder="1" applyAlignment="1">
      <alignment horizontal="left" vertical="center"/>
    </xf>
    <xf numFmtId="49" fontId="15" fillId="0" borderId="41" xfId="0" applyNumberFormat="1" applyFont="1" applyBorder="1" applyAlignment="1">
      <alignment horizontal="center" vertical="center"/>
    </xf>
    <xf numFmtId="49" fontId="15" fillId="0" borderId="42" xfId="0" applyNumberFormat="1" applyFont="1" applyBorder="1" applyAlignment="1">
      <alignment horizontal="center" vertical="center"/>
    </xf>
    <xf numFmtId="49" fontId="15" fillId="0" borderId="43" xfId="0" applyNumberFormat="1" applyFont="1" applyBorder="1" applyAlignment="1">
      <alignment horizontal="center" vertical="center"/>
    </xf>
    <xf numFmtId="0" fontId="15" fillId="0" borderId="41" xfId="0" applyFont="1" applyBorder="1" applyAlignment="1">
      <alignment horizontal="left" vertical="center"/>
    </xf>
    <xf numFmtId="0" fontId="15" fillId="0" borderId="42" xfId="0" applyFont="1" applyBorder="1" applyAlignment="1">
      <alignment horizontal="left" vertical="center"/>
    </xf>
    <xf numFmtId="0" fontId="15" fillId="0" borderId="44" xfId="0" applyFont="1" applyBorder="1" applyAlignment="1">
      <alignment horizontal="left" vertical="center"/>
    </xf>
    <xf numFmtId="49" fontId="15" fillId="0" borderId="34" xfId="0" applyNumberFormat="1" applyFont="1" applyBorder="1" applyAlignment="1">
      <alignment horizontal="center" vertical="center" wrapText="1"/>
    </xf>
    <xf numFmtId="49" fontId="15" fillId="0" borderId="35" xfId="0" applyNumberFormat="1" applyFont="1" applyBorder="1" applyAlignment="1">
      <alignment horizontal="center" vertical="center" wrapText="1"/>
    </xf>
    <xf numFmtId="49" fontId="15" fillId="0" borderId="36" xfId="0" applyNumberFormat="1" applyFont="1" applyBorder="1" applyAlignment="1">
      <alignment horizontal="center" vertical="center" wrapText="1"/>
    </xf>
    <xf numFmtId="49" fontId="15" fillId="0" borderId="37" xfId="0" quotePrefix="1" applyNumberFormat="1" applyFont="1" applyBorder="1" applyAlignment="1">
      <alignment horizontal="center" vertical="center" wrapText="1"/>
    </xf>
    <xf numFmtId="49" fontId="15" fillId="0" borderId="33" xfId="0" quotePrefix="1" applyNumberFormat="1" applyFont="1" applyBorder="1" applyAlignment="1">
      <alignment horizontal="center" vertical="center" wrapText="1"/>
    </xf>
    <xf numFmtId="49" fontId="15" fillId="0" borderId="0" xfId="0" applyNumberFormat="1" applyFont="1" applyAlignment="1">
      <alignment horizontal="center" vertical="center" wrapText="1"/>
    </xf>
    <xf numFmtId="49" fontId="15" fillId="0" borderId="32" xfId="0" applyNumberFormat="1" applyFont="1" applyBorder="1" applyAlignment="1">
      <alignment horizontal="center" vertical="center" wrapText="1"/>
    </xf>
    <xf numFmtId="49" fontId="15" fillId="0" borderId="28" xfId="0" quotePrefix="1" applyNumberFormat="1" applyFont="1" applyBorder="1" applyAlignment="1">
      <alignment horizontal="center" vertical="center" wrapText="1"/>
    </xf>
    <xf numFmtId="0" fontId="15" fillId="0" borderId="23" xfId="44" applyFont="1" applyBorder="1" applyAlignment="1">
      <alignment horizontal="center" vertical="center" wrapText="1"/>
    </xf>
    <xf numFmtId="0" fontId="15" fillId="0" borderId="9" xfId="44" applyFont="1" applyBorder="1" applyAlignment="1">
      <alignment horizontal="center" vertical="center" wrapText="1"/>
    </xf>
    <xf numFmtId="0" fontId="15" fillId="0" borderId="26" xfId="44" applyFont="1" applyBorder="1" applyAlignment="1">
      <alignment horizontal="center" vertical="center" wrapText="1"/>
    </xf>
    <xf numFmtId="0" fontId="15" fillId="0" borderId="27" xfId="44" applyFont="1" applyBorder="1" applyAlignment="1">
      <alignment horizontal="center" vertical="center" wrapText="1"/>
    </xf>
    <xf numFmtId="0" fontId="15" fillId="0" borderId="40" xfId="44" applyFont="1" applyBorder="1" applyAlignment="1">
      <alignment horizontal="center" vertical="center" wrapText="1"/>
    </xf>
    <xf numFmtId="0" fontId="15" fillId="0" borderId="24" xfId="44" applyFont="1" applyBorder="1" applyAlignment="1">
      <alignment horizontal="center" vertical="center" wrapText="1"/>
    </xf>
    <xf numFmtId="0" fontId="29" fillId="0" borderId="10" xfId="0" applyFont="1" applyBorder="1" applyAlignment="1">
      <alignment vertical="center" wrapText="1"/>
    </xf>
    <xf numFmtId="0" fontId="30" fillId="0" borderId="11" xfId="0" applyFont="1" applyBorder="1" applyAlignment="1">
      <alignment vertical="center" wrapText="1"/>
    </xf>
    <xf numFmtId="0" fontId="30" fillId="0" borderId="27" xfId="0" applyFont="1" applyBorder="1" applyAlignment="1">
      <alignment vertical="center" wrapText="1"/>
    </xf>
    <xf numFmtId="0" fontId="30" fillId="0" borderId="12" xfId="0" applyFont="1" applyBorder="1" applyAlignment="1">
      <alignment vertical="center" wrapText="1"/>
    </xf>
    <xf numFmtId="0" fontId="30" fillId="0" borderId="13" xfId="0" applyFont="1" applyBorder="1" applyAlignment="1">
      <alignment vertical="center" wrapText="1"/>
    </xf>
    <xf numFmtId="0" fontId="30" fillId="0" borderId="24" xfId="0" applyFont="1" applyBorder="1" applyAlignment="1">
      <alignment vertical="center" wrapText="1"/>
    </xf>
    <xf numFmtId="0" fontId="15" fillId="0" borderId="23" xfId="0" applyFont="1" applyBorder="1" applyAlignment="1">
      <alignment horizontal="center" vertical="center"/>
    </xf>
    <xf numFmtId="0" fontId="15" fillId="0" borderId="10" xfId="0" quotePrefix="1" applyFont="1" applyBorder="1" applyAlignment="1">
      <alignment horizontal="center" vertical="center" wrapText="1"/>
    </xf>
    <xf numFmtId="49" fontId="15" fillId="0" borderId="12" xfId="0" applyNumberFormat="1" applyFont="1" applyBorder="1" applyAlignment="1">
      <alignment horizontal="center" vertical="center" wrapText="1"/>
    </xf>
    <xf numFmtId="49" fontId="15" fillId="0" borderId="13" xfId="0" applyNumberFormat="1" applyFont="1" applyBorder="1" applyAlignment="1">
      <alignment horizontal="center" vertical="center" wrapText="1"/>
    </xf>
    <xf numFmtId="49" fontId="15" fillId="0" borderId="24" xfId="0" applyNumberFormat="1" applyFont="1" applyBorder="1" applyAlignment="1">
      <alignment horizontal="center" vertical="center" wrapText="1"/>
    </xf>
    <xf numFmtId="0" fontId="29" fillId="8" borderId="37" xfId="0" applyFont="1" applyFill="1" applyBorder="1" applyAlignment="1">
      <alignment horizontal="left" vertical="center" wrapText="1"/>
    </xf>
    <xf numFmtId="0" fontId="29" fillId="8" borderId="38" xfId="0" applyFont="1" applyFill="1" applyBorder="1" applyAlignment="1">
      <alignment horizontal="left" vertical="center" wrapText="1"/>
    </xf>
    <xf numFmtId="0" fontId="29" fillId="8" borderId="39" xfId="0" applyFont="1" applyFill="1" applyBorder="1" applyAlignment="1">
      <alignment horizontal="left" vertical="center" wrapText="1"/>
    </xf>
    <xf numFmtId="0" fontId="15" fillId="8" borderId="10" xfId="0" applyFont="1" applyFill="1" applyBorder="1" applyAlignment="1">
      <alignment horizontal="left" vertical="center" wrapText="1"/>
    </xf>
    <xf numFmtId="0" fontId="15" fillId="8" borderId="11" xfId="0" applyFont="1" applyFill="1" applyBorder="1" applyAlignment="1">
      <alignment horizontal="left" vertical="center" wrapText="1"/>
    </xf>
    <xf numFmtId="0" fontId="15" fillId="8" borderId="48" xfId="0" applyFont="1" applyFill="1" applyBorder="1" applyAlignment="1">
      <alignment horizontal="left" vertical="center" wrapText="1"/>
    </xf>
    <xf numFmtId="0" fontId="15" fillId="8" borderId="37" xfId="0" applyFont="1" applyFill="1" applyBorder="1" applyAlignment="1">
      <alignment horizontal="left" vertical="center" wrapText="1"/>
    </xf>
    <xf numFmtId="0" fontId="15" fillId="8" borderId="38" xfId="0" applyFont="1" applyFill="1" applyBorder="1" applyAlignment="1">
      <alignment horizontal="left" vertical="center" wrapText="1"/>
    </xf>
    <xf numFmtId="0" fontId="15" fillId="8" borderId="39" xfId="0" applyFont="1" applyFill="1" applyBorder="1" applyAlignment="1">
      <alignment horizontal="left" vertical="center" wrapText="1"/>
    </xf>
    <xf numFmtId="0" fontId="29" fillId="0" borderId="37" xfId="0" applyFont="1" applyBorder="1" applyAlignment="1">
      <alignment horizontal="left" vertical="center" wrapText="1"/>
    </xf>
    <xf numFmtId="0" fontId="29" fillId="0" borderId="38" xfId="0" applyFont="1" applyBorder="1" applyAlignment="1">
      <alignment horizontal="left" vertical="center" wrapText="1"/>
    </xf>
    <xf numFmtId="0" fontId="29" fillId="0" borderId="39" xfId="0" applyFont="1" applyBorder="1" applyAlignment="1">
      <alignment horizontal="left" vertical="center" wrapText="1"/>
    </xf>
    <xf numFmtId="0" fontId="15" fillId="0" borderId="28" xfId="0" applyFont="1" applyBorder="1" applyAlignment="1">
      <alignment vertical="center" wrapText="1"/>
    </xf>
    <xf numFmtId="0" fontId="15" fillId="0" borderId="29" xfId="0" applyFont="1" applyBorder="1" applyAlignment="1">
      <alignment vertical="center" wrapText="1"/>
    </xf>
    <xf numFmtId="0" fontId="15" fillId="0" borderId="31" xfId="0" applyFont="1" applyBorder="1" applyAlignment="1">
      <alignment vertical="center" wrapText="1"/>
    </xf>
    <xf numFmtId="0" fontId="15" fillId="0" borderId="37" xfId="0" applyFont="1" applyBorder="1" applyAlignment="1">
      <alignment vertical="center" wrapText="1"/>
    </xf>
    <xf numFmtId="0" fontId="15" fillId="0" borderId="38" xfId="0" applyFont="1" applyBorder="1" applyAlignment="1">
      <alignment vertical="center" wrapText="1"/>
    </xf>
    <xf numFmtId="0" fontId="15" fillId="0" borderId="39" xfId="0" applyFont="1" applyBorder="1" applyAlignment="1">
      <alignment vertical="center" wrapText="1"/>
    </xf>
    <xf numFmtId="0" fontId="15" fillId="0" borderId="41" xfId="0" applyFont="1" applyBorder="1" applyAlignment="1">
      <alignment vertical="center" wrapText="1"/>
    </xf>
    <xf numFmtId="0" fontId="15" fillId="0" borderId="42" xfId="0" applyFont="1" applyBorder="1" applyAlignment="1">
      <alignment vertical="center" wrapText="1"/>
    </xf>
    <xf numFmtId="0" fontId="15" fillId="0" borderId="44" xfId="0" applyFont="1" applyBorder="1" applyAlignment="1">
      <alignment vertical="center" wrapText="1"/>
    </xf>
    <xf numFmtId="49" fontId="15" fillId="0" borderId="10" xfId="0" quotePrefix="1" applyNumberFormat="1" applyFont="1" applyBorder="1" applyAlignment="1">
      <alignment horizontal="center" vertical="center" wrapText="1"/>
    </xf>
    <xf numFmtId="49" fontId="15" fillId="0" borderId="12" xfId="0" quotePrefix="1" applyNumberFormat="1" applyFont="1" applyBorder="1" applyAlignment="1">
      <alignment horizontal="center" vertical="center" wrapText="1"/>
    </xf>
    <xf numFmtId="49" fontId="15" fillId="0" borderId="41" xfId="0" quotePrefix="1" applyNumberFormat="1" applyFont="1" applyBorder="1" applyAlignment="1">
      <alignment horizontal="center" vertical="center" wrapText="1"/>
    </xf>
    <xf numFmtId="0" fontId="15" fillId="0" borderId="50" xfId="0" applyFont="1" applyBorder="1" applyAlignment="1">
      <alignment horizontal="left" vertical="center" wrapText="1"/>
    </xf>
    <xf numFmtId="0" fontId="15" fillId="0" borderId="51" xfId="0" applyFont="1" applyBorder="1" applyAlignment="1">
      <alignment horizontal="left" vertical="center" wrapText="1"/>
    </xf>
    <xf numFmtId="0" fontId="15" fillId="0" borderId="8" xfId="0" applyFont="1" applyBorder="1" applyAlignment="1">
      <alignment vertical="center" wrapText="1"/>
    </xf>
    <xf numFmtId="0" fontId="15" fillId="0" borderId="4" xfId="0" applyFont="1" applyBorder="1" applyAlignment="1">
      <alignment vertical="center" wrapText="1"/>
    </xf>
    <xf numFmtId="0" fontId="15" fillId="0" borderId="9" xfId="0" applyFont="1" applyBorder="1" applyAlignment="1">
      <alignment vertical="center" wrapText="1"/>
    </xf>
    <xf numFmtId="0" fontId="30" fillId="0" borderId="33" xfId="0" applyFont="1" applyBorder="1" applyAlignment="1">
      <alignment vertical="center" wrapText="1"/>
    </xf>
    <xf numFmtId="0" fontId="30" fillId="0" borderId="0" xfId="0" applyFont="1" applyAlignment="1">
      <alignment vertical="center" wrapText="1"/>
    </xf>
    <xf numFmtId="0" fontId="30" fillId="0" borderId="32" xfId="0" applyFont="1" applyBorder="1" applyAlignment="1">
      <alignmen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24" xfId="0" applyBorder="1" applyAlignment="1">
      <alignment horizontal="left" vertical="center" wrapText="1"/>
    </xf>
    <xf numFmtId="49" fontId="15" fillId="0" borderId="52" xfId="0" applyNumberFormat="1" applyFont="1" applyBorder="1" applyAlignment="1">
      <alignment horizontal="center" vertical="center" wrapText="1"/>
    </xf>
    <xf numFmtId="49" fontId="15" fillId="0" borderId="53" xfId="0" applyNumberFormat="1" applyFont="1" applyBorder="1" applyAlignment="1">
      <alignment horizontal="center" vertical="center" wrapText="1"/>
    </xf>
    <xf numFmtId="49" fontId="15" fillId="0" borderId="54" xfId="0" applyNumberFormat="1" applyFont="1" applyBorder="1" applyAlignment="1">
      <alignment horizontal="center" vertical="center" wrapText="1"/>
    </xf>
    <xf numFmtId="0" fontId="15" fillId="0" borderId="52" xfId="0" applyFont="1" applyBorder="1" applyAlignment="1">
      <alignment horizontal="left" vertical="center" wrapText="1"/>
    </xf>
    <xf numFmtId="0" fontId="15" fillId="0" borderId="53" xfId="0" applyFont="1" applyBorder="1" applyAlignment="1">
      <alignment horizontal="left" vertical="center" wrapText="1"/>
    </xf>
    <xf numFmtId="0" fontId="15" fillId="0" borderId="55" xfId="0" applyFont="1" applyBorder="1" applyAlignment="1">
      <alignment horizontal="left" vertical="center" wrapText="1"/>
    </xf>
    <xf numFmtId="0" fontId="29" fillId="0" borderId="28" xfId="0" quotePrefix="1" applyFont="1" applyBorder="1" applyAlignment="1">
      <alignment horizontal="center" vertical="center" wrapText="1"/>
    </xf>
    <xf numFmtId="0" fontId="29" fillId="0" borderId="29" xfId="0" applyFont="1" applyBorder="1" applyAlignment="1">
      <alignment horizontal="center" vertical="center" wrapText="1"/>
    </xf>
    <xf numFmtId="0" fontId="29" fillId="0" borderId="30" xfId="0" applyFont="1" applyBorder="1" applyAlignment="1">
      <alignment horizontal="center" vertical="center" wrapText="1"/>
    </xf>
    <xf numFmtId="0" fontId="29" fillId="0" borderId="41" xfId="0" quotePrefix="1" applyFont="1" applyBorder="1" applyAlignment="1">
      <alignment horizontal="center" vertical="center" wrapText="1"/>
    </xf>
    <xf numFmtId="0" fontId="29" fillId="0" borderId="42" xfId="0" applyFont="1" applyBorder="1" applyAlignment="1">
      <alignment horizontal="center" vertical="center" wrapText="1"/>
    </xf>
    <xf numFmtId="0" fontId="29" fillId="0" borderId="43" xfId="0" applyFont="1" applyBorder="1" applyAlignment="1">
      <alignment horizontal="center" vertical="center" wrapText="1"/>
    </xf>
    <xf numFmtId="0" fontId="29" fillId="0" borderId="37" xfId="0" quotePrefix="1" applyFont="1" applyBorder="1" applyAlignment="1">
      <alignment horizontal="center" vertical="center" wrapText="1"/>
    </xf>
    <xf numFmtId="0" fontId="29" fillId="0" borderId="38" xfId="0" quotePrefix="1" applyFont="1" applyBorder="1" applyAlignment="1">
      <alignment horizontal="center" vertical="center" wrapText="1"/>
    </xf>
    <xf numFmtId="0" fontId="29" fillId="0" borderId="45" xfId="0" quotePrefix="1" applyFont="1" applyBorder="1" applyAlignment="1">
      <alignment horizontal="center" vertical="center" wrapText="1"/>
    </xf>
    <xf numFmtId="0" fontId="29" fillId="0" borderId="42" xfId="0" quotePrefix="1" applyFont="1" applyBorder="1" applyAlignment="1">
      <alignment horizontal="center" vertical="center" wrapText="1"/>
    </xf>
    <xf numFmtId="0" fontId="29" fillId="0" borderId="43" xfId="0" quotePrefix="1" applyFont="1" applyBorder="1" applyAlignment="1">
      <alignment horizontal="center" vertical="center" wrapText="1"/>
    </xf>
    <xf numFmtId="0" fontId="30" fillId="0" borderId="10" xfId="0" applyFont="1" applyBorder="1" applyAlignment="1">
      <alignment horizontal="left" vertical="center" wrapText="1"/>
    </xf>
    <xf numFmtId="0" fontId="29" fillId="0" borderId="56" xfId="0" quotePrefix="1" applyFont="1" applyBorder="1" applyAlignment="1">
      <alignment horizontal="center" vertical="center" wrapText="1"/>
    </xf>
    <xf numFmtId="0" fontId="29" fillId="0" borderId="57" xfId="0" applyFont="1" applyBorder="1" applyAlignment="1">
      <alignment horizontal="center" vertical="center" wrapText="1"/>
    </xf>
    <xf numFmtId="0" fontId="29" fillId="0" borderId="58" xfId="0" applyFont="1" applyBorder="1" applyAlignment="1">
      <alignment horizontal="center" vertical="center" wrapText="1"/>
    </xf>
    <xf numFmtId="0" fontId="29" fillId="0" borderId="56" xfId="0" applyFont="1" applyBorder="1" applyAlignment="1">
      <alignment horizontal="left" vertical="center" wrapText="1"/>
    </xf>
    <xf numFmtId="0" fontId="29" fillId="0" borderId="57" xfId="0" applyFont="1" applyBorder="1" applyAlignment="1">
      <alignment horizontal="left" vertical="center" wrapText="1"/>
    </xf>
    <xf numFmtId="0" fontId="30" fillId="0" borderId="59" xfId="0" applyFont="1" applyBorder="1" applyAlignment="1">
      <alignment horizontal="left" vertical="center" wrapText="1"/>
    </xf>
    <xf numFmtId="0" fontId="29" fillId="0" borderId="60" xfId="0" quotePrefix="1" applyFont="1" applyBorder="1" applyAlignment="1">
      <alignment horizontal="center" vertical="center" wrapText="1"/>
    </xf>
    <xf numFmtId="0" fontId="29" fillId="0" borderId="50" xfId="0" applyFont="1" applyBorder="1" applyAlignment="1">
      <alignment horizontal="center" vertical="center" wrapText="1"/>
    </xf>
    <xf numFmtId="0" fontId="29" fillId="0" borderId="61" xfId="0" applyFont="1" applyBorder="1" applyAlignment="1">
      <alignment horizontal="center" vertical="center" wrapText="1"/>
    </xf>
    <xf numFmtId="0" fontId="30" fillId="0" borderId="60" xfId="0" applyFont="1" applyBorder="1" applyAlignment="1">
      <alignment horizontal="left" vertical="center" wrapText="1"/>
    </xf>
    <xf numFmtId="0" fontId="30" fillId="0" borderId="50" xfId="0" applyFont="1" applyBorder="1" applyAlignment="1">
      <alignment horizontal="left" vertical="center" wrapText="1"/>
    </xf>
    <xf numFmtId="0" fontId="30" fillId="0" borderId="51" xfId="0" applyFont="1" applyBorder="1" applyAlignment="1">
      <alignment horizontal="left" vertical="center" wrapText="1"/>
    </xf>
    <xf numFmtId="0" fontId="30" fillId="9" borderId="60" xfId="0" applyFont="1" applyFill="1" applyBorder="1" applyAlignment="1">
      <alignment horizontal="left" vertical="center" wrapText="1"/>
    </xf>
    <xf numFmtId="0" fontId="30" fillId="9" borderId="50" xfId="0" applyFont="1" applyFill="1" applyBorder="1" applyAlignment="1">
      <alignment horizontal="left" vertical="center" wrapText="1"/>
    </xf>
    <xf numFmtId="0" fontId="30" fillId="9" borderId="51" xfId="0" applyFont="1" applyFill="1" applyBorder="1" applyAlignment="1">
      <alignment horizontal="left" vertical="center" wrapText="1"/>
    </xf>
    <xf numFmtId="0" fontId="29" fillId="0" borderId="62" xfId="0" quotePrefix="1" applyFont="1" applyBorder="1" applyAlignment="1">
      <alignment horizontal="center" vertical="center" wrapText="1"/>
    </xf>
    <xf numFmtId="0" fontId="29" fillId="0" borderId="63" xfId="0" applyFont="1" applyBorder="1" applyAlignment="1">
      <alignment horizontal="center" vertical="center" wrapText="1"/>
    </xf>
    <xf numFmtId="0" fontId="29" fillId="0" borderId="64" xfId="0" applyFont="1" applyBorder="1" applyAlignment="1">
      <alignment horizontal="center" vertical="center" wrapText="1"/>
    </xf>
    <xf numFmtId="0" fontId="30" fillId="0" borderId="62" xfId="0" applyFont="1" applyBorder="1" applyAlignment="1">
      <alignment horizontal="left" vertical="center" wrapText="1"/>
    </xf>
    <xf numFmtId="0" fontId="30" fillId="0" borderId="63" xfId="0" applyFont="1" applyBorder="1" applyAlignment="1">
      <alignment horizontal="left" vertical="center" wrapText="1"/>
    </xf>
    <xf numFmtId="0" fontId="30" fillId="0" borderId="65" xfId="0" applyFont="1" applyBorder="1" applyAlignment="1">
      <alignment horizontal="left" vertical="center" wrapText="1"/>
    </xf>
    <xf numFmtId="0" fontId="29" fillId="0" borderId="38" xfId="0" applyFont="1" applyBorder="1" applyAlignment="1">
      <alignment horizontal="center" vertical="center" wrapText="1"/>
    </xf>
    <xf numFmtId="0" fontId="29" fillId="0" borderId="45" xfId="0" applyFont="1" applyBorder="1" applyAlignment="1">
      <alignment horizontal="center" vertical="center" wrapText="1"/>
    </xf>
    <xf numFmtId="0" fontId="29" fillId="0" borderId="41" xfId="0" applyFont="1" applyBorder="1" applyAlignment="1">
      <alignment horizontal="left" vertical="center" wrapText="1"/>
    </xf>
    <xf numFmtId="0" fontId="30" fillId="0" borderId="42" xfId="0" applyFont="1" applyBorder="1" applyAlignment="1">
      <alignment horizontal="left" vertical="center" wrapText="1"/>
    </xf>
    <xf numFmtId="0" fontId="30" fillId="0" borderId="44" xfId="0" applyFont="1" applyBorder="1" applyAlignment="1">
      <alignment horizontal="left" vertical="center" wrapText="1"/>
    </xf>
    <xf numFmtId="0" fontId="29" fillId="9" borderId="37" xfId="0" quotePrefix="1" applyFont="1" applyFill="1" applyBorder="1" applyAlignment="1">
      <alignment horizontal="center" vertical="center" wrapText="1"/>
    </xf>
    <xf numFmtId="0" fontId="29" fillId="9" borderId="38" xfId="0" quotePrefix="1" applyFont="1" applyFill="1" applyBorder="1" applyAlignment="1">
      <alignment horizontal="center" vertical="center" wrapText="1"/>
    </xf>
    <xf numFmtId="0" fontId="29" fillId="9" borderId="45" xfId="0" quotePrefix="1" applyFont="1" applyFill="1" applyBorder="1" applyAlignment="1">
      <alignment horizontal="center" vertical="center" wrapText="1"/>
    </xf>
    <xf numFmtId="0" fontId="15" fillId="9" borderId="37" xfId="0" applyFont="1" applyFill="1" applyBorder="1" applyAlignment="1">
      <alignment horizontal="left" vertical="center" wrapText="1"/>
    </xf>
    <xf numFmtId="0" fontId="15" fillId="9" borderId="38" xfId="0" applyFont="1" applyFill="1" applyBorder="1" applyAlignment="1">
      <alignment horizontal="left" vertical="center" wrapText="1"/>
    </xf>
    <xf numFmtId="0" fontId="15" fillId="9" borderId="39" xfId="0" applyFont="1" applyFill="1" applyBorder="1" applyAlignment="1">
      <alignment horizontal="left" vertical="center" wrapText="1"/>
    </xf>
    <xf numFmtId="0" fontId="29" fillId="0" borderId="34" xfId="0" quotePrefix="1" applyFont="1" applyBorder="1" applyAlignment="1">
      <alignment horizontal="center" vertical="center" wrapText="1"/>
    </xf>
    <xf numFmtId="0" fontId="29" fillId="0" borderId="35" xfId="0" quotePrefix="1" applyFont="1" applyBorder="1" applyAlignment="1">
      <alignment horizontal="center" vertical="center" wrapText="1"/>
    </xf>
    <xf numFmtId="0" fontId="29" fillId="0" borderId="36" xfId="0" quotePrefix="1" applyFont="1" applyBorder="1" applyAlignment="1">
      <alignment horizontal="center" vertical="center" wrapText="1"/>
    </xf>
    <xf numFmtId="0" fontId="30" fillId="0" borderId="38" xfId="0" applyFont="1" applyBorder="1" applyAlignment="1">
      <alignment horizontal="left" vertical="center" wrapText="1"/>
    </xf>
    <xf numFmtId="0" fontId="30" fillId="0" borderId="39" xfId="0" applyFont="1" applyBorder="1" applyAlignment="1">
      <alignment horizontal="left" vertical="center" wrapText="1"/>
    </xf>
    <xf numFmtId="0" fontId="29" fillId="0" borderId="11" xfId="0" applyFont="1" applyBorder="1" applyAlignment="1">
      <alignment horizontal="left" vertical="center" wrapText="1"/>
    </xf>
    <xf numFmtId="0" fontId="29" fillId="0" borderId="27" xfId="0" applyFont="1" applyBorder="1" applyAlignment="1">
      <alignment horizontal="left" vertical="center" wrapText="1"/>
    </xf>
    <xf numFmtId="0" fontId="29" fillId="0" borderId="33" xfId="0" applyFont="1" applyBorder="1" applyAlignment="1">
      <alignment horizontal="left" vertical="center" wrapText="1"/>
    </xf>
    <xf numFmtId="0" fontId="29" fillId="0" borderId="0" xfId="0" applyFont="1" applyAlignment="1">
      <alignment horizontal="left" vertical="center" wrapText="1"/>
    </xf>
    <xf numFmtId="0" fontId="29" fillId="0" borderId="32" xfId="0" applyFont="1" applyBorder="1" applyAlignment="1">
      <alignment horizontal="left" vertical="center" wrapText="1"/>
    </xf>
    <xf numFmtId="0" fontId="29" fillId="0" borderId="12" xfId="0" applyFont="1" applyBorder="1" applyAlignment="1">
      <alignment horizontal="left" vertical="center" wrapText="1"/>
    </xf>
    <xf numFmtId="0" fontId="29" fillId="0" borderId="13" xfId="0" applyFont="1" applyBorder="1" applyAlignment="1">
      <alignment horizontal="left" vertical="center" wrapText="1"/>
    </xf>
    <xf numFmtId="0" fontId="29" fillId="0" borderId="24" xfId="0" applyFont="1" applyBorder="1" applyAlignment="1">
      <alignment horizontal="left" vertical="center" wrapText="1"/>
    </xf>
    <xf numFmtId="0" fontId="30" fillId="0" borderId="37" xfId="0" applyFont="1" applyBorder="1" applyAlignment="1">
      <alignment horizontal="left" vertical="center" wrapText="1"/>
    </xf>
    <xf numFmtId="0" fontId="30" fillId="0" borderId="41" xfId="0" applyFont="1" applyBorder="1" applyAlignment="1">
      <alignment horizontal="left" vertical="center" wrapText="1"/>
    </xf>
    <xf numFmtId="49" fontId="30" fillId="0" borderId="12" xfId="0" quotePrefix="1" applyNumberFormat="1" applyFont="1" applyBorder="1" applyAlignment="1">
      <alignment horizontal="center" vertical="center" wrapText="1"/>
    </xf>
    <xf numFmtId="49" fontId="30" fillId="0" borderId="13" xfId="0" applyNumberFormat="1" applyFont="1" applyBorder="1" applyAlignment="1">
      <alignment horizontal="center" vertical="center" wrapText="1"/>
    </xf>
    <xf numFmtId="49" fontId="30" fillId="0" borderId="24" xfId="0" applyNumberFormat="1" applyFont="1" applyBorder="1" applyAlignment="1">
      <alignment horizontal="center" vertical="center" wrapText="1"/>
    </xf>
    <xf numFmtId="0" fontId="15" fillId="0" borderId="5" xfId="44" applyFont="1" applyBorder="1" applyAlignment="1">
      <alignment horizontal="center" vertical="center"/>
    </xf>
    <xf numFmtId="0" fontId="29" fillId="0" borderId="5" xfId="44" applyFont="1" applyBorder="1" applyAlignment="1">
      <alignment vertical="center"/>
    </xf>
    <xf numFmtId="0" fontId="29" fillId="0" borderId="5" xfId="44" applyFont="1" applyBorder="1" applyAlignment="1">
      <alignment horizontal="center"/>
    </xf>
    <xf numFmtId="49" fontId="29" fillId="0" borderId="5" xfId="0" quotePrefix="1" applyNumberFormat="1" applyFont="1" applyBorder="1" applyAlignment="1">
      <alignment horizontal="center" vertical="center" wrapText="1"/>
    </xf>
    <xf numFmtId="49" fontId="30" fillId="0" borderId="5" xfId="0" applyNumberFormat="1" applyFont="1" applyBorder="1" applyAlignment="1">
      <alignment horizontal="center" vertical="center" wrapText="1"/>
    </xf>
    <xf numFmtId="49" fontId="29" fillId="0" borderId="10" xfId="0" quotePrefix="1" applyNumberFormat="1" applyFont="1" applyBorder="1" applyAlignment="1">
      <alignment horizontal="center" vertical="center" wrapText="1"/>
    </xf>
    <xf numFmtId="49" fontId="30" fillId="0" borderId="11" xfId="0" applyNumberFormat="1" applyFont="1" applyBorder="1" applyAlignment="1">
      <alignment horizontal="center" vertical="center" wrapText="1"/>
    </xf>
    <xf numFmtId="49" fontId="30" fillId="0" borderId="27" xfId="0" applyNumberFormat="1" applyFont="1" applyBorder="1" applyAlignment="1">
      <alignment horizontal="center" vertical="center" wrapText="1"/>
    </xf>
    <xf numFmtId="49" fontId="30" fillId="0" borderId="37" xfId="0" quotePrefix="1" applyNumberFormat="1" applyFont="1" applyBorder="1" applyAlignment="1">
      <alignment horizontal="center" vertical="center" wrapText="1"/>
    </xf>
    <xf numFmtId="49" fontId="30" fillId="0" borderId="38" xfId="0" applyNumberFormat="1" applyFont="1" applyBorder="1" applyAlignment="1">
      <alignment horizontal="center" vertical="center" wrapText="1"/>
    </xf>
    <xf numFmtId="49" fontId="30" fillId="0" borderId="45" xfId="0" applyNumberFormat="1" applyFont="1" applyBorder="1" applyAlignment="1">
      <alignment horizontal="center" vertical="center" wrapText="1"/>
    </xf>
    <xf numFmtId="0" fontId="31" fillId="0" borderId="7" xfId="44" applyFont="1" applyBorder="1" applyAlignment="1">
      <alignment horizontal="center" vertical="center"/>
    </xf>
    <xf numFmtId="0" fontId="31" fillId="0" borderId="32" xfId="44" applyFont="1" applyBorder="1" applyAlignment="1">
      <alignment horizontal="center" vertical="center"/>
    </xf>
    <xf numFmtId="0" fontId="31" fillId="0" borderId="33" xfId="0" applyFont="1" applyBorder="1" applyAlignment="1">
      <alignment horizontal="left" vertical="center" wrapText="1"/>
    </xf>
    <xf numFmtId="0" fontId="31" fillId="0" borderId="0" xfId="0" applyFont="1" applyAlignment="1">
      <alignment horizontal="left" vertical="center" wrapText="1"/>
    </xf>
    <xf numFmtId="0" fontId="31" fillId="0" borderId="32" xfId="0" applyFont="1" applyBorder="1" applyAlignment="1">
      <alignment horizontal="left" vertical="center" wrapText="1"/>
    </xf>
    <xf numFmtId="49" fontId="31" fillId="0" borderId="33" xfId="0" applyNumberFormat="1" applyFont="1" applyBorder="1" applyAlignment="1">
      <alignment horizontal="left" vertical="center" wrapText="1"/>
    </xf>
    <xf numFmtId="49" fontId="31" fillId="0" borderId="0" xfId="0" applyNumberFormat="1" applyFont="1" applyAlignment="1">
      <alignment horizontal="left" vertical="center" wrapText="1"/>
    </xf>
    <xf numFmtId="49" fontId="31" fillId="0" borderId="32" xfId="0" applyNumberFormat="1" applyFont="1" applyBorder="1" applyAlignment="1">
      <alignment horizontal="left" vertical="center" wrapText="1"/>
    </xf>
    <xf numFmtId="0" fontId="31" fillId="0" borderId="33" xfId="0" applyFont="1" applyBorder="1" applyAlignment="1">
      <alignment horizontal="center" vertical="center" wrapText="1"/>
    </xf>
    <xf numFmtId="0" fontId="31" fillId="0" borderId="0" xfId="0" applyFont="1" applyAlignment="1">
      <alignment horizontal="center" vertical="center" wrapText="1"/>
    </xf>
    <xf numFmtId="0" fontId="31" fillId="0" borderId="32" xfId="0" applyFont="1" applyBorder="1" applyAlignment="1">
      <alignment horizontal="center" vertical="center" wrapText="1"/>
    </xf>
    <xf numFmtId="0" fontId="29" fillId="0" borderId="5" xfId="44" applyFont="1" applyBorder="1" applyAlignment="1">
      <alignment horizontal="center" vertical="center"/>
    </xf>
    <xf numFmtId="49" fontId="32" fillId="0" borderId="37" xfId="0" applyNumberFormat="1" applyFont="1" applyBorder="1" applyAlignment="1">
      <alignment horizontal="center" vertical="center" wrapText="1"/>
    </xf>
    <xf numFmtId="49" fontId="32" fillId="0" borderId="38" xfId="0" applyNumberFormat="1" applyFont="1" applyBorder="1" applyAlignment="1">
      <alignment horizontal="center" vertical="center" wrapText="1"/>
    </xf>
    <xf numFmtId="49" fontId="32" fillId="0" borderId="69" xfId="0" applyNumberFormat="1" applyFont="1" applyBorder="1" applyAlignment="1">
      <alignment horizontal="center" vertical="center" wrapText="1"/>
    </xf>
    <xf numFmtId="0" fontId="32" fillId="0" borderId="70" xfId="0" applyFont="1" applyBorder="1" applyAlignment="1">
      <alignment horizontal="left" vertical="center" wrapText="1"/>
    </xf>
    <xf numFmtId="0" fontId="32" fillId="0" borderId="71" xfId="0" applyFont="1" applyBorder="1" applyAlignment="1">
      <alignment horizontal="left" vertical="center" wrapText="1"/>
    </xf>
    <xf numFmtId="49" fontId="31" fillId="0" borderId="37" xfId="0" applyNumberFormat="1" applyFont="1" applyBorder="1" applyAlignment="1">
      <alignment horizontal="center" vertical="center" wrapText="1"/>
    </xf>
    <xf numFmtId="0" fontId="31" fillId="0" borderId="38" xfId="0" applyFont="1" applyBorder="1" applyAlignment="1">
      <alignment horizontal="left" vertical="center" wrapText="1"/>
    </xf>
    <xf numFmtId="0" fontId="31" fillId="0" borderId="39" xfId="0" applyFont="1" applyBorder="1" applyAlignment="1">
      <alignment horizontal="left" vertical="center" wrapText="1"/>
    </xf>
    <xf numFmtId="0" fontId="31" fillId="0" borderId="5" xfId="44" applyFont="1" applyBorder="1" applyAlignment="1">
      <alignment horizontal="center" vertical="center"/>
    </xf>
    <xf numFmtId="0" fontId="31" fillId="0" borderId="5" xfId="0" applyFont="1" applyBorder="1" applyAlignment="1">
      <alignment horizontal="left" vertical="center" wrapText="1"/>
    </xf>
    <xf numFmtId="0" fontId="30" fillId="0" borderId="5" xfId="0" applyFont="1" applyBorder="1" applyAlignment="1">
      <alignment horizontal="left" vertical="center" wrapText="1"/>
    </xf>
    <xf numFmtId="49" fontId="31" fillId="0" borderId="5" xfId="0" applyNumberFormat="1" applyFont="1" applyBorder="1" applyAlignment="1">
      <alignment horizontal="left" vertical="center" wrapText="1"/>
    </xf>
    <xf numFmtId="0" fontId="31" fillId="0" borderId="5" xfId="0" applyFont="1" applyBorder="1" applyAlignment="1">
      <alignment horizontal="center" vertical="center" wrapText="1"/>
    </xf>
    <xf numFmtId="49" fontId="32" fillId="0" borderId="41" xfId="0" applyNumberFormat="1" applyFont="1" applyBorder="1" applyAlignment="1">
      <alignment horizontal="center" vertical="center" wrapText="1"/>
    </xf>
    <xf numFmtId="49" fontId="32" fillId="0" borderId="42" xfId="0" applyNumberFormat="1" applyFont="1" applyBorder="1" applyAlignment="1">
      <alignment horizontal="center" vertical="center" wrapText="1"/>
    </xf>
    <xf numFmtId="49" fontId="32" fillId="0" borderId="72" xfId="0" applyNumberFormat="1" applyFont="1" applyBorder="1" applyAlignment="1">
      <alignment horizontal="center" vertical="center" wrapText="1"/>
    </xf>
    <xf numFmtId="0" fontId="32" fillId="0" borderId="73" xfId="0" applyFont="1" applyBorder="1" applyAlignment="1">
      <alignment horizontal="left" vertical="center" wrapText="1"/>
    </xf>
    <xf numFmtId="0" fontId="32" fillId="0" borderId="74" xfId="0" applyFont="1" applyBorder="1" applyAlignment="1">
      <alignment horizontal="left" vertical="center" wrapText="1"/>
    </xf>
    <xf numFmtId="0" fontId="32" fillId="0" borderId="67" xfId="0" applyFont="1" applyBorder="1" applyAlignment="1">
      <alignment horizontal="left" vertical="center" wrapText="1"/>
    </xf>
    <xf numFmtId="0" fontId="32" fillId="0" borderId="29" xfId="0" applyFont="1" applyBorder="1" applyAlignment="1">
      <alignment horizontal="left" vertical="center" wrapText="1"/>
    </xf>
    <xf numFmtId="0" fontId="32" fillId="0" borderId="68" xfId="0" applyFont="1" applyBorder="1" applyAlignment="1">
      <alignment horizontal="left" vertical="center" wrapText="1"/>
    </xf>
    <xf numFmtId="49" fontId="32" fillId="0" borderId="28" xfId="0" applyNumberFormat="1" applyFont="1" applyBorder="1" applyAlignment="1">
      <alignment horizontal="center" vertical="center" wrapText="1"/>
    </xf>
    <xf numFmtId="49" fontId="32" fillId="0" borderId="29" xfId="0" applyNumberFormat="1" applyFont="1" applyBorder="1" applyAlignment="1">
      <alignment horizontal="center" vertical="center" wrapText="1"/>
    </xf>
    <xf numFmtId="49" fontId="32" fillId="0" borderId="66" xfId="0" applyNumberFormat="1" applyFont="1" applyBorder="1" applyAlignment="1">
      <alignment horizontal="center" vertical="center" wrapText="1"/>
    </xf>
    <xf numFmtId="49" fontId="36" fillId="0" borderId="28" xfId="0" quotePrefix="1" applyNumberFormat="1" applyFont="1" applyBorder="1" applyAlignment="1">
      <alignment horizontal="center" vertical="center" wrapText="1"/>
    </xf>
    <xf numFmtId="49" fontId="36" fillId="0" borderId="29" xfId="0" applyNumberFormat="1" applyFont="1" applyBorder="1" applyAlignment="1">
      <alignment horizontal="center" vertical="center" wrapText="1"/>
    </xf>
    <xf numFmtId="49" fontId="36" fillId="0" borderId="30" xfId="0" applyNumberFormat="1" applyFont="1" applyBorder="1" applyAlignment="1">
      <alignment horizontal="center" vertical="center" wrapText="1"/>
    </xf>
    <xf numFmtId="49" fontId="36" fillId="0" borderId="37" xfId="0" quotePrefix="1" applyNumberFormat="1" applyFont="1" applyBorder="1" applyAlignment="1">
      <alignment horizontal="center" vertical="center" wrapText="1"/>
    </xf>
    <xf numFmtId="49" fontId="36" fillId="0" borderId="38" xfId="0" quotePrefix="1" applyNumberFormat="1" applyFont="1" applyBorder="1" applyAlignment="1">
      <alignment horizontal="center" vertical="center" wrapText="1"/>
    </xf>
    <xf numFmtId="49" fontId="36" fillId="0" borderId="45" xfId="0" quotePrefix="1" applyNumberFormat="1" applyFont="1" applyBorder="1" applyAlignment="1">
      <alignment horizontal="center" vertical="center" wrapText="1"/>
    </xf>
    <xf numFmtId="49" fontId="36" fillId="0" borderId="41" xfId="0" quotePrefix="1" applyNumberFormat="1" applyFont="1" applyBorder="1" applyAlignment="1">
      <alignment horizontal="center" vertical="center" wrapText="1"/>
    </xf>
    <xf numFmtId="49" fontId="36" fillId="0" borderId="42" xfId="0" applyNumberFormat="1" applyFont="1" applyBorder="1" applyAlignment="1">
      <alignment horizontal="center" vertical="center" wrapText="1"/>
    </xf>
    <xf numFmtId="49" fontId="36" fillId="0" borderId="43" xfId="0" applyNumberFormat="1" applyFont="1" applyBorder="1" applyAlignment="1">
      <alignment horizontal="center" vertical="center" wrapText="1"/>
    </xf>
  </cellXfs>
  <cellStyles count="45">
    <cellStyle name="１" xfId="2" xr:uid="{00000000-0005-0000-0000-000000000000}"/>
    <cellStyle name="Calc Currency (0)" xfId="3" xr:uid="{00000000-0005-0000-0000-000001000000}"/>
    <cellStyle name="Comma [0]" xfId="4" xr:uid="{00000000-0005-0000-0000-000002000000}"/>
    <cellStyle name="Comma_Full Year FY96" xfId="5" xr:uid="{00000000-0005-0000-0000-000003000000}"/>
    <cellStyle name="Comma0" xfId="6" xr:uid="{00000000-0005-0000-0000-000004000000}"/>
    <cellStyle name="Currency [0]" xfId="7" xr:uid="{00000000-0005-0000-0000-000005000000}"/>
    <cellStyle name="Currency_Full Year FY96" xfId="8" xr:uid="{00000000-0005-0000-0000-000006000000}"/>
    <cellStyle name="Currency0" xfId="9" xr:uid="{00000000-0005-0000-0000-000007000000}"/>
    <cellStyle name="Date" xfId="10" xr:uid="{00000000-0005-0000-0000-000008000000}"/>
    <cellStyle name="Euro" xfId="11" xr:uid="{00000000-0005-0000-0000-000009000000}"/>
    <cellStyle name="Fixed" xfId="12" xr:uid="{00000000-0005-0000-0000-00000A000000}"/>
    <cellStyle name="Grey" xfId="13" xr:uid="{00000000-0005-0000-0000-00000B000000}"/>
    <cellStyle name="header" xfId="14" xr:uid="{00000000-0005-0000-0000-00000C000000}"/>
    <cellStyle name="Header1" xfId="15" xr:uid="{00000000-0005-0000-0000-00000D000000}"/>
    <cellStyle name="Header2" xfId="16" xr:uid="{00000000-0005-0000-0000-00000E000000}"/>
    <cellStyle name="Heading 1" xfId="17" xr:uid="{00000000-0005-0000-0000-00000F000000}"/>
    <cellStyle name="Heading 2" xfId="18" xr:uid="{00000000-0005-0000-0000-000010000000}"/>
    <cellStyle name="IBM(401K)" xfId="19" xr:uid="{00000000-0005-0000-0000-000011000000}"/>
    <cellStyle name="Input [yellow]" xfId="20" xr:uid="{00000000-0005-0000-0000-000012000000}"/>
    <cellStyle name="IT計画書 (1)" xfId="21" xr:uid="{00000000-0005-0000-0000-000013000000}"/>
    <cellStyle name="J401K" xfId="22" xr:uid="{00000000-0005-0000-0000-000014000000}"/>
    <cellStyle name="Normal - Style1" xfId="23" xr:uid="{00000000-0005-0000-0000-000015000000}"/>
    <cellStyle name="Normal_#18-Internet" xfId="24" xr:uid="{00000000-0005-0000-0000-000016000000}"/>
    <cellStyle name="Percent [2]" xfId="25" xr:uid="{00000000-0005-0000-0000-000017000000}"/>
    <cellStyle name="subhead" xfId="26" xr:uid="{00000000-0005-0000-0000-000018000000}"/>
    <cellStyle name="todo" xfId="27" xr:uid="{00000000-0005-0000-0000-000019000000}"/>
    <cellStyle name="Total" xfId="28" xr:uid="{00000000-0005-0000-0000-00001A000000}"/>
    <cellStyle name="アクサ帳票項目ラベル" xfId="29" xr:uid="{00000000-0005-0000-0000-00001B000000}"/>
    <cellStyle name="ウオーズ用" xfId="30" xr:uid="{00000000-0005-0000-0000-00001C000000}"/>
    <cellStyle name="移行計画書" xfId="32" xr:uid="{00000000-0005-0000-0000-00001E000000}"/>
    <cellStyle name="鵜" xfId="33" xr:uid="{00000000-0005-0000-0000-00001F000000}"/>
    <cellStyle name="型番" xfId="34" xr:uid="{00000000-0005-0000-0000-000020000000}"/>
    <cellStyle name="桁区切り" xfId="41" builtinId="6"/>
    <cellStyle name="桁区切り 2" xfId="35" xr:uid="{00000000-0005-0000-0000-000022000000}"/>
    <cellStyle name="標準" xfId="0" builtinId="0"/>
    <cellStyle name="標準 2" xfId="1" xr:uid="{00000000-0005-0000-0000-000024000000}"/>
    <cellStyle name="標準_UI" xfId="42" xr:uid="{A339FC44-C924-EA40-BCE1-78D332A793F8}"/>
    <cellStyle name="標準_UI設計書(解約)" xfId="44" xr:uid="{C554DDE2-3C56-624D-8AB9-C861162D4B66}"/>
    <cellStyle name="標準_フェーズ間仕様書鳥瞰図" xfId="43" xr:uid="{F24B1A1A-B7A0-184D-BA97-98434491B279}"/>
    <cellStyle name="標準外部設計" xfId="36" xr:uid="{00000000-0005-0000-0000-000029000000}"/>
    <cellStyle name="表旨巧・・ハイパーリンク" xfId="37" xr:uid="{00000000-0005-0000-0000-00002A000000}"/>
    <cellStyle name="磨葬e義" xfId="38" xr:uid="{00000000-0005-0000-0000-00002B000000}"/>
    <cellStyle name="未定義" xfId="39" xr:uid="{00000000-0005-0000-0000-00002C000000}"/>
    <cellStyle name="無人" xfId="40" xr:uid="{00000000-0005-0000-0000-00002D000000}"/>
    <cellStyle name="・'_x000c_・・・V_x0001_ｳ_x0018_ﾘ0_x0007__x0001__x0001_" xfId="31" xr:uid="{00000000-0005-0000-0000-00001D000000}"/>
  </cellStyles>
  <dxfs count="0"/>
  <tableStyles count="0" defaultTableStyle="TableStyleMedium9" defaultPivotStyle="PivotStyleLight16"/>
  <colors>
    <mruColors>
      <color rgb="FF990099"/>
      <color rgb="FF0000FF"/>
      <color rgb="FFFD0398"/>
      <color rgb="FFFF00FF"/>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7</xdr:col>
      <xdr:colOff>596900</xdr:colOff>
      <xdr:row>4</xdr:row>
      <xdr:rowOff>165100</xdr:rowOff>
    </xdr:from>
    <xdr:to>
      <xdr:col>12</xdr:col>
      <xdr:colOff>38100</xdr:colOff>
      <xdr:row>9</xdr:row>
      <xdr:rowOff>114300</xdr:rowOff>
    </xdr:to>
    <xdr:sp macro="" textlink="">
      <xdr:nvSpPr>
        <xdr:cNvPr id="2" name="正方形/長方形 1">
          <a:extLst>
            <a:ext uri="{FF2B5EF4-FFF2-40B4-BE49-F238E27FC236}">
              <a16:creationId xmlns:a16="http://schemas.microsoft.com/office/drawing/2014/main" id="{79F26E72-F751-394E-A9C3-993B1F4AA9DA}"/>
            </a:ext>
          </a:extLst>
        </xdr:cNvPr>
        <xdr:cNvSpPr/>
      </xdr:nvSpPr>
      <xdr:spPr>
        <a:xfrm>
          <a:off x="13208000" y="876300"/>
          <a:ext cx="3746500" cy="838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閲覧用シート</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381000</xdr:colOff>
      <xdr:row>0</xdr:row>
      <xdr:rowOff>0</xdr:rowOff>
    </xdr:from>
    <xdr:to>
      <xdr:col>14</xdr:col>
      <xdr:colOff>0</xdr:colOff>
      <xdr:row>4</xdr:row>
      <xdr:rowOff>127000</xdr:rowOff>
    </xdr:to>
    <xdr:sp macro="" textlink="">
      <xdr:nvSpPr>
        <xdr:cNvPr id="2" name="正方形/長方形 1">
          <a:extLst>
            <a:ext uri="{FF2B5EF4-FFF2-40B4-BE49-F238E27FC236}">
              <a16:creationId xmlns:a16="http://schemas.microsoft.com/office/drawing/2014/main" id="{F63CAF41-FE10-F946-BE41-570B1555E8BC}"/>
            </a:ext>
          </a:extLst>
        </xdr:cNvPr>
        <xdr:cNvSpPr/>
      </xdr:nvSpPr>
      <xdr:spPr>
        <a:xfrm>
          <a:off x="7810500" y="0"/>
          <a:ext cx="3746500" cy="838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閲覧用シート</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flhsdc03.e-floor.nissay-intra.net/&#25152;&#23646;/WORK/Book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ドロップダウンリスト"/>
      <sheetName val="社員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 val="基準日時点"/>
      <sheetName val="ＤＢ一覧"/>
      <sheetName val="システム分析"/>
      <sheetName val="システム化対象範囲"/>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PR"/>
      <sheetName val="進捗報告雛形"/>
      <sheetName val="転送時間"/>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石井 啓佑" refreshedDate="44235.553586226852" missingItemsLimit="0" createdVersion="6" refreshedVersion="6" minRefreshableVersion="3" recordCount="782" xr:uid="{40BA51C9-A4A1-D04C-9AFA-63FDBCBB34AB}">
  <cacheSource type="worksheet">
    <worksheetSource ref="A1:F1003" sheet="データ設定"/>
  </cacheSource>
  <cacheFields count="6">
    <cacheField name="コードID" numFmtId="0">
      <sharedItems containsString="0" containsBlank="1" containsNumber="1" containsInteger="1" minValue="1" maxValue="781" count="78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m/>
      </sharedItems>
    </cacheField>
    <cacheField name="コード" numFmtId="0">
      <sharedItems containsBlank="1" containsMixedTypes="1" containsNumber="1" containsInteger="1" minValue="1" maxValue="3000" count="289">
        <s v="001"/>
        <s v="31A005"/>
        <s v="31E002"/>
        <s v="31C003"/>
        <s v="31D002"/>
        <s v="03A003"/>
        <s v="002"/>
        <n v="1"/>
        <n v="2"/>
        <n v="3"/>
        <s v="003"/>
        <s v="004"/>
        <s v="01000"/>
        <s v="01500"/>
        <s v="02000"/>
        <s v="02500"/>
        <s v="03000"/>
        <s v="03500"/>
        <s v="60"/>
        <s v="65"/>
        <s v="70"/>
        <s v="75"/>
        <s v="80"/>
        <s v="85"/>
        <s v="90"/>
        <n v="3000"/>
        <s v="005"/>
        <s v="006"/>
        <s v="1"/>
        <s v="2"/>
        <s v="007"/>
        <s v="0"/>
        <s v="008"/>
        <s v="01"/>
        <s v="02"/>
        <s v="009"/>
        <s v="3"/>
        <s v="4"/>
        <s v="5"/>
        <s v="6"/>
        <s v="7"/>
        <s v="010"/>
        <s v="000"/>
        <s v="011"/>
        <s v="012"/>
        <s v="021"/>
        <s v="022"/>
        <s v="031"/>
        <s v="032"/>
        <s v="013"/>
        <s v="014"/>
        <s v="015"/>
        <s v="016"/>
        <s v="03"/>
        <s v="04"/>
        <s v="05"/>
        <s v="06"/>
        <s v="07"/>
        <s v="08"/>
        <s v="017"/>
        <s v="00"/>
        <s v="09"/>
        <n v="10"/>
        <n v="11"/>
        <n v="12"/>
        <n v="13"/>
        <n v="14"/>
        <n v="15"/>
        <n v="16"/>
        <n v="17"/>
        <n v="18"/>
        <n v="19"/>
        <n v="20"/>
        <s v="018"/>
        <s v="10"/>
        <s v="11"/>
        <s v="12"/>
        <s v="13"/>
        <s v="14"/>
        <s v="15"/>
        <s v="16"/>
        <s v="17"/>
        <s v="18"/>
        <s v="19"/>
        <s v="20"/>
        <s v="21"/>
        <s v="22"/>
        <s v="23"/>
        <s v="24"/>
        <s v="25"/>
        <s v="26"/>
        <s v="27"/>
        <s v="28"/>
        <s v="29"/>
        <s v="30"/>
        <s v="31"/>
        <s v="32"/>
        <s v="33"/>
        <s v="34"/>
        <s v="35"/>
        <s v="36"/>
        <s v="37"/>
        <s v="38"/>
        <s v="39"/>
        <s v="40"/>
        <s v="99"/>
        <s v="019"/>
        <s v="020"/>
        <s v="U001"/>
        <s v="U002"/>
        <s v="D003"/>
        <s v="U004"/>
        <s v="023"/>
        <s v="TA0M100"/>
        <s v="TA0M200"/>
        <s v="024"/>
        <s v="025"/>
        <s v="026"/>
        <s v="027"/>
        <s v="028"/>
        <s v="029"/>
        <s v="030"/>
        <s v="033"/>
        <s v="034"/>
        <s v="035"/>
        <s v="036"/>
        <s v="037"/>
        <s v="038"/>
        <s v="039"/>
        <s v="040"/>
        <s v="041"/>
        <s v="042"/>
        <s v="060"/>
        <s v="120"/>
        <s v="360"/>
        <s v="730"/>
        <s v="043"/>
        <s v="044"/>
        <s v="045"/>
        <s v="046"/>
        <s v="047"/>
        <s v="048"/>
        <s v="049"/>
        <s v="050"/>
        <s v="051"/>
        <s v="052"/>
        <s v="053"/>
        <s v="054"/>
        <s v="055"/>
        <s v="056"/>
        <s v="057"/>
        <s v="058"/>
        <s v="059"/>
        <s v="061"/>
        <s v="062"/>
        <s v="063"/>
        <s v="064"/>
        <s v="065"/>
        <s v="066"/>
        <s v="067"/>
        <s v="71"/>
        <s v="81"/>
        <s v="51"/>
        <s v="068"/>
        <s v="069"/>
        <s v="070"/>
        <s v="SEA0001"/>
        <s v="SEB0001"/>
        <s v="SEB0002"/>
        <s v="SEB0003"/>
        <s v="SFA0001"/>
        <s v="SHA0001"/>
        <s v="SIA0001"/>
        <s v="SIA0002"/>
        <s v="071"/>
        <s v="AG00001"/>
        <s v="AG00002"/>
        <s v="072"/>
        <s v="073"/>
        <s v="074"/>
        <s v="075"/>
        <s v="076"/>
        <s v="077"/>
        <s v="078"/>
        <s v="079"/>
        <s v="080"/>
        <s v="081"/>
        <s v="082"/>
        <s v="083"/>
        <s v="084"/>
        <s v="085"/>
        <s v="086"/>
        <s v="087"/>
        <s v="088"/>
        <s v="089"/>
        <s v="090"/>
        <s v="999"/>
        <s v="091"/>
        <s v="092"/>
        <s v="093"/>
        <s v="094"/>
        <s v="095"/>
        <s v="096"/>
        <s v="097"/>
        <s v="098"/>
        <s v="099"/>
        <s v="100"/>
        <s v="101"/>
        <s v="102"/>
        <s v="103"/>
        <s v="104"/>
        <s v="105"/>
        <s v="106"/>
        <s v="107"/>
        <s v="108"/>
        <s v="109"/>
        <s v="110"/>
        <s v="03A002"/>
        <s v="31A002"/>
        <s v="31C002"/>
        <s v="111"/>
        <s v="112"/>
        <n v="4"/>
        <n v="5"/>
        <n v="6"/>
        <n v="7"/>
        <n v="8"/>
        <n v="9"/>
        <s v="113"/>
        <s v="50"/>
        <s v="114"/>
        <s v="115"/>
        <s v="116"/>
        <s v="117"/>
        <s v="118"/>
        <s v="119"/>
        <n v="30"/>
        <n v="40"/>
        <n v="50"/>
        <n v="60"/>
        <n v="70"/>
        <n v="80"/>
        <n v="90"/>
        <n v="100"/>
        <n v="110"/>
        <n v="120"/>
        <n v="130"/>
        <n v="140"/>
        <n v="150"/>
        <n v="160"/>
        <n v="170"/>
        <n v="180"/>
        <n v="190"/>
        <n v="200"/>
        <n v="210"/>
        <s v="121"/>
        <s v="8"/>
        <s v="122"/>
        <s v="123"/>
        <s v="310"/>
        <s v="D10"/>
        <s v="124"/>
        <s v="03A"/>
        <s v="31A"/>
        <s v="31C"/>
        <s v="31D"/>
        <s v="31E"/>
        <s v="D1A"/>
        <s v="D1B"/>
        <s v="D1C"/>
        <s v="D1D"/>
        <s v="D1E"/>
        <s v="D1F"/>
        <s v="D1H"/>
        <s v="D1J"/>
        <s v="D1K"/>
        <s v="D1L"/>
        <s v="D1M"/>
        <s v="D1N"/>
        <s v="D1P"/>
        <s v="D1Q"/>
        <s v="D1R"/>
        <s v="D1S"/>
        <s v="125"/>
        <s v="126"/>
        <s v="127"/>
        <s v="128"/>
        <s v="129"/>
        <m/>
      </sharedItems>
    </cacheField>
    <cacheField name="論理名" numFmtId="0">
      <sharedItems containsBlank="1" count="654">
        <s v="販売商品コード"/>
        <s v="医療終身保険（無解約払戻金型）（WEBダイレクト）"/>
        <s v="特定疾病一時給付保険（無解約払戻金型）（WEBダイレクト）"/>
        <s v="引受緩和型医療終身保険（無解約払戻金型）（WEBダイレクト）"/>
        <s v="引受緩和型３大疾病一時給付保険（無解約払戻金型）（WEBダイレクト）"/>
        <s v="定期保険（無解約払戻金型）（WEBダイレクト）"/>
        <s v="保険期間種別"/>
        <s v="年満了"/>
        <s v="歳満了"/>
        <s v="終身"/>
        <s v="払込期間種別"/>
        <s v="保険期間"/>
        <s v="10年"/>
        <s v="15年"/>
        <s v="20年"/>
        <s v="25年"/>
        <s v="30年"/>
        <s v="35年"/>
        <s v="60歳"/>
        <s v="65歳"/>
        <s v="70歳"/>
        <s v="75歳"/>
        <s v="80歳"/>
        <s v="85歳"/>
        <s v="90歳"/>
        <s v="払込期間"/>
        <s v="手術給付金支払倍率区分"/>
        <s v="手術Ⅰ型"/>
        <s v="手術Ⅱ型"/>
        <s v="特定疾病支払日数無制限特則"/>
        <s v="無制限なし"/>
        <s v="３大疾病入院無制限"/>
        <s v="８大疾病入院無制限"/>
        <s v="給付金額等(３大疾病保険料払込免除特約、先進医療特約)"/>
        <s v="付加する"/>
        <s v="付加しない"/>
        <s v="保障範囲型区分"/>
        <s v="特定８疾病・臓器移植保障型"/>
        <s v="３大疾病保障型"/>
        <s v="がん保障型 "/>
        <s v="特定８疾病・臓器移植Ⅰ型"/>
        <s v="特定８疾病・臓器移植Ⅱ型"/>
        <s v="３大疾病Ⅰ型"/>
        <s v="３大疾病Ⅱ型"/>
        <s v="保険料払込免除特約種類"/>
        <s v="特約付加無し"/>
        <s v="３大疾病保険料払込免除特約"/>
        <s v="上皮内がん保障あり型"/>
        <s v="上皮内がん保障なし型"/>
        <s v="初回給付金支払倍率型区分"/>
        <s v="同額型"/>
        <s v="初回２倍型"/>
        <s v="払込方法（回数）"/>
        <s v="年払"/>
        <s v="月払"/>
        <s v="払込経路"/>
        <s v="口座振替"/>
        <s v="クレカ払"/>
        <s v="保険料払込免除特約有無"/>
        <s v="無し"/>
        <s v="有り"/>
        <s v="性別"/>
        <s v="男性"/>
        <s v="女性"/>
        <s v="職業"/>
        <s v="会社員・団体職員・公務員"/>
        <s v="パート・アルバイト・派遣社員・契約社員"/>
        <s v="会社役員・団体役員"/>
        <s v="自営業"/>
        <s v="主婦・主夫"/>
        <s v="学生・予備校生"/>
        <s v="年金生活者・資産生活者"/>
        <s v="無職"/>
        <s v="業種"/>
        <s v="ブランク"/>
        <s v="農業（畜産含む）"/>
        <s v="林業"/>
        <s v="漁業"/>
        <s v="鉱業、採石業、砂利採取業"/>
        <s v="建設・土木業"/>
        <s v="製造業"/>
        <s v="電気・ガス・熱供給・水道業"/>
        <s v="情報通信業"/>
        <s v="運輸業"/>
        <s v="卸売業、小売業"/>
        <s v="金融業、保険業"/>
        <s v="不動産業、物品賃貸業"/>
        <s v="学術研究、専門・技術サービス業、創作・芸能関係"/>
        <s v="飲食サービス業、宿泊業"/>
        <s v="教育、学習支援業"/>
        <s v="医療、福祉"/>
        <s v="複合サービス（郵便局・協同組合）"/>
        <s v="スポーツ関係"/>
        <s v="サービス業（他に分類されないもの）"/>
        <s v="公務"/>
        <s v="仕事の内容"/>
        <s v="生産労務作業従事者"/>
        <s v="作業員・現場監督者"/>
        <s v="漁労従事者"/>
        <s v="事務職、営業職、専門技術職"/>
        <s v="管理職"/>
        <s v="タクシー・ハイヤー運転手、運転代行業、バス・トラック運転手"/>
        <s v="パイロット、航空機搭乗員"/>
        <s v="船舶搭乗員"/>
        <s v="その他運転手、運搬従事者"/>
        <s v="生命保険業（かんぽ・ＪＡ共済含む）従事者"/>
        <s v="損害保険業従事者"/>
        <s v="銀行（ゆうちょ銀行含む）・証券業従事者"/>
        <s v="消費者向け貸金業"/>
        <s v="その他金融業従事者"/>
        <s v="専門職（コンサルタント、士業、研究者等）"/>
        <s v="クリエイティブ（メディア、デザイン、芸能関係、芸術家等）"/>
        <s v="バー・スナック・キャバレー等の経営者、従業員"/>
        <s v="その他飲食店の経営者、従業員"/>
        <s v="ファッションホテル・ブティックホテルの経営者、従業員"/>
        <s v="その他宿泊施設の経営者、従業員"/>
        <s v="教員、講師等"/>
        <s v="医療・介護従事者"/>
        <s v="事務職、営業職"/>
        <s v="スポーツ選手（ボクサー、総合格闘家、力士、レスラー等）"/>
        <s v="スポーツ選手（その他）"/>
        <s v="オートバイ・自動車競走・競輪・競艇等の競技者、競馬騎手"/>
        <s v="インストラクター"/>
        <s v="芸者・芸妓・芸子、接客社交係（コンパニオン）"/>
        <s v="性風俗関連業の経営者、従業員"/>
        <s v="遊戯場（麻雀、ナイトクラブ、パチンコ等）の経営者・従業員"/>
        <s v="遊戯場（ゲーム、ボウリング）の経営者・従業員"/>
        <s v="警備員等その他保安職業従事者"/>
        <s v="スタントマン、サーカス団員"/>
        <s v="行商・露店販売員"/>
        <s v="再生資源卸売・回収業者"/>
        <s v="その他サービス業"/>
        <s v="自衛隊"/>
        <s v="警察官、消防士、海上保安官"/>
        <s v="その他国家公務員"/>
        <s v="その他地方公務員"/>
        <s v="その他"/>
        <s v="制限職種該当有無"/>
        <s v="該当なし"/>
        <s v="該当あり"/>
        <s v="年収"/>
        <s v="初期値"/>
        <s v="収入なし"/>
        <s v="３００万円未満"/>
        <s v="３００万円以上５００万円未満"/>
        <s v="５００万円以上７００万円未満"/>
        <s v="７００万円以上１０００万円未満"/>
        <s v="１０００万円以上１５００万円未満"/>
        <s v="１５００万円以上"/>
        <s v="ファイル種別キー"/>
        <s v="本人確認書類"/>
        <s v="申込データ連動情報"/>
        <s v="ステータスリストファイル"/>
        <s v="選択情報即時反映"/>
        <s v="入院支払日数無制限型区分"/>
        <s v="無制限無し"/>
        <s v="がん入院支払日数無制限"/>
        <s v="直接入力コード"/>
        <s v="設計書・申込書ＤＢ照会"/>
        <s v="帳票出力状況照会"/>
        <s v="主担当代理店種別"/>
        <s v="一般代理店"/>
        <s v="金融機関代理店"/>
        <s v="申込形態区分"/>
        <s v="個別申込"/>
        <s v="一括申込"/>
        <s v="和暦／西暦区分"/>
        <s v="和暦"/>
        <s v="西暦"/>
        <s v="通貨種類"/>
        <s v="円"/>
        <s v="米ドル"/>
        <s v="ユーロ"/>
        <s v="英ポンド"/>
        <s v="豪ドル"/>
        <s v="NZドル"/>
        <s v="給付事由コード"/>
        <s v="日額"/>
        <s v="給付金額"/>
        <s v="先進医療ｻﾎﾟｰﾄ給付金"/>
        <s v="1回につき"/>
        <s v="2回目以降1回につき"/>
        <s v="保険料率区分"/>
        <s v="未設定"/>
        <s v="基本料率"/>
        <s v="Ｓ建／Ｐ建区分"/>
        <s v="Ｓ建"/>
        <s v="Ｐ建"/>
        <s v="一部一時払有無"/>
        <s v="自動振替貸付反対申出有無"/>
        <s v="自動更新拒否申出有無"/>
        <s v="健康状態区分"/>
        <s v="優良体"/>
        <s v="健康体"/>
        <s v="標準体"/>
        <s v="特別保険料領収法適用有無"/>
        <s v="リビング・ニーズ特約有無"/>
        <s v="円入金特約有無"/>
        <s v="支払請求前年金支払特約有無"/>
        <s v="支払請求前年金支払特約（満期保険金・満期祝金）有無"/>
        <s v="年金原資円元本保証特約有無"/>
        <s v="被保険者状態区分"/>
        <s v="未出生"/>
        <s v="出生"/>
        <s v="入院給付金支払限度日数型区分"/>
        <s v="60日型"/>
        <s v="120日型"/>
        <s v="360日型"/>
        <s v="730日型"/>
        <s v="個人年金保険料税制適正価格特約有無"/>
        <s v="提案・申込内容入力画面.主契約.型"/>
        <s v="提案・申込内容入力画面.主契約.手術給付金支払倍率区分"/>
        <s v="提案・申込内容入力画面.主契約.特定疾病支払日数無制限特則"/>
        <s v="３大疾病入院支払日数無制限特則適用"/>
        <s v="８大疾病入院支払日数無制限特則適用"/>
        <s v="提案・申込内容入力画面.医療パネル.特約Ｎ.付加有無"/>
        <s v="個人／法人区分"/>
        <s v="個人"/>
        <s v="受取人区分"/>
        <s v="死亡保険金受取人"/>
        <s v="満期保険金受取人"/>
        <s v="年金受取人"/>
        <s v="受取人入力区分"/>
        <s v="契約者"/>
        <s v="被保険者"/>
        <s v="払込回数"/>
        <s v="一時払"/>
        <s v="年払（年1回）"/>
        <s v="半年払"/>
        <s v="月払（年12回）"/>
        <s v="収納方法流用有無"/>
        <s v="収納手続き方法"/>
        <s v="この端末でご登録手続きを行う"/>
        <s v="お客さまのスマートフォン、もしくは書面でご登録手続きを行う"/>
        <s v="お客さまが他の契約で登録された情報を流用する"/>
        <s v="告知書面手続き区分"/>
        <s v="書面で告知する"/>
        <s v="この端末で告知する"/>
        <s v="同時申込契約で登録された告知内容を流用する"/>
        <s v="取消フラグ"/>
        <s v="続柄"/>
        <s v="本人"/>
        <s v="配偶者"/>
        <s v="子"/>
        <s v="父母"/>
        <s v="兄弟姉妹"/>
        <s v="祖父母"/>
        <s v="孫"/>
        <s v="職種"/>
        <s v="日型"/>
        <s v="付加有無（特約共通）"/>
        <s v="選択"/>
        <s v="未選択"/>
        <s v="告知ステータス"/>
        <s v="告知未済"/>
        <s v="告知済"/>
        <s v="選択方法"/>
        <s v="告知扱"/>
        <s v="健康診断扱"/>
        <s v="健康診断扱資料流用有無"/>
        <s v="流用しない"/>
        <s v="流用する"/>
        <s v="即時査定結果の表示"/>
        <s v="表示する"/>
        <s v="無条件の場合のみ表示する"/>
        <s v="表示しない"/>
        <s v="主担当自己契約・特定契約区分"/>
        <s v="該当しない"/>
        <s v="自己・特定契約に該当"/>
        <s v="構成員契約に該当"/>
        <s v="解約予定・契約中の契約有無"/>
        <s v="いいえ"/>
        <s v="はい"/>
        <s v="ステータス"/>
        <s v="設計書作成済"/>
        <s v="ペーパーレス手続き事前準備未済"/>
        <s v="ペーパーレス手続き開始待ち、再開待ち"/>
        <s v="ペーパーレス手続き開始待ち、再開待ち（申込内容確認中）"/>
        <s v="ペーパーレス手続き開始待ち、再開待ち（お客様情報登録中）"/>
        <s v="ペーパーレス手続き開始待ち、再開待ち（告知中）"/>
        <s v="ペーパーレス手続き開始待ち、再開待ち（収納方法登録中）"/>
        <s v="ペーパーレス手続き開始待ち、再開待ち（意向・重要事項確認中）"/>
        <s v="ペーパーレス手続き開始待ち、再開待ち（署名中）"/>
        <s v="募集状況報告開始待ち、再開待ち"/>
        <s v="本部査定完了後"/>
        <s v="募集状況報告済"/>
        <s v="通販確定済"/>
        <s v="通販証券番号送信済"/>
        <s v="申込取消済"/>
        <s v="共同募集有無"/>
        <s v="なし"/>
        <s v="あり"/>
        <s v="共同募集分割区分"/>
        <s v="代理店分割"/>
        <s v="募集人分割"/>
        <s v="起動業務コード"/>
        <s v="提案書・申込書作成"/>
        <s v="提案書・申込書検索"/>
        <s v="取扱者報告"/>
        <s v="顧客契約検索"/>
        <s v="提案書印字属性登録"/>
        <s v="条件付不承諾の詳細を確認する"/>
        <s v="複数プラン申込書作成"/>
        <s v="通販用申込書データ入力"/>
        <s v="メニューID"/>
        <s v="代理店ポータルトップ"/>
        <s v="AM用ポータルメニュー"/>
        <s v="元号"/>
        <s v="明治"/>
        <s v="大正"/>
        <s v="昭和"/>
        <s v="平成"/>
        <s v="令和"/>
        <s v="対象者区分"/>
        <s v="契約者-親権者・後見人"/>
        <s v="被保険者-親権者・後見人"/>
        <s v="親権者区分"/>
        <s v="面接場所"/>
        <s v="来店"/>
        <s v="保険契約者宅"/>
        <s v="被保険者宅"/>
        <s v="勤務先"/>
        <s v="指定代理請求人指定区分"/>
        <s v="指定しない"/>
        <s v="死亡時支払金受取人と同人を指定する"/>
        <s v="死亡時支払金受取人と別人を指定する"/>
        <s v="確認書類"/>
        <s v="運転免許証"/>
        <s v="パスポート"/>
        <s v="運転経歴証明書"/>
        <s v="住民基本台帳カード（写真付）"/>
        <s v="在留カード・特別永住者証明書・外国人登録証明書"/>
        <s v="身体障害者手帳"/>
        <s v="戦傷病者手帳"/>
        <s v="精神障害者保健福祉手帳"/>
        <s v="療育手帳"/>
        <s v="マイナンバーカード（個人番号カード）（表面：写真掲載面）"/>
        <s v="国民健康保険・健康保険証"/>
        <s v="後期高齢者医療被保険者証"/>
        <s v="船員保険被保険者証"/>
        <s v="介護保険被保険者証"/>
        <s v="医療受給者証"/>
        <s v="健康保険日雇特例被保険者手帳"/>
        <s v="国家公務員共済組合の組合員証"/>
        <s v="地方公務員共済組合の組合員証"/>
        <s v="私立学校教職員共済制度の加入者証"/>
        <s v="国民年金手帳"/>
        <s v="母子健康手帳"/>
        <s v="児童扶養手当証書"/>
        <s v="特別児童扶養手当証書"/>
        <s v="印鑑登録証明書"/>
        <s v="戸籍謄本・戸籍抄本"/>
        <s v="住民票の写し・記載事項証明書"/>
        <s v="その他官公庁発行書類"/>
        <s v="写真付社員証"/>
        <s v="写真付学生証"/>
        <s v="その他写真付証明書"/>
        <s v="確認事項取扱者確認フラグ"/>
        <s v="未了"/>
        <s v="確認済み"/>
        <s v="意向把握確認フラグ"/>
        <s v="申込データ種別"/>
        <s v="ペーパーレス申込"/>
        <s v="機械作成紙申込書"/>
        <s v="データ連動フラグ"/>
        <s v="未連動"/>
        <s v="連動済み"/>
        <s v="印刷タイプ"/>
        <s v="通常印刷"/>
        <s v="ディレード印刷"/>
        <s v="申込変更区分"/>
        <s v="新規"/>
        <s v="承諾"/>
        <s v="切替"/>
        <s v="取消"/>
        <s v="登録区分"/>
        <s v="未設定　"/>
        <s v="B1「設計書作成」ボタン押下時　"/>
        <s v="B1「申込書作成」ボタン押下時"/>
        <s v="B1「ペーパレス申込」ボタン押下時"/>
        <s v="L1（１周目）「契約を申込む」ボタン押下時"/>
        <s v="（１周目）「お客さま手交書類の出力」ボタン押下時"/>
        <s v="完了ボタンM1「送信」ボタン押下時"/>
        <s v="N1「書面手続きする」ボタン押下時"/>
        <s v="N1「ペーパーレス手続きする」ボタン押下時"/>
        <s v="N1「申込みを取消す」ボタン押下時"/>
        <s v="L1（２周目以降）「契約を申込む/承諾する」ボタン押下時"/>
        <s v="L3（２周目以降）「お客さま手交書類の出力」ボタン押下時"/>
        <s v="T1「確定」ボタン押下時"/>
        <s v="V1「送信」ボタン押下時"/>
        <s v="連動フラグ"/>
        <s v="未送信"/>
        <s v="送信済"/>
        <s v="帳票種類"/>
        <s v="設計書"/>
        <s v="書面申込書"/>
        <s v="保険料収納手続きのご案内"/>
        <s v="保険料収納方法登録の手引き(口振)"/>
        <s v="ペーパーレス申込書(1周目)"/>
        <s v="募集人状況報告書"/>
        <s v="特別条件承諾書"/>
        <s v="特別条件申込書"/>
        <s v="ペーパーレス申込書(2周目)"/>
        <s v="保険料収納方法登録の手引き(クレカ)"/>
        <s v="契約日に関する特則"/>
        <s v="適用しない"/>
        <s v="適用する"/>
        <s v="住所区分"/>
        <s v="契約者と同じ"/>
        <s v="以下の通り"/>
        <s v="確認事項番号"/>
        <s v="意向・重要事項確認１"/>
        <s v="意向・重要事項確認２"/>
        <s v="意向・重要事項確認３"/>
        <s v="意向・重要事項確認４"/>
        <s v="意向・重要事項確認５"/>
        <s v="特記事項"/>
        <s v="項目名コード"/>
        <s v="回答結果"/>
        <s v="自署可能確認区分"/>
        <s v="解約予定（被保険者契約）の有無"/>
        <s v="手続き中の他社申込み（被保険者）の有無"/>
        <s v="1社のみ加入"/>
        <s v="１社のみ"/>
        <s v="親権者・後見人チェック"/>
        <s v="約款冊子受領有無"/>
        <s v="未受領"/>
        <s v="受領"/>
        <s v="査定結果対応"/>
        <s v="このままお手続きを進める"/>
        <s v="承諾する"/>
        <s v="契約成立を保留する"/>
        <s v="申込みを取消す"/>
        <s v="申込内容を変更する"/>
        <s v="保険証券郵送区分"/>
        <s v="マイページ登載による交付"/>
        <s v="書面による交付"/>
        <s v="代理店手数料算出結果"/>
        <s v="処理成功"/>
        <s v="パラメータ設定不備"/>
        <s v="手数料レート取得不可"/>
        <s v="契約申込ステータス"/>
        <s v="契約申込未済"/>
        <s v="契約申込済"/>
        <s v="成立保留有無"/>
        <s v="成立保留なし"/>
        <s v="成立保留あり"/>
        <s v="表示用査定結果コード"/>
        <s v="無条件"/>
        <s v="特別条件"/>
        <s v="引受不可"/>
        <s v="後日連絡"/>
        <s v="制限"/>
        <s v="特別条件・制限"/>
        <s v="特定疾病支払日数無制限特則（略称）"/>
        <s v="申込書控出力フラグ"/>
        <s v="出力しない"/>
        <s v="出力する"/>
        <s v="手数料支払方法"/>
        <s v="I型"/>
        <s v="全期間Ｌ字タイプ"/>
        <s v="１０年Ｌ字タイプ　"/>
        <s v="８年Ｌ字タイプ"/>
        <s v="５年Ｌ字タイプ"/>
        <s v="初年度一括タイプ"/>
        <s v="全期間フラットタイプ"/>
        <s v="１０年フラットタイプ"/>
        <s v="‐"/>
        <s v="全期間Ｌ字タイプ（３段階）"/>
        <s v="全期間Ｌ字タイプ（Ⅰ型）"/>
        <s v="全期間Ｌ字タイプ（Ⅱ型）"/>
        <s v="代理店ランク"/>
        <s v="特Ｓ"/>
        <s v="特別"/>
        <s v="特級"/>
        <s v="上級"/>
        <s v="Ⅰ級"/>
        <s v="ペーパーレス・紙区分"/>
        <s v="紙申込"/>
        <s v="死亡保険金受取人複数指定フラグ"/>
        <s v="複数指定しない"/>
        <s v="複数指定する"/>
        <s v="通販用販売商品名"/>
        <s v="定期"/>
        <s v="医療"/>
        <s v="緩和医療"/>
        <s v="電話番号コード"/>
        <s v="携帯電話"/>
        <s v="自宅"/>
        <s v="承諾対象コード"/>
        <s v="当初意向"/>
        <s v="利用規約同意"/>
        <s v="個人情報取扱同意"/>
        <s v="電磁的方法による交付"/>
        <s v="契約概要・注意喚起情報確認"/>
        <s v="ご契約のしおり・約款確認"/>
        <s v="最終意向"/>
        <s v="告知情報事前確認"/>
        <s v="告知回答完了"/>
        <s v="告知回答確認完了"/>
        <s v="受取人・請求人入力完了"/>
        <s v="支払方法選択"/>
        <s v="支払方法登録完了"/>
        <s v="本人確認書類提出選択"/>
        <s v="本人確認書類提出完了(dアカウント)"/>
        <s v="本人確認書類提出完了(本人確認書類)"/>
        <s v="申込完了"/>
        <s v="送信業務コード"/>
        <s v="仮登録完了メール"/>
        <s v="本登録完了メール"/>
        <s v="申込手続き完了メール"/>
        <s v="外部認証ログインメール"/>
        <s v="メールアドレス変更メール"/>
        <s v="パスワード変更メール"/>
        <s v="申込み未完了メール"/>
        <s v="申込み完了期限超過メール"/>
        <s v="収納経路未設定・本人確認書類未設定メール"/>
        <s v="本人確認書類未設定メール"/>
        <s v="不備出し"/>
        <s v="不備未対応メール"/>
        <s v="査定結果通知メール"/>
        <s v="条件付き未対応メール"/>
        <s v="契約未成立メール"/>
        <s v="アカウント削除事前通知メール"/>
        <s v="アカウント削除メール"/>
        <s v="アカウント新規追加メール"/>
        <s v="パスワード再発行メール"/>
        <s v="権限"/>
        <s v="管理者"/>
        <s v="運用者"/>
        <s v="外部認証コード"/>
        <s v="LINE"/>
        <s v="Yahoo"/>
        <s v="dアカウント"/>
        <s v="ハッシュ用途コード"/>
        <s v="仮アカウント発行"/>
        <s v="パスワード再設定"/>
        <s v="メールアドレス再設定"/>
        <s v="ドキュメントコード"/>
        <s v="意向確認書"/>
        <s v="告知書"/>
        <s v="告知書控え"/>
        <s v="申込書"/>
        <s v="申込書控え"/>
        <s v="input.xml"/>
        <s v="output.xml"/>
        <s v="本人確認用画像"/>
        <s v="運転免許証（表）"/>
        <s v="運転免許証（裏）"/>
        <s v="パスポート（表）"/>
        <s v="パスポート（裏）"/>
        <s v="住民基本台帳カード（写真付）（表）"/>
        <s v="住民基本台帳カード（写真付）（裏）"/>
        <s v="在留カード・特別永住者証明書・外国人登録証明書（表）"/>
        <s v="在留カード・特別永住者証明書・外国人登録証明書（裏）"/>
        <s v="身体障害者手帳（表）"/>
        <s v="身体障害者手帳（裏）"/>
        <s v="母子健康手帳（表）（表）"/>
        <s v="母子健康手帳（表）（裏）"/>
        <s v="国民健康保険・健康保険証（表）"/>
        <s v="国民健康保険・健康保険証（裏）"/>
        <s v="国民年金手帳（表）"/>
        <s v="国民年金手帳（裏）"/>
        <s v="住民票の写し・記載事項証明書（表）"/>
        <s v="住民票の写し・記載事項証明書（裏）"/>
        <s v="連絡対象コード"/>
        <s v="メールのみ"/>
        <s v="メッセージのみ"/>
        <s v="メール・メッセージ両方"/>
        <s v="WF工程ステータス"/>
        <s v="開始"/>
        <s v="申込書入力"/>
        <s v="申込書再査"/>
        <s v="健診入力"/>
        <s v="健診再査"/>
        <s v="内容点検"/>
        <s v="内容点検（内勤）"/>
        <s v="内容点検（書類到着待ち）"/>
        <s v="不備対応待ち"/>
        <s v="ＬＩＮＣ回答待ち"/>
        <s v="一次査定"/>
        <s v="二次査定"/>
        <s v="本人確認書類点検"/>
        <s v="条件付対応待ち"/>
        <s v="引受不可取消待ち"/>
        <s v="流用収納情報待ち"/>
        <s v="収納代行確認待ち"/>
        <s v="成立保留中"/>
        <s v="成立処理待ち"/>
        <s v="完了"/>
        <s v="返答コード"/>
        <s v="対応不要"/>
        <s v="未対応"/>
        <s v="対応済"/>
        <s v="連携済"/>
        <s v="トピックカテゴリーコード"/>
        <s v="本人確認書類提出"/>
        <s v="収納情報設定"/>
        <s v="条件付き承諾"/>
        <s v="引き受け不可"/>
        <s v="本人確認書類提出(CRM起票)"/>
        <s v="収納情報設定(CRM起票)"/>
        <s v="その他不備(CRM起票)"/>
        <s v="庶連絡"/>
        <s v="トピックステータスコード"/>
        <s v="CC確認待ち"/>
        <s v="標準約款コード"/>
        <s v="定期（主約款）"/>
        <s v="新医療保障（主約款）"/>
        <s v="新医療保障（特約約款）"/>
        <s v="該当約款コード"/>
        <s v="定期保険（無解約払戻金型）"/>
        <s v="医療終身保険（無解約払戻金型）"/>
        <s v="引受緩和型医療終身保険（無解約払戻金型）"/>
        <s v="引受緩和型３大疾病一時給付保険（無解約払戻金型）"/>
        <s v="特定疾病一時給付保険（無解約払戻金型）（２０）"/>
        <s v="先進医療特約"/>
        <s v="入院一時給付特約"/>
        <s v="女性医療特約"/>
        <s v="退院後通院特約"/>
        <s v="特定損傷特約"/>
        <s v="抗がん剤・ホルモン剤治療特約"/>
        <s v="引受緩和型先進医療特約"/>
        <s v="引受緩和型入院一時給付特約"/>
        <s v="引受緩和型女性疾病入院特約"/>
        <s v="引受緩和型退院後通院特約"/>
        <s v="引受緩和型抗がん剤・ホルモン剤治療特約"/>
        <s v="引受緩和型特定疾病一時給付特約"/>
        <s v="がん一時給付特約"/>
        <s v="引受緩和型がん一時給付特約"/>
        <s v="特定疾病一時給付特約（２０）"/>
        <s v="女性疾病入院一時給付特約"/>
        <s v="危険選択方法"/>
        <s v="固定値"/>
        <s v="付加区分"/>
        <s v="バウンスステータス"/>
        <s v="送信中"/>
        <s v="査定状況"/>
        <s v="未査定"/>
        <s v="査定済成立可"/>
        <s v="引受不可で成立不可"/>
        <s v="査定中成立不可"/>
        <s v="（顧客）交渉中・済で成立不可"/>
        <s v="主契約引受不可"/>
        <s v="料率相違で成立不可"/>
        <s v="管理者用仮アカウント発行"/>
        <s v="管理者用パスワード再設定"/>
        <s v="商品販売名称"/>
        <s v="はなさく医療"/>
        <s v="かんたん告知はなさく一時金"/>
        <s v="かんたん告知はなさく医療"/>
        <s v="はなさく定期"/>
        <s v="はなさく一時金"/>
        <m/>
      </sharedItems>
    </cacheField>
    <cacheField name="物理名" numFmtId="49">
      <sharedItems containsNonDate="0" containsString="0" containsBlank="1"/>
    </cacheField>
    <cacheField name="数値型フラグ" numFmtId="49">
      <sharedItems containsBlank="1"/>
    </cacheField>
    <cacheField name="親ID" numFmtId="0">
      <sharedItems containsString="0" containsBlank="1" containsNumber="1" containsInteger="1" minValue="1" maxValue="775" count="130">
        <m/>
        <n v="1"/>
        <n v="7"/>
        <n v="11"/>
        <n v="15"/>
        <n v="30"/>
        <n v="45"/>
        <n v="48"/>
        <n v="52"/>
        <n v="55"/>
        <n v="63"/>
        <n v="72"/>
        <n v="75"/>
        <n v="78"/>
        <n v="81"/>
        <n v="84"/>
        <n v="87"/>
        <n v="96"/>
        <n v="118"/>
        <n v="161"/>
        <n v="164"/>
        <n v="173"/>
        <n v="178"/>
        <n v="181"/>
        <n v="184"/>
        <n v="187"/>
        <n v="190"/>
        <n v="193"/>
        <n v="200"/>
        <n v="206"/>
        <n v="209"/>
        <n v="212"/>
        <n v="215"/>
        <n v="218"/>
        <n v="221"/>
        <n v="225"/>
        <n v="228"/>
        <n v="231"/>
        <n v="234"/>
        <n v="237"/>
        <n v="240"/>
        <n v="243"/>
        <n v="246"/>
        <n v="251"/>
        <n v="254"/>
        <n v="257"/>
        <n v="260"/>
        <n v="264"/>
        <n v="267"/>
        <n v="269"/>
        <n v="273"/>
        <n v="277"/>
        <n v="282"/>
        <n v="285"/>
        <n v="291"/>
        <n v="295"/>
        <n v="298"/>
        <n v="307"/>
        <n v="329"/>
        <n v="332"/>
        <n v="335"/>
        <n v="338"/>
        <n v="341"/>
        <n v="344"/>
        <n v="347"/>
        <n v="351"/>
        <n v="355"/>
        <n v="358"/>
        <n v="374"/>
        <n v="377"/>
        <n v="380"/>
        <n v="389"/>
        <n v="392"/>
        <n v="399"/>
        <n v="404"/>
        <n v="407"/>
        <n v="414"/>
        <n v="418"/>
        <n v="449"/>
        <n v="452"/>
        <n v="455"/>
        <n v="458"/>
        <n v="461"/>
        <n v="464"/>
        <n v="469"/>
        <n v="484"/>
        <n v="487"/>
        <n v="498"/>
        <n v="501"/>
        <n v="505"/>
        <n v="512"/>
        <n v="519"/>
        <n v="522"/>
        <n v="525"/>
        <n v="528"/>
        <n v="531"/>
        <n v="534"/>
        <n v="537"/>
        <n v="540"/>
        <n v="546"/>
        <n v="549"/>
        <n v="553"/>
        <n v="556"/>
        <n v="559"/>
        <n v="566"/>
        <n v="570"/>
        <n v="573"/>
        <n v="586"/>
        <n v="593"/>
        <n v="596"/>
        <n v="599"/>
        <n v="603"/>
        <n v="606"/>
        <n v="624"/>
        <n v="644"/>
        <n v="647"/>
        <n v="651"/>
        <n v="655"/>
        <n v="685"/>
        <n v="689"/>
        <n v="711"/>
        <n v="716"/>
        <n v="725"/>
        <n v="730"/>
        <n v="734"/>
        <n v="756"/>
        <n v="758"/>
        <n v="761"/>
        <n v="765"/>
        <n v="77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2">
  <r>
    <x v="0"/>
    <x v="0"/>
    <x v="0"/>
    <m/>
    <s v="false"/>
    <x v="0"/>
  </r>
  <r>
    <x v="1"/>
    <x v="1"/>
    <x v="1"/>
    <m/>
    <s v="false"/>
    <x v="1"/>
  </r>
  <r>
    <x v="2"/>
    <x v="2"/>
    <x v="2"/>
    <m/>
    <s v="false"/>
    <x v="1"/>
  </r>
  <r>
    <x v="3"/>
    <x v="3"/>
    <x v="3"/>
    <m/>
    <s v="false"/>
    <x v="1"/>
  </r>
  <r>
    <x v="4"/>
    <x v="4"/>
    <x v="4"/>
    <m/>
    <s v="false"/>
    <x v="1"/>
  </r>
  <r>
    <x v="5"/>
    <x v="5"/>
    <x v="5"/>
    <m/>
    <s v="false"/>
    <x v="1"/>
  </r>
  <r>
    <x v="6"/>
    <x v="6"/>
    <x v="6"/>
    <m/>
    <s v="false"/>
    <x v="0"/>
  </r>
  <r>
    <x v="7"/>
    <x v="7"/>
    <x v="7"/>
    <m/>
    <s v="false"/>
    <x v="2"/>
  </r>
  <r>
    <x v="8"/>
    <x v="8"/>
    <x v="8"/>
    <m/>
    <s v="false"/>
    <x v="2"/>
  </r>
  <r>
    <x v="9"/>
    <x v="9"/>
    <x v="9"/>
    <m/>
    <s v="false"/>
    <x v="2"/>
  </r>
  <r>
    <x v="10"/>
    <x v="10"/>
    <x v="10"/>
    <m/>
    <s v="false"/>
    <x v="0"/>
  </r>
  <r>
    <x v="11"/>
    <x v="7"/>
    <x v="7"/>
    <m/>
    <s v="false"/>
    <x v="3"/>
  </r>
  <r>
    <x v="12"/>
    <x v="8"/>
    <x v="8"/>
    <m/>
    <s v="false"/>
    <x v="3"/>
  </r>
  <r>
    <x v="13"/>
    <x v="9"/>
    <x v="9"/>
    <m/>
    <s v="false"/>
    <x v="3"/>
  </r>
  <r>
    <x v="14"/>
    <x v="11"/>
    <x v="11"/>
    <m/>
    <s v="false"/>
    <x v="0"/>
  </r>
  <r>
    <x v="15"/>
    <x v="12"/>
    <x v="12"/>
    <m/>
    <s v="false"/>
    <x v="4"/>
  </r>
  <r>
    <x v="16"/>
    <x v="13"/>
    <x v="13"/>
    <m/>
    <s v="false"/>
    <x v="4"/>
  </r>
  <r>
    <x v="17"/>
    <x v="14"/>
    <x v="14"/>
    <m/>
    <s v="false"/>
    <x v="4"/>
  </r>
  <r>
    <x v="18"/>
    <x v="15"/>
    <x v="15"/>
    <m/>
    <s v="false"/>
    <x v="4"/>
  </r>
  <r>
    <x v="19"/>
    <x v="16"/>
    <x v="16"/>
    <m/>
    <s v="false"/>
    <x v="4"/>
  </r>
  <r>
    <x v="20"/>
    <x v="17"/>
    <x v="17"/>
    <m/>
    <s v="false"/>
    <x v="4"/>
  </r>
  <r>
    <x v="21"/>
    <x v="18"/>
    <x v="18"/>
    <m/>
    <s v="false"/>
    <x v="4"/>
  </r>
  <r>
    <x v="22"/>
    <x v="19"/>
    <x v="19"/>
    <m/>
    <s v="false"/>
    <x v="4"/>
  </r>
  <r>
    <x v="23"/>
    <x v="20"/>
    <x v="20"/>
    <m/>
    <s v="false"/>
    <x v="4"/>
  </r>
  <r>
    <x v="24"/>
    <x v="21"/>
    <x v="21"/>
    <m/>
    <s v="false"/>
    <x v="4"/>
  </r>
  <r>
    <x v="25"/>
    <x v="22"/>
    <x v="22"/>
    <m/>
    <s v="false"/>
    <x v="4"/>
  </r>
  <r>
    <x v="26"/>
    <x v="23"/>
    <x v="23"/>
    <m/>
    <s v="false"/>
    <x v="4"/>
  </r>
  <r>
    <x v="27"/>
    <x v="24"/>
    <x v="24"/>
    <m/>
    <s v="false"/>
    <x v="4"/>
  </r>
  <r>
    <x v="28"/>
    <x v="25"/>
    <x v="9"/>
    <m/>
    <s v="false"/>
    <x v="4"/>
  </r>
  <r>
    <x v="29"/>
    <x v="26"/>
    <x v="25"/>
    <m/>
    <s v="false"/>
    <x v="0"/>
  </r>
  <r>
    <x v="30"/>
    <x v="12"/>
    <x v="12"/>
    <m/>
    <s v="false"/>
    <x v="5"/>
  </r>
  <r>
    <x v="31"/>
    <x v="13"/>
    <x v="13"/>
    <m/>
    <s v="false"/>
    <x v="5"/>
  </r>
  <r>
    <x v="32"/>
    <x v="14"/>
    <x v="14"/>
    <m/>
    <s v="false"/>
    <x v="5"/>
  </r>
  <r>
    <x v="33"/>
    <x v="15"/>
    <x v="15"/>
    <m/>
    <s v="false"/>
    <x v="5"/>
  </r>
  <r>
    <x v="34"/>
    <x v="16"/>
    <x v="16"/>
    <m/>
    <s v="false"/>
    <x v="5"/>
  </r>
  <r>
    <x v="35"/>
    <x v="17"/>
    <x v="17"/>
    <m/>
    <s v="false"/>
    <x v="5"/>
  </r>
  <r>
    <x v="36"/>
    <x v="18"/>
    <x v="18"/>
    <m/>
    <s v="false"/>
    <x v="5"/>
  </r>
  <r>
    <x v="37"/>
    <x v="19"/>
    <x v="19"/>
    <m/>
    <s v="false"/>
    <x v="5"/>
  </r>
  <r>
    <x v="38"/>
    <x v="20"/>
    <x v="20"/>
    <m/>
    <s v="false"/>
    <x v="5"/>
  </r>
  <r>
    <x v="39"/>
    <x v="21"/>
    <x v="21"/>
    <m/>
    <s v="false"/>
    <x v="5"/>
  </r>
  <r>
    <x v="40"/>
    <x v="22"/>
    <x v="22"/>
    <m/>
    <s v="false"/>
    <x v="5"/>
  </r>
  <r>
    <x v="41"/>
    <x v="23"/>
    <x v="23"/>
    <m/>
    <s v="false"/>
    <x v="5"/>
  </r>
  <r>
    <x v="42"/>
    <x v="24"/>
    <x v="24"/>
    <m/>
    <s v="false"/>
    <x v="5"/>
  </r>
  <r>
    <x v="43"/>
    <x v="25"/>
    <x v="9"/>
    <m/>
    <s v="false"/>
    <x v="5"/>
  </r>
  <r>
    <x v="44"/>
    <x v="27"/>
    <x v="26"/>
    <m/>
    <s v="false"/>
    <x v="0"/>
  </r>
  <r>
    <x v="45"/>
    <x v="28"/>
    <x v="27"/>
    <m/>
    <s v="false"/>
    <x v="6"/>
  </r>
  <r>
    <x v="46"/>
    <x v="29"/>
    <x v="28"/>
    <m/>
    <s v="false"/>
    <x v="6"/>
  </r>
  <r>
    <x v="47"/>
    <x v="30"/>
    <x v="29"/>
    <m/>
    <s v="false"/>
    <x v="0"/>
  </r>
  <r>
    <x v="48"/>
    <x v="31"/>
    <x v="30"/>
    <m/>
    <s v="false"/>
    <x v="7"/>
  </r>
  <r>
    <x v="49"/>
    <x v="28"/>
    <x v="31"/>
    <m/>
    <s v="false"/>
    <x v="7"/>
  </r>
  <r>
    <x v="50"/>
    <x v="29"/>
    <x v="32"/>
    <m/>
    <s v="false"/>
    <x v="7"/>
  </r>
  <r>
    <x v="51"/>
    <x v="32"/>
    <x v="33"/>
    <m/>
    <s v="false"/>
    <x v="0"/>
  </r>
  <r>
    <x v="52"/>
    <x v="33"/>
    <x v="34"/>
    <m/>
    <s v="false"/>
    <x v="8"/>
  </r>
  <r>
    <x v="53"/>
    <x v="34"/>
    <x v="35"/>
    <m/>
    <s v="false"/>
    <x v="8"/>
  </r>
  <r>
    <x v="54"/>
    <x v="35"/>
    <x v="36"/>
    <m/>
    <s v="false"/>
    <x v="0"/>
  </r>
  <r>
    <x v="55"/>
    <x v="28"/>
    <x v="37"/>
    <m/>
    <s v="false"/>
    <x v="9"/>
  </r>
  <r>
    <x v="56"/>
    <x v="29"/>
    <x v="38"/>
    <m/>
    <s v="false"/>
    <x v="9"/>
  </r>
  <r>
    <x v="57"/>
    <x v="36"/>
    <x v="39"/>
    <m/>
    <s v="false"/>
    <x v="9"/>
  </r>
  <r>
    <x v="58"/>
    <x v="37"/>
    <x v="40"/>
    <m/>
    <s v="false"/>
    <x v="9"/>
  </r>
  <r>
    <x v="59"/>
    <x v="38"/>
    <x v="41"/>
    <m/>
    <s v="false"/>
    <x v="9"/>
  </r>
  <r>
    <x v="60"/>
    <x v="39"/>
    <x v="42"/>
    <m/>
    <s v="false"/>
    <x v="9"/>
  </r>
  <r>
    <x v="61"/>
    <x v="40"/>
    <x v="43"/>
    <m/>
    <s v="false"/>
    <x v="9"/>
  </r>
  <r>
    <x v="62"/>
    <x v="41"/>
    <x v="44"/>
    <m/>
    <s v="false"/>
    <x v="0"/>
  </r>
  <r>
    <x v="63"/>
    <x v="42"/>
    <x v="45"/>
    <m/>
    <s v="false"/>
    <x v="10"/>
  </r>
  <r>
    <x v="64"/>
    <x v="0"/>
    <x v="46"/>
    <m/>
    <s v="false"/>
    <x v="10"/>
  </r>
  <r>
    <x v="65"/>
    <x v="43"/>
    <x v="47"/>
    <m/>
    <s v="false"/>
    <x v="10"/>
  </r>
  <r>
    <x v="66"/>
    <x v="44"/>
    <x v="48"/>
    <m/>
    <s v="false"/>
    <x v="10"/>
  </r>
  <r>
    <x v="67"/>
    <x v="45"/>
    <x v="40"/>
    <m/>
    <s v="false"/>
    <x v="10"/>
  </r>
  <r>
    <x v="68"/>
    <x v="46"/>
    <x v="41"/>
    <m/>
    <s v="false"/>
    <x v="10"/>
  </r>
  <r>
    <x v="69"/>
    <x v="47"/>
    <x v="42"/>
    <m/>
    <s v="false"/>
    <x v="10"/>
  </r>
  <r>
    <x v="70"/>
    <x v="48"/>
    <x v="43"/>
    <m/>
    <s v="false"/>
    <x v="10"/>
  </r>
  <r>
    <x v="71"/>
    <x v="43"/>
    <x v="49"/>
    <m/>
    <s v="false"/>
    <x v="0"/>
  </r>
  <r>
    <x v="72"/>
    <x v="28"/>
    <x v="50"/>
    <m/>
    <s v="false"/>
    <x v="11"/>
  </r>
  <r>
    <x v="73"/>
    <x v="29"/>
    <x v="51"/>
    <m/>
    <s v="false"/>
    <x v="11"/>
  </r>
  <r>
    <x v="74"/>
    <x v="44"/>
    <x v="52"/>
    <m/>
    <s v="false"/>
    <x v="0"/>
  </r>
  <r>
    <x v="75"/>
    <x v="29"/>
    <x v="53"/>
    <m/>
    <s v="false"/>
    <x v="12"/>
  </r>
  <r>
    <x v="76"/>
    <x v="37"/>
    <x v="54"/>
    <m/>
    <s v="false"/>
    <x v="12"/>
  </r>
  <r>
    <x v="77"/>
    <x v="49"/>
    <x v="55"/>
    <m/>
    <s v="false"/>
    <x v="0"/>
  </r>
  <r>
    <x v="78"/>
    <x v="29"/>
    <x v="56"/>
    <m/>
    <s v="false"/>
    <x v="13"/>
  </r>
  <r>
    <x v="79"/>
    <x v="36"/>
    <x v="57"/>
    <m/>
    <s v="false"/>
    <x v="13"/>
  </r>
  <r>
    <x v="80"/>
    <x v="50"/>
    <x v="58"/>
    <m/>
    <s v="false"/>
    <x v="0"/>
  </r>
  <r>
    <x v="81"/>
    <x v="31"/>
    <x v="59"/>
    <m/>
    <s v="false"/>
    <x v="14"/>
  </r>
  <r>
    <x v="82"/>
    <x v="28"/>
    <x v="60"/>
    <m/>
    <s v="false"/>
    <x v="14"/>
  </r>
  <r>
    <x v="83"/>
    <x v="51"/>
    <x v="61"/>
    <m/>
    <s v="false"/>
    <x v="0"/>
  </r>
  <r>
    <x v="84"/>
    <x v="28"/>
    <x v="62"/>
    <m/>
    <s v="false"/>
    <x v="15"/>
  </r>
  <r>
    <x v="85"/>
    <x v="29"/>
    <x v="63"/>
    <m/>
    <s v="false"/>
    <x v="15"/>
  </r>
  <r>
    <x v="86"/>
    <x v="52"/>
    <x v="64"/>
    <m/>
    <s v="false"/>
    <x v="0"/>
  </r>
  <r>
    <x v="87"/>
    <x v="33"/>
    <x v="65"/>
    <m/>
    <s v="false"/>
    <x v="16"/>
  </r>
  <r>
    <x v="88"/>
    <x v="34"/>
    <x v="66"/>
    <m/>
    <s v="false"/>
    <x v="16"/>
  </r>
  <r>
    <x v="89"/>
    <x v="53"/>
    <x v="67"/>
    <m/>
    <s v="false"/>
    <x v="16"/>
  </r>
  <r>
    <x v="90"/>
    <x v="54"/>
    <x v="68"/>
    <m/>
    <s v="false"/>
    <x v="16"/>
  </r>
  <r>
    <x v="91"/>
    <x v="55"/>
    <x v="69"/>
    <m/>
    <s v="false"/>
    <x v="16"/>
  </r>
  <r>
    <x v="92"/>
    <x v="56"/>
    <x v="70"/>
    <m/>
    <s v="false"/>
    <x v="16"/>
  </r>
  <r>
    <x v="93"/>
    <x v="57"/>
    <x v="71"/>
    <m/>
    <s v="false"/>
    <x v="16"/>
  </r>
  <r>
    <x v="94"/>
    <x v="58"/>
    <x v="72"/>
    <m/>
    <s v="false"/>
    <x v="16"/>
  </r>
  <r>
    <x v="95"/>
    <x v="59"/>
    <x v="73"/>
    <m/>
    <s v="false"/>
    <x v="0"/>
  </r>
  <r>
    <x v="96"/>
    <x v="60"/>
    <x v="74"/>
    <m/>
    <s v="false"/>
    <x v="17"/>
  </r>
  <r>
    <x v="97"/>
    <x v="33"/>
    <x v="75"/>
    <m/>
    <s v="false"/>
    <x v="17"/>
  </r>
  <r>
    <x v="98"/>
    <x v="34"/>
    <x v="76"/>
    <m/>
    <s v="false"/>
    <x v="17"/>
  </r>
  <r>
    <x v="99"/>
    <x v="53"/>
    <x v="77"/>
    <m/>
    <s v="false"/>
    <x v="17"/>
  </r>
  <r>
    <x v="100"/>
    <x v="54"/>
    <x v="78"/>
    <m/>
    <s v="false"/>
    <x v="17"/>
  </r>
  <r>
    <x v="101"/>
    <x v="55"/>
    <x v="79"/>
    <m/>
    <s v="false"/>
    <x v="17"/>
  </r>
  <r>
    <x v="102"/>
    <x v="56"/>
    <x v="80"/>
    <m/>
    <s v="false"/>
    <x v="17"/>
  </r>
  <r>
    <x v="103"/>
    <x v="57"/>
    <x v="81"/>
    <m/>
    <s v="false"/>
    <x v="17"/>
  </r>
  <r>
    <x v="104"/>
    <x v="58"/>
    <x v="82"/>
    <m/>
    <s v="false"/>
    <x v="17"/>
  </r>
  <r>
    <x v="105"/>
    <x v="61"/>
    <x v="83"/>
    <m/>
    <s v="false"/>
    <x v="17"/>
  </r>
  <r>
    <x v="106"/>
    <x v="62"/>
    <x v="84"/>
    <m/>
    <s v="false"/>
    <x v="17"/>
  </r>
  <r>
    <x v="107"/>
    <x v="63"/>
    <x v="85"/>
    <m/>
    <s v="false"/>
    <x v="17"/>
  </r>
  <r>
    <x v="108"/>
    <x v="64"/>
    <x v="86"/>
    <m/>
    <s v="false"/>
    <x v="17"/>
  </r>
  <r>
    <x v="109"/>
    <x v="65"/>
    <x v="87"/>
    <m/>
    <s v="false"/>
    <x v="17"/>
  </r>
  <r>
    <x v="110"/>
    <x v="66"/>
    <x v="88"/>
    <m/>
    <s v="false"/>
    <x v="17"/>
  </r>
  <r>
    <x v="111"/>
    <x v="67"/>
    <x v="89"/>
    <m/>
    <s v="false"/>
    <x v="17"/>
  </r>
  <r>
    <x v="112"/>
    <x v="68"/>
    <x v="90"/>
    <m/>
    <s v="false"/>
    <x v="17"/>
  </r>
  <r>
    <x v="113"/>
    <x v="69"/>
    <x v="91"/>
    <m/>
    <s v="false"/>
    <x v="17"/>
  </r>
  <r>
    <x v="114"/>
    <x v="70"/>
    <x v="92"/>
    <m/>
    <s v="false"/>
    <x v="17"/>
  </r>
  <r>
    <x v="115"/>
    <x v="71"/>
    <x v="93"/>
    <m/>
    <s v="false"/>
    <x v="17"/>
  </r>
  <r>
    <x v="116"/>
    <x v="72"/>
    <x v="94"/>
    <m/>
    <s v="false"/>
    <x v="17"/>
  </r>
  <r>
    <x v="117"/>
    <x v="73"/>
    <x v="95"/>
    <m/>
    <s v="false"/>
    <x v="0"/>
  </r>
  <r>
    <x v="118"/>
    <x v="60"/>
    <x v="74"/>
    <m/>
    <s v="false"/>
    <x v="18"/>
  </r>
  <r>
    <x v="119"/>
    <x v="33"/>
    <x v="96"/>
    <m/>
    <s v="false"/>
    <x v="18"/>
  </r>
  <r>
    <x v="120"/>
    <x v="34"/>
    <x v="97"/>
    <m/>
    <s v="false"/>
    <x v="18"/>
  </r>
  <r>
    <x v="121"/>
    <x v="53"/>
    <x v="98"/>
    <m/>
    <s v="false"/>
    <x v="18"/>
  </r>
  <r>
    <x v="122"/>
    <x v="54"/>
    <x v="99"/>
    <m/>
    <s v="false"/>
    <x v="18"/>
  </r>
  <r>
    <x v="123"/>
    <x v="55"/>
    <x v="100"/>
    <m/>
    <s v="false"/>
    <x v="18"/>
  </r>
  <r>
    <x v="124"/>
    <x v="56"/>
    <x v="101"/>
    <m/>
    <s v="false"/>
    <x v="18"/>
  </r>
  <r>
    <x v="125"/>
    <x v="57"/>
    <x v="102"/>
    <m/>
    <s v="false"/>
    <x v="18"/>
  </r>
  <r>
    <x v="126"/>
    <x v="58"/>
    <x v="103"/>
    <m/>
    <s v="false"/>
    <x v="18"/>
  </r>
  <r>
    <x v="127"/>
    <x v="61"/>
    <x v="104"/>
    <m/>
    <s v="false"/>
    <x v="18"/>
  </r>
  <r>
    <x v="128"/>
    <x v="74"/>
    <x v="105"/>
    <m/>
    <s v="false"/>
    <x v="18"/>
  </r>
  <r>
    <x v="129"/>
    <x v="75"/>
    <x v="106"/>
    <m/>
    <s v="false"/>
    <x v="18"/>
  </r>
  <r>
    <x v="130"/>
    <x v="76"/>
    <x v="107"/>
    <m/>
    <s v="false"/>
    <x v="18"/>
  </r>
  <r>
    <x v="131"/>
    <x v="77"/>
    <x v="108"/>
    <m/>
    <s v="false"/>
    <x v="18"/>
  </r>
  <r>
    <x v="132"/>
    <x v="78"/>
    <x v="109"/>
    <m/>
    <s v="false"/>
    <x v="18"/>
  </r>
  <r>
    <x v="133"/>
    <x v="79"/>
    <x v="110"/>
    <m/>
    <s v="false"/>
    <x v="18"/>
  </r>
  <r>
    <x v="134"/>
    <x v="80"/>
    <x v="111"/>
    <m/>
    <s v="false"/>
    <x v="18"/>
  </r>
  <r>
    <x v="135"/>
    <x v="81"/>
    <x v="112"/>
    <m/>
    <s v="false"/>
    <x v="18"/>
  </r>
  <r>
    <x v="136"/>
    <x v="82"/>
    <x v="113"/>
    <m/>
    <s v="false"/>
    <x v="18"/>
  </r>
  <r>
    <x v="137"/>
    <x v="83"/>
    <x v="114"/>
    <m/>
    <s v="false"/>
    <x v="18"/>
  </r>
  <r>
    <x v="138"/>
    <x v="84"/>
    <x v="115"/>
    <m/>
    <s v="false"/>
    <x v="18"/>
  </r>
  <r>
    <x v="139"/>
    <x v="85"/>
    <x v="116"/>
    <m/>
    <s v="false"/>
    <x v="18"/>
  </r>
  <r>
    <x v="140"/>
    <x v="86"/>
    <x v="117"/>
    <m/>
    <s v="false"/>
    <x v="18"/>
  </r>
  <r>
    <x v="141"/>
    <x v="87"/>
    <x v="118"/>
    <m/>
    <s v="false"/>
    <x v="18"/>
  </r>
  <r>
    <x v="142"/>
    <x v="88"/>
    <x v="119"/>
    <m/>
    <s v="false"/>
    <x v="18"/>
  </r>
  <r>
    <x v="143"/>
    <x v="89"/>
    <x v="120"/>
    <m/>
    <s v="false"/>
    <x v="18"/>
  </r>
  <r>
    <x v="144"/>
    <x v="90"/>
    <x v="121"/>
    <m/>
    <s v="false"/>
    <x v="18"/>
  </r>
  <r>
    <x v="145"/>
    <x v="91"/>
    <x v="122"/>
    <m/>
    <s v="false"/>
    <x v="18"/>
  </r>
  <r>
    <x v="146"/>
    <x v="92"/>
    <x v="123"/>
    <m/>
    <s v="false"/>
    <x v="18"/>
  </r>
  <r>
    <x v="147"/>
    <x v="93"/>
    <x v="124"/>
    <m/>
    <s v="false"/>
    <x v="18"/>
  </r>
  <r>
    <x v="148"/>
    <x v="94"/>
    <x v="125"/>
    <m/>
    <s v="false"/>
    <x v="18"/>
  </r>
  <r>
    <x v="149"/>
    <x v="95"/>
    <x v="126"/>
    <m/>
    <s v="false"/>
    <x v="18"/>
  </r>
  <r>
    <x v="150"/>
    <x v="96"/>
    <x v="127"/>
    <m/>
    <s v="false"/>
    <x v="18"/>
  </r>
  <r>
    <x v="151"/>
    <x v="97"/>
    <x v="128"/>
    <m/>
    <s v="false"/>
    <x v="18"/>
  </r>
  <r>
    <x v="152"/>
    <x v="98"/>
    <x v="129"/>
    <m/>
    <s v="false"/>
    <x v="18"/>
  </r>
  <r>
    <x v="153"/>
    <x v="99"/>
    <x v="130"/>
    <m/>
    <s v="false"/>
    <x v="18"/>
  </r>
  <r>
    <x v="154"/>
    <x v="100"/>
    <x v="131"/>
    <m/>
    <s v="false"/>
    <x v="18"/>
  </r>
  <r>
    <x v="155"/>
    <x v="101"/>
    <x v="132"/>
    <m/>
    <s v="false"/>
    <x v="18"/>
  </r>
  <r>
    <x v="156"/>
    <x v="102"/>
    <x v="133"/>
    <m/>
    <s v="false"/>
    <x v="18"/>
  </r>
  <r>
    <x v="157"/>
    <x v="103"/>
    <x v="134"/>
    <m/>
    <s v="false"/>
    <x v="18"/>
  </r>
  <r>
    <x v="158"/>
    <x v="104"/>
    <x v="135"/>
    <m/>
    <s v="false"/>
    <x v="18"/>
  </r>
  <r>
    <x v="159"/>
    <x v="105"/>
    <x v="136"/>
    <m/>
    <s v="false"/>
    <x v="18"/>
  </r>
  <r>
    <x v="160"/>
    <x v="106"/>
    <x v="137"/>
    <m/>
    <s v="false"/>
    <x v="0"/>
  </r>
  <r>
    <x v="161"/>
    <x v="31"/>
    <x v="138"/>
    <m/>
    <s v="true"/>
    <x v="19"/>
  </r>
  <r>
    <x v="162"/>
    <x v="28"/>
    <x v="139"/>
    <m/>
    <s v="true"/>
    <x v="19"/>
  </r>
  <r>
    <x v="163"/>
    <x v="107"/>
    <x v="140"/>
    <m/>
    <s v="false"/>
    <x v="0"/>
  </r>
  <r>
    <x v="164"/>
    <x v="60"/>
    <x v="141"/>
    <m/>
    <s v="false"/>
    <x v="20"/>
  </r>
  <r>
    <x v="165"/>
    <x v="33"/>
    <x v="142"/>
    <m/>
    <s v="false"/>
    <x v="20"/>
  </r>
  <r>
    <x v="166"/>
    <x v="34"/>
    <x v="143"/>
    <m/>
    <s v="false"/>
    <x v="20"/>
  </r>
  <r>
    <x v="167"/>
    <x v="53"/>
    <x v="144"/>
    <m/>
    <s v="false"/>
    <x v="20"/>
  </r>
  <r>
    <x v="168"/>
    <x v="54"/>
    <x v="145"/>
    <m/>
    <s v="false"/>
    <x v="20"/>
  </r>
  <r>
    <x v="169"/>
    <x v="55"/>
    <x v="146"/>
    <m/>
    <s v="false"/>
    <x v="20"/>
  </r>
  <r>
    <x v="170"/>
    <x v="56"/>
    <x v="147"/>
    <m/>
    <s v="false"/>
    <x v="20"/>
  </r>
  <r>
    <x v="171"/>
    <x v="57"/>
    <x v="148"/>
    <m/>
    <s v="false"/>
    <x v="20"/>
  </r>
  <r>
    <x v="172"/>
    <x v="59"/>
    <x v="149"/>
    <m/>
    <s v="false"/>
    <x v="0"/>
  </r>
  <r>
    <x v="173"/>
    <x v="108"/>
    <x v="150"/>
    <m/>
    <s v="false"/>
    <x v="21"/>
  </r>
  <r>
    <x v="174"/>
    <x v="109"/>
    <x v="151"/>
    <m/>
    <s v="false"/>
    <x v="21"/>
  </r>
  <r>
    <x v="175"/>
    <x v="110"/>
    <x v="152"/>
    <m/>
    <s v="false"/>
    <x v="21"/>
  </r>
  <r>
    <x v="176"/>
    <x v="111"/>
    <x v="153"/>
    <m/>
    <s v="false"/>
    <x v="21"/>
  </r>
  <r>
    <x v="177"/>
    <x v="46"/>
    <x v="154"/>
    <m/>
    <s v="false"/>
    <x v="0"/>
  </r>
  <r>
    <x v="178"/>
    <x v="31"/>
    <x v="155"/>
    <m/>
    <s v="false"/>
    <x v="22"/>
  </r>
  <r>
    <x v="179"/>
    <x v="28"/>
    <x v="156"/>
    <m/>
    <s v="false"/>
    <x v="22"/>
  </r>
  <r>
    <x v="180"/>
    <x v="112"/>
    <x v="157"/>
    <m/>
    <s v="false"/>
    <x v="0"/>
  </r>
  <r>
    <x v="181"/>
    <x v="113"/>
    <x v="158"/>
    <m/>
    <s v="false"/>
    <x v="23"/>
  </r>
  <r>
    <x v="182"/>
    <x v="114"/>
    <x v="159"/>
    <m/>
    <s v="false"/>
    <x v="23"/>
  </r>
  <r>
    <x v="183"/>
    <x v="115"/>
    <x v="160"/>
    <m/>
    <s v="false"/>
    <x v="0"/>
  </r>
  <r>
    <x v="184"/>
    <x v="33"/>
    <x v="161"/>
    <m/>
    <s v="false"/>
    <x v="24"/>
  </r>
  <r>
    <x v="185"/>
    <x v="34"/>
    <x v="162"/>
    <m/>
    <s v="false"/>
    <x v="24"/>
  </r>
  <r>
    <x v="186"/>
    <x v="116"/>
    <x v="163"/>
    <m/>
    <s v="false"/>
    <x v="0"/>
  </r>
  <r>
    <x v="187"/>
    <x v="28"/>
    <x v="164"/>
    <m/>
    <s v="false"/>
    <x v="25"/>
  </r>
  <r>
    <x v="188"/>
    <x v="29"/>
    <x v="165"/>
    <m/>
    <s v="false"/>
    <x v="25"/>
  </r>
  <r>
    <x v="189"/>
    <x v="117"/>
    <x v="166"/>
    <m/>
    <s v="false"/>
    <x v="0"/>
  </r>
  <r>
    <x v="190"/>
    <x v="28"/>
    <x v="167"/>
    <m/>
    <s v="true"/>
    <x v="26"/>
  </r>
  <r>
    <x v="191"/>
    <x v="29"/>
    <x v="168"/>
    <m/>
    <s v="true"/>
    <x v="26"/>
  </r>
  <r>
    <x v="192"/>
    <x v="118"/>
    <x v="169"/>
    <m/>
    <s v="false"/>
    <x v="0"/>
  </r>
  <r>
    <x v="193"/>
    <x v="28"/>
    <x v="170"/>
    <m/>
    <s v="false"/>
    <x v="27"/>
  </r>
  <r>
    <x v="194"/>
    <x v="29"/>
    <x v="171"/>
    <m/>
    <s v="false"/>
    <x v="27"/>
  </r>
  <r>
    <x v="195"/>
    <x v="36"/>
    <x v="172"/>
    <m/>
    <s v="false"/>
    <x v="27"/>
  </r>
  <r>
    <x v="196"/>
    <x v="37"/>
    <x v="173"/>
    <m/>
    <s v="false"/>
    <x v="27"/>
  </r>
  <r>
    <x v="197"/>
    <x v="38"/>
    <x v="174"/>
    <m/>
    <s v="false"/>
    <x v="27"/>
  </r>
  <r>
    <x v="198"/>
    <x v="39"/>
    <x v="175"/>
    <m/>
    <s v="false"/>
    <x v="27"/>
  </r>
  <r>
    <x v="199"/>
    <x v="119"/>
    <x v="176"/>
    <m/>
    <s v="false"/>
    <x v="0"/>
  </r>
  <r>
    <x v="200"/>
    <x v="33"/>
    <x v="177"/>
    <m/>
    <s v="false"/>
    <x v="28"/>
  </r>
  <r>
    <x v="201"/>
    <x v="34"/>
    <x v="178"/>
    <m/>
    <s v="false"/>
    <x v="28"/>
  </r>
  <r>
    <x v="202"/>
    <x v="53"/>
    <x v="179"/>
    <m/>
    <s v="false"/>
    <x v="28"/>
  </r>
  <r>
    <x v="203"/>
    <x v="54"/>
    <x v="180"/>
    <m/>
    <s v="false"/>
    <x v="28"/>
  </r>
  <r>
    <x v="204"/>
    <x v="55"/>
    <x v="181"/>
    <m/>
    <s v="false"/>
    <x v="28"/>
  </r>
  <r>
    <x v="205"/>
    <x v="120"/>
    <x v="182"/>
    <m/>
    <s v="false"/>
    <x v="0"/>
  </r>
  <r>
    <x v="206"/>
    <x v="31"/>
    <x v="183"/>
    <m/>
    <s v="true"/>
    <x v="29"/>
  </r>
  <r>
    <x v="207"/>
    <x v="28"/>
    <x v="184"/>
    <m/>
    <s v="true"/>
    <x v="29"/>
  </r>
  <r>
    <x v="208"/>
    <x v="121"/>
    <x v="185"/>
    <m/>
    <s v="false"/>
    <x v="0"/>
  </r>
  <r>
    <x v="209"/>
    <x v="28"/>
    <x v="186"/>
    <m/>
    <s v="true"/>
    <x v="30"/>
  </r>
  <r>
    <x v="210"/>
    <x v="29"/>
    <x v="187"/>
    <m/>
    <s v="true"/>
    <x v="30"/>
  </r>
  <r>
    <x v="211"/>
    <x v="47"/>
    <x v="188"/>
    <m/>
    <s v="false"/>
    <x v="0"/>
  </r>
  <r>
    <x v="212"/>
    <x v="31"/>
    <x v="59"/>
    <m/>
    <s v="true"/>
    <x v="31"/>
  </r>
  <r>
    <x v="213"/>
    <x v="28"/>
    <x v="60"/>
    <m/>
    <s v="true"/>
    <x v="31"/>
  </r>
  <r>
    <x v="214"/>
    <x v="48"/>
    <x v="189"/>
    <m/>
    <s v="false"/>
    <x v="0"/>
  </r>
  <r>
    <x v="215"/>
    <x v="31"/>
    <x v="59"/>
    <m/>
    <s v="true"/>
    <x v="32"/>
  </r>
  <r>
    <x v="216"/>
    <x v="28"/>
    <x v="60"/>
    <m/>
    <s v="true"/>
    <x v="32"/>
  </r>
  <r>
    <x v="217"/>
    <x v="122"/>
    <x v="190"/>
    <m/>
    <s v="false"/>
    <x v="0"/>
  </r>
  <r>
    <x v="218"/>
    <x v="31"/>
    <x v="59"/>
    <m/>
    <s v="true"/>
    <x v="33"/>
  </r>
  <r>
    <x v="219"/>
    <x v="28"/>
    <x v="60"/>
    <m/>
    <s v="true"/>
    <x v="33"/>
  </r>
  <r>
    <x v="220"/>
    <x v="123"/>
    <x v="191"/>
    <m/>
    <s v="false"/>
    <x v="0"/>
  </r>
  <r>
    <x v="221"/>
    <x v="28"/>
    <x v="192"/>
    <m/>
    <s v="true"/>
    <x v="34"/>
  </r>
  <r>
    <x v="222"/>
    <x v="29"/>
    <x v="193"/>
    <m/>
    <s v="true"/>
    <x v="34"/>
  </r>
  <r>
    <x v="223"/>
    <x v="36"/>
    <x v="194"/>
    <m/>
    <s v="true"/>
    <x v="34"/>
  </r>
  <r>
    <x v="224"/>
    <x v="124"/>
    <x v="195"/>
    <m/>
    <s v="false"/>
    <x v="0"/>
  </r>
  <r>
    <x v="225"/>
    <x v="31"/>
    <x v="59"/>
    <m/>
    <s v="true"/>
    <x v="35"/>
  </r>
  <r>
    <x v="226"/>
    <x v="28"/>
    <x v="60"/>
    <m/>
    <s v="true"/>
    <x v="35"/>
  </r>
  <r>
    <x v="227"/>
    <x v="125"/>
    <x v="196"/>
    <m/>
    <s v="false"/>
    <x v="0"/>
  </r>
  <r>
    <x v="228"/>
    <x v="31"/>
    <x v="59"/>
    <m/>
    <s v="false"/>
    <x v="36"/>
  </r>
  <r>
    <x v="229"/>
    <x v="28"/>
    <x v="60"/>
    <m/>
    <s v="false"/>
    <x v="36"/>
  </r>
  <r>
    <x v="230"/>
    <x v="126"/>
    <x v="197"/>
    <m/>
    <s v="false"/>
    <x v="0"/>
  </r>
  <r>
    <x v="231"/>
    <x v="31"/>
    <x v="59"/>
    <m/>
    <s v="true"/>
    <x v="37"/>
  </r>
  <r>
    <x v="232"/>
    <x v="28"/>
    <x v="60"/>
    <m/>
    <s v="true"/>
    <x v="37"/>
  </r>
  <r>
    <x v="233"/>
    <x v="127"/>
    <x v="198"/>
    <m/>
    <s v="false"/>
    <x v="0"/>
  </r>
  <r>
    <x v="234"/>
    <x v="31"/>
    <x v="59"/>
    <m/>
    <s v="true"/>
    <x v="38"/>
  </r>
  <r>
    <x v="235"/>
    <x v="28"/>
    <x v="60"/>
    <m/>
    <s v="true"/>
    <x v="38"/>
  </r>
  <r>
    <x v="236"/>
    <x v="128"/>
    <x v="199"/>
    <m/>
    <s v="false"/>
    <x v="0"/>
  </r>
  <r>
    <x v="237"/>
    <x v="31"/>
    <x v="59"/>
    <m/>
    <s v="true"/>
    <x v="39"/>
  </r>
  <r>
    <x v="238"/>
    <x v="28"/>
    <x v="60"/>
    <m/>
    <s v="true"/>
    <x v="39"/>
  </r>
  <r>
    <x v="239"/>
    <x v="129"/>
    <x v="200"/>
    <m/>
    <s v="false"/>
    <x v="0"/>
  </r>
  <r>
    <x v="240"/>
    <x v="31"/>
    <x v="59"/>
    <m/>
    <s v="true"/>
    <x v="40"/>
  </r>
  <r>
    <x v="241"/>
    <x v="28"/>
    <x v="60"/>
    <m/>
    <s v="true"/>
    <x v="40"/>
  </r>
  <r>
    <x v="242"/>
    <x v="130"/>
    <x v="201"/>
    <m/>
    <s v="false"/>
    <x v="0"/>
  </r>
  <r>
    <x v="243"/>
    <x v="28"/>
    <x v="202"/>
    <m/>
    <s v="true"/>
    <x v="41"/>
  </r>
  <r>
    <x v="244"/>
    <x v="29"/>
    <x v="203"/>
    <m/>
    <s v="true"/>
    <x v="41"/>
  </r>
  <r>
    <x v="245"/>
    <x v="131"/>
    <x v="204"/>
    <m/>
    <s v="false"/>
    <x v="0"/>
  </r>
  <r>
    <x v="246"/>
    <x v="132"/>
    <x v="205"/>
    <m/>
    <s v="false"/>
    <x v="42"/>
  </r>
  <r>
    <x v="247"/>
    <x v="133"/>
    <x v="206"/>
    <m/>
    <s v="false"/>
    <x v="42"/>
  </r>
  <r>
    <x v="248"/>
    <x v="134"/>
    <x v="207"/>
    <m/>
    <s v="false"/>
    <x v="42"/>
  </r>
  <r>
    <x v="249"/>
    <x v="135"/>
    <x v="208"/>
    <m/>
    <s v="false"/>
    <x v="42"/>
  </r>
  <r>
    <x v="250"/>
    <x v="136"/>
    <x v="209"/>
    <m/>
    <s v="false"/>
    <x v="0"/>
  </r>
  <r>
    <x v="251"/>
    <x v="31"/>
    <x v="59"/>
    <m/>
    <s v="true"/>
    <x v="43"/>
  </r>
  <r>
    <x v="252"/>
    <x v="28"/>
    <x v="60"/>
    <m/>
    <s v="true"/>
    <x v="43"/>
  </r>
  <r>
    <x v="253"/>
    <x v="137"/>
    <x v="210"/>
    <m/>
    <s v="false"/>
    <x v="0"/>
  </r>
  <r>
    <x v="254"/>
    <x v="132"/>
    <x v="205"/>
    <m/>
    <s v="false"/>
    <x v="44"/>
  </r>
  <r>
    <x v="255"/>
    <x v="133"/>
    <x v="206"/>
    <m/>
    <s v="false"/>
    <x v="44"/>
  </r>
  <r>
    <x v="256"/>
    <x v="138"/>
    <x v="211"/>
    <m/>
    <s v="false"/>
    <x v="0"/>
  </r>
  <r>
    <x v="257"/>
    <x v="28"/>
    <x v="27"/>
    <m/>
    <s v="false"/>
    <x v="45"/>
  </r>
  <r>
    <x v="258"/>
    <x v="29"/>
    <x v="28"/>
    <m/>
    <s v="false"/>
    <x v="45"/>
  </r>
  <r>
    <x v="259"/>
    <x v="139"/>
    <x v="212"/>
    <m/>
    <s v="false"/>
    <x v="0"/>
  </r>
  <r>
    <x v="260"/>
    <x v="31"/>
    <x v="30"/>
    <m/>
    <s v="false"/>
    <x v="46"/>
  </r>
  <r>
    <x v="261"/>
    <x v="28"/>
    <x v="213"/>
    <m/>
    <s v="false"/>
    <x v="46"/>
  </r>
  <r>
    <x v="262"/>
    <x v="29"/>
    <x v="214"/>
    <m/>
    <s v="false"/>
    <x v="46"/>
  </r>
  <r>
    <x v="263"/>
    <x v="140"/>
    <x v="215"/>
    <m/>
    <s v="false"/>
    <x v="0"/>
  </r>
  <r>
    <x v="264"/>
    <x v="31"/>
    <x v="59"/>
    <m/>
    <s v="true"/>
    <x v="47"/>
  </r>
  <r>
    <x v="265"/>
    <x v="28"/>
    <x v="60"/>
    <m/>
    <s v="true"/>
    <x v="47"/>
  </r>
  <r>
    <x v="266"/>
    <x v="141"/>
    <x v="216"/>
    <m/>
    <s v="false"/>
    <x v="0"/>
  </r>
  <r>
    <x v="267"/>
    <x v="28"/>
    <x v="217"/>
    <m/>
    <s v="true"/>
    <x v="48"/>
  </r>
  <r>
    <x v="268"/>
    <x v="142"/>
    <x v="218"/>
    <m/>
    <s v="false"/>
    <x v="0"/>
  </r>
  <r>
    <x v="269"/>
    <x v="34"/>
    <x v="219"/>
    <m/>
    <s v="false"/>
    <x v="49"/>
  </r>
  <r>
    <x v="270"/>
    <x v="53"/>
    <x v="220"/>
    <m/>
    <s v="false"/>
    <x v="49"/>
  </r>
  <r>
    <x v="271"/>
    <x v="54"/>
    <x v="221"/>
    <m/>
    <s v="false"/>
    <x v="49"/>
  </r>
  <r>
    <x v="272"/>
    <x v="143"/>
    <x v="222"/>
    <m/>
    <s v="false"/>
    <x v="0"/>
  </r>
  <r>
    <x v="273"/>
    <x v="33"/>
    <x v="223"/>
    <m/>
    <s v="false"/>
    <x v="50"/>
  </r>
  <r>
    <x v="274"/>
    <x v="34"/>
    <x v="224"/>
    <m/>
    <s v="false"/>
    <x v="50"/>
  </r>
  <r>
    <x v="275"/>
    <x v="105"/>
    <x v="136"/>
    <m/>
    <s v="false"/>
    <x v="50"/>
  </r>
  <r>
    <x v="276"/>
    <x v="144"/>
    <x v="225"/>
    <m/>
    <s v="false"/>
    <x v="0"/>
  </r>
  <r>
    <x v="277"/>
    <x v="28"/>
    <x v="226"/>
    <m/>
    <s v="false"/>
    <x v="51"/>
  </r>
  <r>
    <x v="278"/>
    <x v="29"/>
    <x v="227"/>
    <m/>
    <s v="false"/>
    <x v="51"/>
  </r>
  <r>
    <x v="279"/>
    <x v="36"/>
    <x v="228"/>
    <m/>
    <s v="false"/>
    <x v="51"/>
  </r>
  <r>
    <x v="280"/>
    <x v="37"/>
    <x v="229"/>
    <m/>
    <s v="false"/>
    <x v="51"/>
  </r>
  <r>
    <x v="281"/>
    <x v="145"/>
    <x v="230"/>
    <m/>
    <s v="false"/>
    <x v="0"/>
  </r>
  <r>
    <x v="282"/>
    <x v="31"/>
    <x v="59"/>
    <m/>
    <s v="false"/>
    <x v="52"/>
  </r>
  <r>
    <x v="283"/>
    <x v="28"/>
    <x v="60"/>
    <m/>
    <s v="false"/>
    <x v="52"/>
  </r>
  <r>
    <x v="284"/>
    <x v="146"/>
    <x v="231"/>
    <m/>
    <s v="false"/>
    <x v="0"/>
  </r>
  <r>
    <x v="285"/>
    <x v="33"/>
    <x v="232"/>
    <m/>
    <s v="false"/>
    <x v="53"/>
  </r>
  <r>
    <x v="286"/>
    <x v="34"/>
    <x v="233"/>
    <m/>
    <s v="false"/>
    <x v="53"/>
  </r>
  <r>
    <x v="287"/>
    <x v="53"/>
    <x v="234"/>
    <m/>
    <s v="false"/>
    <x v="53"/>
  </r>
  <r>
    <x v="288"/>
    <x v="54"/>
    <x v="233"/>
    <m/>
    <s v="false"/>
    <x v="53"/>
  </r>
  <r>
    <x v="289"/>
    <x v="55"/>
    <x v="234"/>
    <m/>
    <s v="false"/>
    <x v="53"/>
  </r>
  <r>
    <x v="290"/>
    <x v="147"/>
    <x v="235"/>
    <m/>
    <s v="false"/>
    <x v="0"/>
  </r>
  <r>
    <x v="291"/>
    <x v="28"/>
    <x v="236"/>
    <m/>
    <s v="true"/>
    <x v="54"/>
  </r>
  <r>
    <x v="292"/>
    <x v="29"/>
    <x v="237"/>
    <m/>
    <s v="true"/>
    <x v="54"/>
  </r>
  <r>
    <x v="293"/>
    <x v="36"/>
    <x v="238"/>
    <m/>
    <s v="true"/>
    <x v="54"/>
  </r>
  <r>
    <x v="294"/>
    <x v="148"/>
    <x v="239"/>
    <m/>
    <s v="false"/>
    <x v="0"/>
  </r>
  <r>
    <x v="295"/>
    <x v="31"/>
    <x v="59"/>
    <m/>
    <s v="true"/>
    <x v="55"/>
  </r>
  <r>
    <x v="296"/>
    <x v="28"/>
    <x v="60"/>
    <m/>
    <s v="true"/>
    <x v="55"/>
  </r>
  <r>
    <x v="297"/>
    <x v="149"/>
    <x v="240"/>
    <m/>
    <s v="false"/>
    <x v="0"/>
  </r>
  <r>
    <x v="298"/>
    <x v="33"/>
    <x v="241"/>
    <m/>
    <s v="false"/>
    <x v="56"/>
  </r>
  <r>
    <x v="299"/>
    <x v="34"/>
    <x v="242"/>
    <m/>
    <s v="false"/>
    <x v="56"/>
  </r>
  <r>
    <x v="300"/>
    <x v="53"/>
    <x v="243"/>
    <m/>
    <s v="false"/>
    <x v="56"/>
  </r>
  <r>
    <x v="301"/>
    <x v="54"/>
    <x v="244"/>
    <m/>
    <s v="false"/>
    <x v="56"/>
  </r>
  <r>
    <x v="302"/>
    <x v="55"/>
    <x v="245"/>
    <m/>
    <s v="false"/>
    <x v="56"/>
  </r>
  <r>
    <x v="303"/>
    <x v="56"/>
    <x v="246"/>
    <m/>
    <s v="false"/>
    <x v="56"/>
  </r>
  <r>
    <x v="304"/>
    <x v="57"/>
    <x v="247"/>
    <m/>
    <s v="false"/>
    <x v="56"/>
  </r>
  <r>
    <x v="305"/>
    <x v="105"/>
    <x v="136"/>
    <m/>
    <s v="false"/>
    <x v="56"/>
  </r>
  <r>
    <x v="306"/>
    <x v="150"/>
    <x v="248"/>
    <m/>
    <s v="false"/>
    <x v="0"/>
  </r>
  <r>
    <x v="307"/>
    <x v="60"/>
    <x v="74"/>
    <m/>
    <s v="false"/>
    <x v="57"/>
  </r>
  <r>
    <x v="308"/>
    <x v="33"/>
    <x v="75"/>
    <m/>
    <s v="false"/>
    <x v="57"/>
  </r>
  <r>
    <x v="309"/>
    <x v="34"/>
    <x v="76"/>
    <m/>
    <s v="false"/>
    <x v="57"/>
  </r>
  <r>
    <x v="310"/>
    <x v="53"/>
    <x v="77"/>
    <m/>
    <s v="false"/>
    <x v="57"/>
  </r>
  <r>
    <x v="311"/>
    <x v="54"/>
    <x v="78"/>
    <m/>
    <s v="false"/>
    <x v="57"/>
  </r>
  <r>
    <x v="312"/>
    <x v="55"/>
    <x v="79"/>
    <m/>
    <s v="false"/>
    <x v="57"/>
  </r>
  <r>
    <x v="313"/>
    <x v="56"/>
    <x v="80"/>
    <m/>
    <s v="false"/>
    <x v="57"/>
  </r>
  <r>
    <x v="314"/>
    <x v="57"/>
    <x v="81"/>
    <m/>
    <s v="false"/>
    <x v="57"/>
  </r>
  <r>
    <x v="315"/>
    <x v="58"/>
    <x v="82"/>
    <m/>
    <s v="false"/>
    <x v="57"/>
  </r>
  <r>
    <x v="316"/>
    <x v="61"/>
    <x v="83"/>
    <m/>
    <s v="false"/>
    <x v="57"/>
  </r>
  <r>
    <x v="317"/>
    <x v="74"/>
    <x v="84"/>
    <m/>
    <s v="false"/>
    <x v="57"/>
  </r>
  <r>
    <x v="318"/>
    <x v="75"/>
    <x v="85"/>
    <m/>
    <s v="false"/>
    <x v="57"/>
  </r>
  <r>
    <x v="319"/>
    <x v="76"/>
    <x v="86"/>
    <m/>
    <s v="false"/>
    <x v="57"/>
  </r>
  <r>
    <x v="320"/>
    <x v="77"/>
    <x v="87"/>
    <m/>
    <s v="false"/>
    <x v="57"/>
  </r>
  <r>
    <x v="321"/>
    <x v="78"/>
    <x v="88"/>
    <m/>
    <s v="false"/>
    <x v="57"/>
  </r>
  <r>
    <x v="322"/>
    <x v="79"/>
    <x v="89"/>
    <m/>
    <s v="false"/>
    <x v="57"/>
  </r>
  <r>
    <x v="323"/>
    <x v="80"/>
    <x v="90"/>
    <m/>
    <s v="false"/>
    <x v="57"/>
  </r>
  <r>
    <x v="324"/>
    <x v="81"/>
    <x v="91"/>
    <m/>
    <s v="false"/>
    <x v="57"/>
  </r>
  <r>
    <x v="325"/>
    <x v="82"/>
    <x v="92"/>
    <m/>
    <s v="false"/>
    <x v="57"/>
  </r>
  <r>
    <x v="326"/>
    <x v="83"/>
    <x v="93"/>
    <m/>
    <s v="false"/>
    <x v="57"/>
  </r>
  <r>
    <x v="327"/>
    <x v="84"/>
    <x v="94"/>
    <m/>
    <s v="false"/>
    <x v="57"/>
  </r>
  <r>
    <x v="328"/>
    <x v="151"/>
    <x v="249"/>
    <m/>
    <s v="false"/>
    <x v="0"/>
  </r>
  <r>
    <x v="329"/>
    <x v="132"/>
    <x v="205"/>
    <m/>
    <s v="false"/>
    <x v="58"/>
  </r>
  <r>
    <x v="330"/>
    <x v="133"/>
    <x v="206"/>
    <m/>
    <s v="false"/>
    <x v="58"/>
  </r>
  <r>
    <x v="331"/>
    <x v="152"/>
    <x v="26"/>
    <m/>
    <s v="false"/>
    <x v="0"/>
  </r>
  <r>
    <x v="332"/>
    <x v="28"/>
    <x v="27"/>
    <m/>
    <s v="false"/>
    <x v="59"/>
  </r>
  <r>
    <x v="333"/>
    <x v="29"/>
    <x v="28"/>
    <m/>
    <s v="false"/>
    <x v="59"/>
  </r>
  <r>
    <x v="334"/>
    <x v="132"/>
    <x v="250"/>
    <m/>
    <s v="false"/>
    <x v="0"/>
  </r>
  <r>
    <x v="335"/>
    <x v="31"/>
    <x v="251"/>
    <m/>
    <s v="true"/>
    <x v="60"/>
  </r>
  <r>
    <x v="336"/>
    <x v="28"/>
    <x v="252"/>
    <m/>
    <s v="true"/>
    <x v="60"/>
  </r>
  <r>
    <x v="337"/>
    <x v="153"/>
    <x v="253"/>
    <m/>
    <s v="false"/>
    <x v="0"/>
  </r>
  <r>
    <x v="338"/>
    <x v="31"/>
    <x v="254"/>
    <m/>
    <s v="true"/>
    <x v="61"/>
  </r>
  <r>
    <x v="339"/>
    <x v="28"/>
    <x v="255"/>
    <m/>
    <s v="true"/>
    <x v="61"/>
  </r>
  <r>
    <x v="340"/>
    <x v="154"/>
    <x v="256"/>
    <m/>
    <s v="false"/>
    <x v="0"/>
  </r>
  <r>
    <x v="341"/>
    <x v="74"/>
    <x v="257"/>
    <m/>
    <s v="false"/>
    <x v="62"/>
  </r>
  <r>
    <x v="342"/>
    <x v="96"/>
    <x v="258"/>
    <m/>
    <s v="false"/>
    <x v="62"/>
  </r>
  <r>
    <x v="343"/>
    <x v="155"/>
    <x v="259"/>
    <m/>
    <s v="false"/>
    <x v="0"/>
  </r>
  <r>
    <x v="344"/>
    <x v="31"/>
    <x v="260"/>
    <m/>
    <s v="true"/>
    <x v="63"/>
  </r>
  <r>
    <x v="345"/>
    <x v="28"/>
    <x v="261"/>
    <m/>
    <s v="true"/>
    <x v="63"/>
  </r>
  <r>
    <x v="346"/>
    <x v="156"/>
    <x v="262"/>
    <m/>
    <s v="false"/>
    <x v="0"/>
  </r>
  <r>
    <x v="347"/>
    <x v="28"/>
    <x v="263"/>
    <m/>
    <s v="true"/>
    <x v="64"/>
  </r>
  <r>
    <x v="348"/>
    <x v="29"/>
    <x v="264"/>
    <m/>
    <s v="true"/>
    <x v="64"/>
  </r>
  <r>
    <x v="349"/>
    <x v="36"/>
    <x v="265"/>
    <m/>
    <s v="true"/>
    <x v="64"/>
  </r>
  <r>
    <x v="350"/>
    <x v="157"/>
    <x v="266"/>
    <m/>
    <s v="false"/>
    <x v="0"/>
  </r>
  <r>
    <x v="351"/>
    <x v="31"/>
    <x v="267"/>
    <m/>
    <s v="true"/>
    <x v="65"/>
  </r>
  <r>
    <x v="352"/>
    <x v="28"/>
    <x v="268"/>
    <m/>
    <s v="true"/>
    <x v="65"/>
  </r>
  <r>
    <x v="353"/>
    <x v="29"/>
    <x v="269"/>
    <m/>
    <s v="true"/>
    <x v="65"/>
  </r>
  <r>
    <x v="354"/>
    <x v="158"/>
    <x v="270"/>
    <m/>
    <s v="false"/>
    <x v="0"/>
  </r>
  <r>
    <x v="355"/>
    <x v="31"/>
    <x v="271"/>
    <m/>
    <s v="true"/>
    <x v="66"/>
  </r>
  <r>
    <x v="356"/>
    <x v="28"/>
    <x v="272"/>
    <m/>
    <s v="true"/>
    <x v="66"/>
  </r>
  <r>
    <x v="357"/>
    <x v="159"/>
    <x v="273"/>
    <m/>
    <s v="false"/>
    <x v="0"/>
  </r>
  <r>
    <x v="358"/>
    <x v="34"/>
    <x v="274"/>
    <m/>
    <s v="false"/>
    <x v="67"/>
  </r>
  <r>
    <x v="359"/>
    <x v="54"/>
    <x v="275"/>
    <m/>
    <s v="false"/>
    <x v="67"/>
  </r>
  <r>
    <x v="360"/>
    <x v="74"/>
    <x v="276"/>
    <m/>
    <s v="false"/>
    <x v="67"/>
  </r>
  <r>
    <x v="361"/>
    <x v="75"/>
    <x v="277"/>
    <m/>
    <s v="false"/>
    <x v="67"/>
  </r>
  <r>
    <x v="362"/>
    <x v="76"/>
    <x v="278"/>
    <m/>
    <s v="false"/>
    <x v="67"/>
  </r>
  <r>
    <x v="363"/>
    <x v="77"/>
    <x v="279"/>
    <m/>
    <s v="false"/>
    <x v="67"/>
  </r>
  <r>
    <x v="364"/>
    <x v="78"/>
    <x v="280"/>
    <m/>
    <s v="false"/>
    <x v="67"/>
  </r>
  <r>
    <x v="365"/>
    <x v="79"/>
    <x v="281"/>
    <m/>
    <s v="false"/>
    <x v="67"/>
  </r>
  <r>
    <x v="366"/>
    <x v="80"/>
    <x v="282"/>
    <m/>
    <s v="false"/>
    <x v="67"/>
  </r>
  <r>
    <x v="367"/>
    <x v="160"/>
    <x v="283"/>
    <m/>
    <s v="false"/>
    <x v="67"/>
  </r>
  <r>
    <x v="368"/>
    <x v="161"/>
    <x v="284"/>
    <m/>
    <s v="false"/>
    <x v="67"/>
  </r>
  <r>
    <x v="369"/>
    <x v="162"/>
    <x v="285"/>
    <m/>
    <s v="false"/>
    <x v="67"/>
  </r>
  <r>
    <x v="370"/>
    <x v="96"/>
    <x v="286"/>
    <m/>
    <s v="false"/>
    <x v="67"/>
  </r>
  <r>
    <x v="371"/>
    <x v="97"/>
    <x v="287"/>
    <m/>
    <s v="false"/>
    <x v="67"/>
  </r>
  <r>
    <x v="372"/>
    <x v="105"/>
    <x v="288"/>
    <m/>
    <s v="false"/>
    <x v="67"/>
  </r>
  <r>
    <x v="373"/>
    <x v="163"/>
    <x v="289"/>
    <m/>
    <s v="false"/>
    <x v="0"/>
  </r>
  <r>
    <x v="374"/>
    <x v="31"/>
    <x v="290"/>
    <m/>
    <s v="true"/>
    <x v="68"/>
  </r>
  <r>
    <x v="375"/>
    <x v="28"/>
    <x v="291"/>
    <m/>
    <s v="true"/>
    <x v="68"/>
  </r>
  <r>
    <x v="376"/>
    <x v="164"/>
    <x v="292"/>
    <m/>
    <s v="false"/>
    <x v="0"/>
  </r>
  <r>
    <x v="377"/>
    <x v="33"/>
    <x v="293"/>
    <m/>
    <s v="false"/>
    <x v="69"/>
  </r>
  <r>
    <x v="378"/>
    <x v="34"/>
    <x v="294"/>
    <m/>
    <s v="false"/>
    <x v="69"/>
  </r>
  <r>
    <x v="379"/>
    <x v="165"/>
    <x v="295"/>
    <m/>
    <s v="false"/>
    <x v="0"/>
  </r>
  <r>
    <x v="380"/>
    <x v="166"/>
    <x v="296"/>
    <m/>
    <s v="false"/>
    <x v="70"/>
  </r>
  <r>
    <x v="381"/>
    <x v="167"/>
    <x v="297"/>
    <m/>
    <s v="false"/>
    <x v="70"/>
  </r>
  <r>
    <x v="382"/>
    <x v="168"/>
    <x v="298"/>
    <m/>
    <s v="false"/>
    <x v="70"/>
  </r>
  <r>
    <x v="383"/>
    <x v="169"/>
    <x v="299"/>
    <m/>
    <s v="false"/>
    <x v="70"/>
  </r>
  <r>
    <x v="384"/>
    <x v="170"/>
    <x v="300"/>
    <m/>
    <s v="false"/>
    <x v="70"/>
  </r>
  <r>
    <x v="385"/>
    <x v="171"/>
    <x v="301"/>
    <m/>
    <s v="false"/>
    <x v="70"/>
  </r>
  <r>
    <x v="386"/>
    <x v="172"/>
    <x v="302"/>
    <m/>
    <s v="false"/>
    <x v="70"/>
  </r>
  <r>
    <x v="387"/>
    <x v="173"/>
    <x v="303"/>
    <m/>
    <s v="false"/>
    <x v="70"/>
  </r>
  <r>
    <x v="388"/>
    <x v="174"/>
    <x v="304"/>
    <m/>
    <s v="false"/>
    <x v="0"/>
  </r>
  <r>
    <x v="389"/>
    <x v="175"/>
    <x v="305"/>
    <m/>
    <s v="false"/>
    <x v="71"/>
  </r>
  <r>
    <x v="390"/>
    <x v="176"/>
    <x v="306"/>
    <m/>
    <s v="false"/>
    <x v="71"/>
  </r>
  <r>
    <x v="391"/>
    <x v="177"/>
    <x v="307"/>
    <m/>
    <s v="false"/>
    <x v="0"/>
  </r>
  <r>
    <x v="392"/>
    <x v="31"/>
    <x v="141"/>
    <m/>
    <s v="true"/>
    <x v="72"/>
  </r>
  <r>
    <x v="393"/>
    <x v="28"/>
    <x v="308"/>
    <m/>
    <s v="true"/>
    <x v="72"/>
  </r>
  <r>
    <x v="394"/>
    <x v="29"/>
    <x v="309"/>
    <m/>
    <s v="true"/>
    <x v="72"/>
  </r>
  <r>
    <x v="395"/>
    <x v="36"/>
    <x v="310"/>
    <m/>
    <s v="true"/>
    <x v="72"/>
  </r>
  <r>
    <x v="396"/>
    <x v="37"/>
    <x v="311"/>
    <m/>
    <s v="true"/>
    <x v="72"/>
  </r>
  <r>
    <x v="397"/>
    <x v="38"/>
    <x v="312"/>
    <m/>
    <s v="true"/>
    <x v="72"/>
  </r>
  <r>
    <x v="398"/>
    <x v="178"/>
    <x v="313"/>
    <m/>
    <s v="false"/>
    <x v="0"/>
  </r>
  <r>
    <x v="399"/>
    <x v="28"/>
    <x v="223"/>
    <m/>
    <s v="true"/>
    <x v="73"/>
  </r>
  <r>
    <x v="400"/>
    <x v="29"/>
    <x v="224"/>
    <m/>
    <s v="true"/>
    <x v="73"/>
  </r>
  <r>
    <x v="401"/>
    <x v="36"/>
    <x v="314"/>
    <m/>
    <s v="true"/>
    <x v="73"/>
  </r>
  <r>
    <x v="402"/>
    <x v="37"/>
    <x v="315"/>
    <m/>
    <s v="true"/>
    <x v="73"/>
  </r>
  <r>
    <x v="403"/>
    <x v="179"/>
    <x v="316"/>
    <m/>
    <s v="false"/>
    <x v="0"/>
  </r>
  <r>
    <x v="404"/>
    <x v="28"/>
    <x v="223"/>
    <m/>
    <s v="false"/>
    <x v="74"/>
  </r>
  <r>
    <x v="405"/>
    <x v="29"/>
    <x v="224"/>
    <m/>
    <s v="false"/>
    <x v="74"/>
  </r>
  <r>
    <x v="406"/>
    <x v="180"/>
    <x v="317"/>
    <m/>
    <s v="false"/>
    <x v="0"/>
  </r>
  <r>
    <x v="407"/>
    <x v="42"/>
    <x v="252"/>
    <m/>
    <s v="false"/>
    <x v="75"/>
  </r>
  <r>
    <x v="408"/>
    <x v="0"/>
    <x v="318"/>
    <m/>
    <s v="false"/>
    <x v="75"/>
  </r>
  <r>
    <x v="409"/>
    <x v="6"/>
    <x v="319"/>
    <m/>
    <s v="false"/>
    <x v="75"/>
  </r>
  <r>
    <x v="410"/>
    <x v="10"/>
    <x v="320"/>
    <m/>
    <s v="false"/>
    <x v="75"/>
  </r>
  <r>
    <x v="411"/>
    <x v="11"/>
    <x v="321"/>
    <m/>
    <s v="false"/>
    <x v="75"/>
  </r>
  <r>
    <x v="412"/>
    <x v="26"/>
    <x v="136"/>
    <m/>
    <s v="false"/>
    <x v="75"/>
  </r>
  <r>
    <x v="413"/>
    <x v="181"/>
    <x v="322"/>
    <m/>
    <s v="false"/>
    <x v="0"/>
  </r>
  <r>
    <x v="414"/>
    <x v="31"/>
    <x v="323"/>
    <m/>
    <s v="true"/>
    <x v="76"/>
  </r>
  <r>
    <x v="415"/>
    <x v="28"/>
    <x v="324"/>
    <m/>
    <s v="true"/>
    <x v="76"/>
  </r>
  <r>
    <x v="416"/>
    <x v="29"/>
    <x v="325"/>
    <m/>
    <s v="true"/>
    <x v="76"/>
  </r>
  <r>
    <x v="417"/>
    <x v="182"/>
    <x v="326"/>
    <m/>
    <s v="false"/>
    <x v="0"/>
  </r>
  <r>
    <x v="418"/>
    <x v="0"/>
    <x v="327"/>
    <m/>
    <s v="false"/>
    <x v="77"/>
  </r>
  <r>
    <x v="419"/>
    <x v="6"/>
    <x v="328"/>
    <m/>
    <s v="false"/>
    <x v="77"/>
  </r>
  <r>
    <x v="420"/>
    <x v="10"/>
    <x v="329"/>
    <m/>
    <s v="false"/>
    <x v="77"/>
  </r>
  <r>
    <x v="421"/>
    <x v="11"/>
    <x v="330"/>
    <m/>
    <s v="false"/>
    <x v="77"/>
  </r>
  <r>
    <x v="422"/>
    <x v="26"/>
    <x v="331"/>
    <m/>
    <s v="false"/>
    <x v="77"/>
  </r>
  <r>
    <x v="423"/>
    <x v="27"/>
    <x v="332"/>
    <m/>
    <s v="false"/>
    <x v="77"/>
  </r>
  <r>
    <x v="424"/>
    <x v="30"/>
    <x v="333"/>
    <m/>
    <s v="false"/>
    <x v="77"/>
  </r>
  <r>
    <x v="425"/>
    <x v="32"/>
    <x v="334"/>
    <m/>
    <s v="false"/>
    <x v="77"/>
  </r>
  <r>
    <x v="426"/>
    <x v="35"/>
    <x v="335"/>
    <m/>
    <s v="false"/>
    <x v="77"/>
  </r>
  <r>
    <x v="427"/>
    <x v="41"/>
    <x v="336"/>
    <m/>
    <s v="false"/>
    <x v="77"/>
  </r>
  <r>
    <x v="428"/>
    <x v="43"/>
    <x v="337"/>
    <m/>
    <s v="false"/>
    <x v="77"/>
  </r>
  <r>
    <x v="429"/>
    <x v="44"/>
    <x v="338"/>
    <m/>
    <s v="false"/>
    <x v="77"/>
  </r>
  <r>
    <x v="430"/>
    <x v="49"/>
    <x v="339"/>
    <m/>
    <s v="false"/>
    <x v="77"/>
  </r>
  <r>
    <x v="431"/>
    <x v="50"/>
    <x v="340"/>
    <m/>
    <s v="false"/>
    <x v="77"/>
  </r>
  <r>
    <x v="432"/>
    <x v="51"/>
    <x v="341"/>
    <m/>
    <s v="false"/>
    <x v="77"/>
  </r>
  <r>
    <x v="433"/>
    <x v="52"/>
    <x v="342"/>
    <m/>
    <s v="false"/>
    <x v="77"/>
  </r>
  <r>
    <x v="434"/>
    <x v="59"/>
    <x v="343"/>
    <m/>
    <s v="false"/>
    <x v="77"/>
  </r>
  <r>
    <x v="435"/>
    <x v="73"/>
    <x v="344"/>
    <m/>
    <s v="false"/>
    <x v="77"/>
  </r>
  <r>
    <x v="436"/>
    <x v="106"/>
    <x v="345"/>
    <m/>
    <s v="false"/>
    <x v="77"/>
  </r>
  <r>
    <x v="437"/>
    <x v="107"/>
    <x v="346"/>
    <m/>
    <s v="false"/>
    <x v="77"/>
  </r>
  <r>
    <x v="438"/>
    <x v="45"/>
    <x v="347"/>
    <m/>
    <s v="false"/>
    <x v="77"/>
  </r>
  <r>
    <x v="439"/>
    <x v="46"/>
    <x v="348"/>
    <m/>
    <s v="false"/>
    <x v="77"/>
  </r>
  <r>
    <x v="440"/>
    <x v="112"/>
    <x v="349"/>
    <m/>
    <s v="false"/>
    <x v="77"/>
  </r>
  <r>
    <x v="441"/>
    <x v="115"/>
    <x v="350"/>
    <m/>
    <s v="false"/>
    <x v="77"/>
  </r>
  <r>
    <x v="442"/>
    <x v="116"/>
    <x v="351"/>
    <m/>
    <s v="false"/>
    <x v="77"/>
  </r>
  <r>
    <x v="443"/>
    <x v="117"/>
    <x v="352"/>
    <m/>
    <s v="false"/>
    <x v="77"/>
  </r>
  <r>
    <x v="444"/>
    <x v="118"/>
    <x v="353"/>
    <m/>
    <s v="false"/>
    <x v="77"/>
  </r>
  <r>
    <x v="445"/>
    <x v="119"/>
    <x v="354"/>
    <m/>
    <s v="false"/>
    <x v="77"/>
  </r>
  <r>
    <x v="446"/>
    <x v="120"/>
    <x v="355"/>
    <m/>
    <s v="false"/>
    <x v="77"/>
  </r>
  <r>
    <x v="447"/>
    <x v="121"/>
    <x v="356"/>
    <m/>
    <s v="false"/>
    <x v="77"/>
  </r>
  <r>
    <x v="448"/>
    <x v="183"/>
    <x v="357"/>
    <m/>
    <s v="false"/>
    <x v="0"/>
  </r>
  <r>
    <x v="449"/>
    <x v="31"/>
    <x v="358"/>
    <m/>
    <s v="true"/>
    <x v="78"/>
  </r>
  <r>
    <x v="450"/>
    <x v="28"/>
    <x v="359"/>
    <m/>
    <s v="true"/>
    <x v="78"/>
  </r>
  <r>
    <x v="451"/>
    <x v="184"/>
    <x v="360"/>
    <m/>
    <s v="false"/>
    <x v="0"/>
  </r>
  <r>
    <x v="452"/>
    <x v="31"/>
    <x v="358"/>
    <m/>
    <s v="true"/>
    <x v="79"/>
  </r>
  <r>
    <x v="453"/>
    <x v="28"/>
    <x v="359"/>
    <m/>
    <s v="true"/>
    <x v="79"/>
  </r>
  <r>
    <x v="454"/>
    <x v="185"/>
    <x v="361"/>
    <m/>
    <s v="false"/>
    <x v="0"/>
  </r>
  <r>
    <x v="455"/>
    <x v="33"/>
    <x v="362"/>
    <m/>
    <s v="false"/>
    <x v="80"/>
  </r>
  <r>
    <x v="456"/>
    <x v="34"/>
    <x v="363"/>
    <m/>
    <s v="false"/>
    <x v="80"/>
  </r>
  <r>
    <x v="457"/>
    <x v="186"/>
    <x v="364"/>
    <m/>
    <s v="false"/>
    <x v="0"/>
  </r>
  <r>
    <x v="458"/>
    <x v="31"/>
    <x v="365"/>
    <m/>
    <s v="false"/>
    <x v="81"/>
  </r>
  <r>
    <x v="459"/>
    <x v="28"/>
    <x v="366"/>
    <m/>
    <s v="false"/>
    <x v="81"/>
  </r>
  <r>
    <x v="460"/>
    <x v="187"/>
    <x v="367"/>
    <m/>
    <s v="false"/>
    <x v="0"/>
  </r>
  <r>
    <x v="461"/>
    <x v="28"/>
    <x v="368"/>
    <m/>
    <s v="true"/>
    <x v="82"/>
  </r>
  <r>
    <x v="462"/>
    <x v="29"/>
    <x v="369"/>
    <m/>
    <s v="true"/>
    <x v="82"/>
  </r>
  <r>
    <x v="463"/>
    <x v="188"/>
    <x v="370"/>
    <m/>
    <s v="false"/>
    <x v="0"/>
  </r>
  <r>
    <x v="464"/>
    <x v="60"/>
    <x v="371"/>
    <m/>
    <s v="false"/>
    <x v="83"/>
  </r>
  <r>
    <x v="465"/>
    <x v="33"/>
    <x v="372"/>
    <m/>
    <s v="false"/>
    <x v="83"/>
  </r>
  <r>
    <x v="466"/>
    <x v="34"/>
    <x v="373"/>
    <m/>
    <s v="false"/>
    <x v="83"/>
  </r>
  <r>
    <x v="467"/>
    <x v="53"/>
    <x v="374"/>
    <m/>
    <s v="false"/>
    <x v="83"/>
  </r>
  <r>
    <x v="468"/>
    <x v="189"/>
    <x v="375"/>
    <m/>
    <s v="false"/>
    <x v="0"/>
  </r>
  <r>
    <x v="469"/>
    <x v="60"/>
    <x v="376"/>
    <m/>
    <s v="false"/>
    <x v="84"/>
  </r>
  <r>
    <x v="470"/>
    <x v="33"/>
    <x v="377"/>
    <m/>
    <s v="false"/>
    <x v="84"/>
  </r>
  <r>
    <x v="471"/>
    <x v="34"/>
    <x v="378"/>
    <m/>
    <s v="false"/>
    <x v="84"/>
  </r>
  <r>
    <x v="472"/>
    <x v="53"/>
    <x v="379"/>
    <m/>
    <s v="false"/>
    <x v="84"/>
  </r>
  <r>
    <x v="473"/>
    <x v="54"/>
    <x v="380"/>
    <m/>
    <s v="false"/>
    <x v="84"/>
  </r>
  <r>
    <x v="474"/>
    <x v="55"/>
    <x v="381"/>
    <m/>
    <s v="false"/>
    <x v="84"/>
  </r>
  <r>
    <x v="475"/>
    <x v="57"/>
    <x v="382"/>
    <m/>
    <s v="false"/>
    <x v="84"/>
  </r>
  <r>
    <x v="476"/>
    <x v="75"/>
    <x v="383"/>
    <m/>
    <s v="false"/>
    <x v="84"/>
  </r>
  <r>
    <x v="477"/>
    <x v="76"/>
    <x v="384"/>
    <m/>
    <s v="false"/>
    <x v="84"/>
  </r>
  <r>
    <x v="478"/>
    <x v="77"/>
    <x v="385"/>
    <m/>
    <s v="false"/>
    <x v="84"/>
  </r>
  <r>
    <x v="479"/>
    <x v="78"/>
    <x v="386"/>
    <m/>
    <s v="false"/>
    <x v="84"/>
  </r>
  <r>
    <x v="480"/>
    <x v="79"/>
    <x v="387"/>
    <m/>
    <s v="false"/>
    <x v="84"/>
  </r>
  <r>
    <x v="481"/>
    <x v="85"/>
    <x v="388"/>
    <m/>
    <s v="false"/>
    <x v="84"/>
  </r>
  <r>
    <x v="482"/>
    <x v="86"/>
    <x v="389"/>
    <m/>
    <s v="false"/>
    <x v="84"/>
  </r>
  <r>
    <x v="483"/>
    <x v="190"/>
    <x v="390"/>
    <m/>
    <s v="false"/>
    <x v="0"/>
  </r>
  <r>
    <x v="484"/>
    <x v="31"/>
    <x v="391"/>
    <m/>
    <s v="false"/>
    <x v="85"/>
  </r>
  <r>
    <x v="485"/>
    <x v="28"/>
    <x v="392"/>
    <m/>
    <s v="false"/>
    <x v="85"/>
  </r>
  <r>
    <x v="486"/>
    <x v="191"/>
    <x v="393"/>
    <m/>
    <s v="false"/>
    <x v="0"/>
  </r>
  <r>
    <x v="487"/>
    <x v="33"/>
    <x v="394"/>
    <m/>
    <s v="false"/>
    <x v="86"/>
  </r>
  <r>
    <x v="488"/>
    <x v="34"/>
    <x v="395"/>
    <m/>
    <s v="false"/>
    <x v="86"/>
  </r>
  <r>
    <x v="489"/>
    <x v="53"/>
    <x v="396"/>
    <m/>
    <s v="false"/>
    <x v="86"/>
  </r>
  <r>
    <x v="490"/>
    <x v="54"/>
    <x v="397"/>
    <m/>
    <s v="false"/>
    <x v="86"/>
  </r>
  <r>
    <x v="491"/>
    <x v="55"/>
    <x v="398"/>
    <m/>
    <s v="false"/>
    <x v="86"/>
  </r>
  <r>
    <x v="492"/>
    <x v="56"/>
    <x v="399"/>
    <m/>
    <s v="false"/>
    <x v="86"/>
  </r>
  <r>
    <x v="493"/>
    <x v="57"/>
    <x v="400"/>
    <m/>
    <s v="false"/>
    <x v="86"/>
  </r>
  <r>
    <x v="494"/>
    <x v="58"/>
    <x v="401"/>
    <m/>
    <s v="false"/>
    <x v="86"/>
  </r>
  <r>
    <x v="495"/>
    <x v="61"/>
    <x v="402"/>
    <m/>
    <s v="false"/>
    <x v="86"/>
  </r>
  <r>
    <x v="496"/>
    <x v="74"/>
    <x v="403"/>
    <m/>
    <s v="false"/>
    <x v="86"/>
  </r>
  <r>
    <x v="497"/>
    <x v="192"/>
    <x v="404"/>
    <m/>
    <s v="false"/>
    <x v="0"/>
  </r>
  <r>
    <x v="498"/>
    <x v="31"/>
    <x v="405"/>
    <m/>
    <s v="false"/>
    <x v="87"/>
  </r>
  <r>
    <x v="499"/>
    <x v="28"/>
    <x v="406"/>
    <m/>
    <s v="false"/>
    <x v="87"/>
  </r>
  <r>
    <x v="500"/>
    <x v="193"/>
    <x v="407"/>
    <m/>
    <s v="false"/>
    <x v="0"/>
  </r>
  <r>
    <x v="501"/>
    <x v="31"/>
    <x v="141"/>
    <m/>
    <s v="true"/>
    <x v="88"/>
  </r>
  <r>
    <x v="502"/>
    <x v="28"/>
    <x v="408"/>
    <m/>
    <s v="true"/>
    <x v="88"/>
  </r>
  <r>
    <x v="503"/>
    <x v="29"/>
    <x v="409"/>
    <m/>
    <s v="true"/>
    <x v="88"/>
  </r>
  <r>
    <x v="504"/>
    <x v="194"/>
    <x v="410"/>
    <m/>
    <s v="false"/>
    <x v="0"/>
  </r>
  <r>
    <x v="505"/>
    <x v="33"/>
    <x v="411"/>
    <m/>
    <s v="false"/>
    <x v="89"/>
  </r>
  <r>
    <x v="506"/>
    <x v="34"/>
    <x v="412"/>
    <m/>
    <s v="false"/>
    <x v="89"/>
  </r>
  <r>
    <x v="507"/>
    <x v="53"/>
    <x v="413"/>
    <m/>
    <s v="false"/>
    <x v="89"/>
  </r>
  <r>
    <x v="508"/>
    <x v="54"/>
    <x v="414"/>
    <m/>
    <s v="false"/>
    <x v="89"/>
  </r>
  <r>
    <x v="509"/>
    <x v="55"/>
    <x v="415"/>
    <m/>
    <s v="false"/>
    <x v="89"/>
  </r>
  <r>
    <x v="510"/>
    <x v="105"/>
    <x v="416"/>
    <m/>
    <s v="false"/>
    <x v="89"/>
  </r>
  <r>
    <x v="511"/>
    <x v="195"/>
    <x v="417"/>
    <m/>
    <s v="false"/>
    <x v="0"/>
  </r>
  <r>
    <x v="512"/>
    <x v="0"/>
    <x v="411"/>
    <m/>
    <s v="false"/>
    <x v="90"/>
  </r>
  <r>
    <x v="513"/>
    <x v="6"/>
    <x v="412"/>
    <m/>
    <s v="false"/>
    <x v="90"/>
  </r>
  <r>
    <x v="514"/>
    <x v="10"/>
    <x v="413"/>
    <m/>
    <s v="false"/>
    <x v="90"/>
  </r>
  <r>
    <x v="515"/>
    <x v="11"/>
    <x v="414"/>
    <m/>
    <s v="false"/>
    <x v="90"/>
  </r>
  <r>
    <x v="516"/>
    <x v="26"/>
    <x v="415"/>
    <m/>
    <s v="false"/>
    <x v="90"/>
  </r>
  <r>
    <x v="517"/>
    <x v="196"/>
    <x v="416"/>
    <m/>
    <s v="false"/>
    <x v="90"/>
  </r>
  <r>
    <x v="518"/>
    <x v="197"/>
    <x v="418"/>
    <m/>
    <s v="false"/>
    <x v="0"/>
  </r>
  <r>
    <x v="519"/>
    <x v="31"/>
    <x v="271"/>
    <m/>
    <s v="true"/>
    <x v="91"/>
  </r>
  <r>
    <x v="520"/>
    <x v="28"/>
    <x v="272"/>
    <m/>
    <s v="true"/>
    <x v="91"/>
  </r>
  <r>
    <x v="521"/>
    <x v="198"/>
    <x v="419"/>
    <m/>
    <s v="false"/>
    <x v="0"/>
  </r>
  <r>
    <x v="522"/>
    <x v="31"/>
    <x v="59"/>
    <m/>
    <s v="true"/>
    <x v="92"/>
  </r>
  <r>
    <x v="523"/>
    <x v="28"/>
    <x v="60"/>
    <m/>
    <s v="true"/>
    <x v="92"/>
  </r>
  <r>
    <x v="524"/>
    <x v="199"/>
    <x v="420"/>
    <m/>
    <s v="false"/>
    <x v="0"/>
  </r>
  <r>
    <x v="525"/>
    <x v="31"/>
    <x v="59"/>
    <m/>
    <s v="true"/>
    <x v="93"/>
  </r>
  <r>
    <x v="526"/>
    <x v="28"/>
    <x v="60"/>
    <m/>
    <s v="true"/>
    <x v="93"/>
  </r>
  <r>
    <x v="527"/>
    <x v="200"/>
    <x v="421"/>
    <m/>
    <s v="false"/>
    <x v="0"/>
  </r>
  <r>
    <x v="528"/>
    <x v="31"/>
    <x v="59"/>
    <m/>
    <s v="true"/>
    <x v="94"/>
  </r>
  <r>
    <x v="529"/>
    <x v="28"/>
    <x v="60"/>
    <m/>
    <s v="true"/>
    <x v="94"/>
  </r>
  <r>
    <x v="530"/>
    <x v="201"/>
    <x v="422"/>
    <m/>
    <s v="false"/>
    <x v="0"/>
  </r>
  <r>
    <x v="531"/>
    <x v="31"/>
    <x v="183"/>
    <m/>
    <s v="true"/>
    <x v="95"/>
  </r>
  <r>
    <x v="532"/>
    <x v="28"/>
    <x v="423"/>
    <m/>
    <s v="true"/>
    <x v="95"/>
  </r>
  <r>
    <x v="533"/>
    <x v="202"/>
    <x v="424"/>
    <m/>
    <s v="false"/>
    <x v="0"/>
  </r>
  <r>
    <x v="534"/>
    <x v="31"/>
    <x v="290"/>
    <m/>
    <s v="true"/>
    <x v="96"/>
  </r>
  <r>
    <x v="535"/>
    <x v="28"/>
    <x v="291"/>
    <m/>
    <s v="true"/>
    <x v="96"/>
  </r>
  <r>
    <x v="536"/>
    <x v="203"/>
    <x v="425"/>
    <m/>
    <s v="false"/>
    <x v="0"/>
  </r>
  <r>
    <x v="537"/>
    <x v="31"/>
    <x v="426"/>
    <m/>
    <s v="true"/>
    <x v="97"/>
  </r>
  <r>
    <x v="538"/>
    <x v="28"/>
    <x v="427"/>
    <m/>
    <s v="true"/>
    <x v="97"/>
  </r>
  <r>
    <x v="539"/>
    <x v="204"/>
    <x v="428"/>
    <m/>
    <s v="false"/>
    <x v="0"/>
  </r>
  <r>
    <x v="540"/>
    <x v="31"/>
    <x v="429"/>
    <m/>
    <s v="true"/>
    <x v="98"/>
  </r>
  <r>
    <x v="541"/>
    <x v="28"/>
    <x v="430"/>
    <m/>
    <s v="true"/>
    <x v="98"/>
  </r>
  <r>
    <x v="542"/>
    <x v="29"/>
    <x v="431"/>
    <m/>
    <s v="true"/>
    <x v="98"/>
  </r>
  <r>
    <x v="543"/>
    <x v="36"/>
    <x v="432"/>
    <m/>
    <s v="true"/>
    <x v="98"/>
  </r>
  <r>
    <x v="544"/>
    <x v="37"/>
    <x v="433"/>
    <m/>
    <s v="true"/>
    <x v="98"/>
  </r>
  <r>
    <x v="545"/>
    <x v="205"/>
    <x v="434"/>
    <m/>
    <s v="false"/>
    <x v="0"/>
  </r>
  <r>
    <x v="546"/>
    <x v="31"/>
    <x v="435"/>
    <m/>
    <s v="false"/>
    <x v="99"/>
  </r>
  <r>
    <x v="547"/>
    <x v="28"/>
    <x v="436"/>
    <m/>
    <s v="false"/>
    <x v="99"/>
  </r>
  <r>
    <x v="548"/>
    <x v="206"/>
    <x v="437"/>
    <m/>
    <s v="false"/>
    <x v="0"/>
  </r>
  <r>
    <x v="549"/>
    <x v="31"/>
    <x v="438"/>
    <m/>
    <s v="true"/>
    <x v="100"/>
  </r>
  <r>
    <x v="550"/>
    <x v="28"/>
    <x v="439"/>
    <m/>
    <s v="true"/>
    <x v="100"/>
  </r>
  <r>
    <x v="551"/>
    <x v="29"/>
    <x v="440"/>
    <m/>
    <s v="true"/>
    <x v="100"/>
  </r>
  <r>
    <x v="552"/>
    <x v="207"/>
    <x v="441"/>
    <m/>
    <s v="false"/>
    <x v="0"/>
  </r>
  <r>
    <x v="553"/>
    <x v="31"/>
    <x v="442"/>
    <m/>
    <s v="true"/>
    <x v="101"/>
  </r>
  <r>
    <x v="554"/>
    <x v="28"/>
    <x v="443"/>
    <m/>
    <s v="true"/>
    <x v="101"/>
  </r>
  <r>
    <x v="555"/>
    <x v="208"/>
    <x v="444"/>
    <m/>
    <s v="false"/>
    <x v="0"/>
  </r>
  <r>
    <x v="556"/>
    <x v="31"/>
    <x v="445"/>
    <m/>
    <s v="true"/>
    <x v="102"/>
  </r>
  <r>
    <x v="557"/>
    <x v="28"/>
    <x v="446"/>
    <m/>
    <s v="true"/>
    <x v="102"/>
  </r>
  <r>
    <x v="558"/>
    <x v="209"/>
    <x v="447"/>
    <m/>
    <s v="false"/>
    <x v="0"/>
  </r>
  <r>
    <x v="559"/>
    <x v="33"/>
    <x v="448"/>
    <m/>
    <s v="false"/>
    <x v="103"/>
  </r>
  <r>
    <x v="560"/>
    <x v="34"/>
    <x v="449"/>
    <m/>
    <s v="false"/>
    <x v="103"/>
  </r>
  <r>
    <x v="561"/>
    <x v="53"/>
    <x v="450"/>
    <m/>
    <s v="false"/>
    <x v="103"/>
  </r>
  <r>
    <x v="562"/>
    <x v="54"/>
    <x v="451"/>
    <m/>
    <s v="false"/>
    <x v="103"/>
  </r>
  <r>
    <x v="563"/>
    <x v="55"/>
    <x v="452"/>
    <m/>
    <s v="false"/>
    <x v="103"/>
  </r>
  <r>
    <x v="564"/>
    <x v="56"/>
    <x v="453"/>
    <m/>
    <s v="false"/>
    <x v="103"/>
  </r>
  <r>
    <x v="565"/>
    <x v="210"/>
    <x v="454"/>
    <m/>
    <s v="false"/>
    <x v="0"/>
  </r>
  <r>
    <x v="566"/>
    <x v="31"/>
    <x v="30"/>
    <m/>
    <s v="false"/>
    <x v="104"/>
  </r>
  <r>
    <x v="567"/>
    <x v="28"/>
    <x v="31"/>
    <m/>
    <s v="false"/>
    <x v="104"/>
  </r>
  <r>
    <x v="568"/>
    <x v="29"/>
    <x v="32"/>
    <m/>
    <s v="false"/>
    <x v="104"/>
  </r>
  <r>
    <x v="569"/>
    <x v="211"/>
    <x v="455"/>
    <m/>
    <s v="false"/>
    <x v="0"/>
  </r>
  <r>
    <x v="570"/>
    <x v="31"/>
    <x v="456"/>
    <m/>
    <s v="true"/>
    <x v="105"/>
  </r>
  <r>
    <x v="571"/>
    <x v="28"/>
    <x v="457"/>
    <m/>
    <s v="true"/>
    <x v="105"/>
  </r>
  <r>
    <x v="572"/>
    <x v="212"/>
    <x v="458"/>
    <m/>
    <s v="false"/>
    <x v="0"/>
  </r>
  <r>
    <x v="573"/>
    <x v="60"/>
    <x v="459"/>
    <m/>
    <s v="false"/>
    <x v="106"/>
  </r>
  <r>
    <x v="574"/>
    <x v="75"/>
    <x v="460"/>
    <m/>
    <s v="false"/>
    <x v="106"/>
  </r>
  <r>
    <x v="575"/>
    <x v="76"/>
    <x v="461"/>
    <m/>
    <s v="false"/>
    <x v="106"/>
  </r>
  <r>
    <x v="576"/>
    <x v="77"/>
    <x v="462"/>
    <m/>
    <s v="false"/>
    <x v="106"/>
  </r>
  <r>
    <x v="577"/>
    <x v="78"/>
    <x v="463"/>
    <m/>
    <s v="false"/>
    <x v="106"/>
  </r>
  <r>
    <x v="578"/>
    <x v="33"/>
    <x v="464"/>
    <m/>
    <s v="false"/>
    <x v="106"/>
  </r>
  <r>
    <x v="579"/>
    <x v="34"/>
    <x v="465"/>
    <m/>
    <s v="false"/>
    <x v="106"/>
  </r>
  <r>
    <x v="580"/>
    <x v="53"/>
    <x v="466"/>
    <m/>
    <s v="false"/>
    <x v="106"/>
  </r>
  <r>
    <x v="581"/>
    <x v="24"/>
    <x v="467"/>
    <m/>
    <s v="false"/>
    <x v="106"/>
  </r>
  <r>
    <x v="582"/>
    <x v="85"/>
    <x v="468"/>
    <m/>
    <s v="false"/>
    <x v="106"/>
  </r>
  <r>
    <x v="583"/>
    <x v="79"/>
    <x v="469"/>
    <m/>
    <s v="false"/>
    <x v="106"/>
  </r>
  <r>
    <x v="584"/>
    <x v="86"/>
    <x v="470"/>
    <m/>
    <s v="false"/>
    <x v="106"/>
  </r>
  <r>
    <x v="585"/>
    <x v="213"/>
    <x v="471"/>
    <m/>
    <s v="false"/>
    <x v="0"/>
  </r>
  <r>
    <x v="586"/>
    <x v="33"/>
    <x v="472"/>
    <m/>
    <s v="false"/>
    <x v="107"/>
  </r>
  <r>
    <x v="587"/>
    <x v="34"/>
    <x v="473"/>
    <m/>
    <s v="false"/>
    <x v="107"/>
  </r>
  <r>
    <x v="588"/>
    <x v="53"/>
    <x v="474"/>
    <m/>
    <s v="false"/>
    <x v="107"/>
  </r>
  <r>
    <x v="589"/>
    <x v="54"/>
    <x v="475"/>
    <m/>
    <s v="false"/>
    <x v="107"/>
  </r>
  <r>
    <x v="590"/>
    <x v="55"/>
    <x v="476"/>
    <m/>
    <s v="false"/>
    <x v="107"/>
  </r>
  <r>
    <x v="591"/>
    <x v="24"/>
    <x v="467"/>
    <m/>
    <s v="false"/>
    <x v="107"/>
  </r>
  <r>
    <x v="592"/>
    <x v="214"/>
    <x v="477"/>
    <m/>
    <s v="false"/>
    <x v="0"/>
  </r>
  <r>
    <x v="593"/>
    <x v="28"/>
    <x v="362"/>
    <m/>
    <s v="true"/>
    <x v="108"/>
  </r>
  <r>
    <x v="594"/>
    <x v="29"/>
    <x v="478"/>
    <m/>
    <s v="true"/>
    <x v="108"/>
  </r>
  <r>
    <x v="595"/>
    <x v="215"/>
    <x v="479"/>
    <m/>
    <s v="false"/>
    <x v="0"/>
  </r>
  <r>
    <x v="596"/>
    <x v="31"/>
    <x v="480"/>
    <m/>
    <s v="true"/>
    <x v="109"/>
  </r>
  <r>
    <x v="597"/>
    <x v="28"/>
    <x v="481"/>
    <m/>
    <s v="true"/>
    <x v="109"/>
  </r>
  <r>
    <x v="598"/>
    <x v="216"/>
    <x v="482"/>
    <m/>
    <s v="false"/>
    <x v="0"/>
  </r>
  <r>
    <x v="599"/>
    <x v="217"/>
    <x v="483"/>
    <m/>
    <s v="false"/>
    <x v="110"/>
  </r>
  <r>
    <x v="600"/>
    <x v="218"/>
    <x v="484"/>
    <m/>
    <s v="false"/>
    <x v="110"/>
  </r>
  <r>
    <x v="601"/>
    <x v="219"/>
    <x v="485"/>
    <m/>
    <s v="false"/>
    <x v="110"/>
  </r>
  <r>
    <x v="602"/>
    <x v="220"/>
    <x v="486"/>
    <m/>
    <s v="false"/>
    <x v="0"/>
  </r>
  <r>
    <x v="603"/>
    <x v="28"/>
    <x v="487"/>
    <m/>
    <s v="false"/>
    <x v="111"/>
  </r>
  <r>
    <x v="604"/>
    <x v="29"/>
    <x v="488"/>
    <m/>
    <s v="false"/>
    <x v="111"/>
  </r>
  <r>
    <x v="605"/>
    <x v="221"/>
    <x v="489"/>
    <m/>
    <s v="false"/>
    <x v="0"/>
  </r>
  <r>
    <x v="606"/>
    <x v="7"/>
    <x v="490"/>
    <m/>
    <s v="false"/>
    <x v="112"/>
  </r>
  <r>
    <x v="607"/>
    <x v="8"/>
    <x v="491"/>
    <m/>
    <s v="false"/>
    <x v="112"/>
  </r>
  <r>
    <x v="608"/>
    <x v="9"/>
    <x v="492"/>
    <m/>
    <s v="false"/>
    <x v="112"/>
  </r>
  <r>
    <x v="609"/>
    <x v="222"/>
    <x v="493"/>
    <m/>
    <s v="false"/>
    <x v="112"/>
  </r>
  <r>
    <x v="610"/>
    <x v="223"/>
    <x v="494"/>
    <m/>
    <s v="false"/>
    <x v="112"/>
  </r>
  <r>
    <x v="611"/>
    <x v="224"/>
    <x v="495"/>
    <m/>
    <s v="false"/>
    <x v="112"/>
  </r>
  <r>
    <x v="612"/>
    <x v="225"/>
    <x v="496"/>
    <m/>
    <s v="false"/>
    <x v="112"/>
  </r>
  <r>
    <x v="613"/>
    <x v="226"/>
    <x v="497"/>
    <m/>
    <s v="false"/>
    <x v="112"/>
  </r>
  <r>
    <x v="614"/>
    <x v="227"/>
    <x v="498"/>
    <m/>
    <s v="false"/>
    <x v="112"/>
  </r>
  <r>
    <x v="615"/>
    <x v="62"/>
    <x v="499"/>
    <m/>
    <s v="false"/>
    <x v="112"/>
  </r>
  <r>
    <x v="616"/>
    <x v="63"/>
    <x v="500"/>
    <m/>
    <s v="false"/>
    <x v="112"/>
  </r>
  <r>
    <x v="617"/>
    <x v="64"/>
    <x v="501"/>
    <m/>
    <s v="false"/>
    <x v="112"/>
  </r>
  <r>
    <x v="618"/>
    <x v="65"/>
    <x v="502"/>
    <m/>
    <s v="false"/>
    <x v="112"/>
  </r>
  <r>
    <x v="619"/>
    <x v="66"/>
    <x v="503"/>
    <m/>
    <s v="false"/>
    <x v="112"/>
  </r>
  <r>
    <x v="620"/>
    <x v="67"/>
    <x v="504"/>
    <m/>
    <s v="false"/>
    <x v="112"/>
  </r>
  <r>
    <x v="621"/>
    <x v="68"/>
    <x v="505"/>
    <m/>
    <s v="false"/>
    <x v="112"/>
  </r>
  <r>
    <x v="622"/>
    <x v="81"/>
    <x v="506"/>
    <m/>
    <s v="false"/>
    <x v="112"/>
  </r>
  <r>
    <x v="623"/>
    <x v="228"/>
    <x v="507"/>
    <m/>
    <s v="false"/>
    <x v="0"/>
  </r>
  <r>
    <x v="624"/>
    <x v="28"/>
    <x v="508"/>
    <m/>
    <s v="false"/>
    <x v="113"/>
  </r>
  <r>
    <x v="625"/>
    <x v="29"/>
    <x v="509"/>
    <m/>
    <s v="false"/>
    <x v="113"/>
  </r>
  <r>
    <x v="626"/>
    <x v="36"/>
    <x v="510"/>
    <m/>
    <s v="false"/>
    <x v="113"/>
  </r>
  <r>
    <x v="627"/>
    <x v="37"/>
    <x v="511"/>
    <m/>
    <s v="false"/>
    <x v="113"/>
  </r>
  <r>
    <x v="628"/>
    <x v="38"/>
    <x v="512"/>
    <m/>
    <s v="false"/>
    <x v="113"/>
  </r>
  <r>
    <x v="629"/>
    <x v="39"/>
    <x v="513"/>
    <m/>
    <s v="false"/>
    <x v="113"/>
  </r>
  <r>
    <x v="630"/>
    <x v="84"/>
    <x v="514"/>
    <m/>
    <s v="false"/>
    <x v="113"/>
  </r>
  <r>
    <x v="631"/>
    <x v="85"/>
    <x v="515"/>
    <m/>
    <s v="false"/>
    <x v="113"/>
  </r>
  <r>
    <x v="632"/>
    <x v="86"/>
    <x v="516"/>
    <m/>
    <s v="false"/>
    <x v="113"/>
  </r>
  <r>
    <x v="633"/>
    <x v="87"/>
    <x v="517"/>
    <m/>
    <s v="false"/>
    <x v="113"/>
  </r>
  <r>
    <x v="634"/>
    <x v="88"/>
    <x v="518"/>
    <m/>
    <s v="false"/>
    <x v="113"/>
  </r>
  <r>
    <x v="635"/>
    <x v="89"/>
    <x v="519"/>
    <m/>
    <s v="false"/>
    <x v="113"/>
  </r>
  <r>
    <x v="636"/>
    <x v="90"/>
    <x v="520"/>
    <m/>
    <s v="false"/>
    <x v="113"/>
  </r>
  <r>
    <x v="637"/>
    <x v="91"/>
    <x v="521"/>
    <m/>
    <s v="false"/>
    <x v="113"/>
  </r>
  <r>
    <x v="638"/>
    <x v="92"/>
    <x v="522"/>
    <m/>
    <s v="false"/>
    <x v="113"/>
  </r>
  <r>
    <x v="639"/>
    <x v="93"/>
    <x v="523"/>
    <m/>
    <s v="false"/>
    <x v="113"/>
  </r>
  <r>
    <x v="640"/>
    <x v="94"/>
    <x v="524"/>
    <m/>
    <s v="false"/>
    <x v="113"/>
  </r>
  <r>
    <x v="641"/>
    <x v="229"/>
    <x v="525"/>
    <m/>
    <s v="false"/>
    <x v="113"/>
  </r>
  <r>
    <x v="642"/>
    <x v="162"/>
    <x v="526"/>
    <m/>
    <s v="false"/>
    <x v="113"/>
  </r>
  <r>
    <x v="643"/>
    <x v="230"/>
    <x v="527"/>
    <m/>
    <s v="false"/>
    <x v="0"/>
  </r>
  <r>
    <x v="644"/>
    <x v="28"/>
    <x v="528"/>
    <m/>
    <s v="true"/>
    <x v="114"/>
  </r>
  <r>
    <x v="645"/>
    <x v="29"/>
    <x v="529"/>
    <m/>
    <s v="true"/>
    <x v="114"/>
  </r>
  <r>
    <x v="646"/>
    <x v="231"/>
    <x v="530"/>
    <m/>
    <s v="false"/>
    <x v="0"/>
  </r>
  <r>
    <x v="647"/>
    <x v="7"/>
    <x v="531"/>
    <m/>
    <s v="false"/>
    <x v="115"/>
  </r>
  <r>
    <x v="648"/>
    <x v="8"/>
    <x v="532"/>
    <m/>
    <s v="false"/>
    <x v="115"/>
  </r>
  <r>
    <x v="649"/>
    <x v="9"/>
    <x v="533"/>
    <m/>
    <s v="false"/>
    <x v="115"/>
  </r>
  <r>
    <x v="650"/>
    <x v="232"/>
    <x v="534"/>
    <m/>
    <s v="false"/>
    <x v="0"/>
  </r>
  <r>
    <x v="651"/>
    <x v="28"/>
    <x v="535"/>
    <m/>
    <s v="false"/>
    <x v="116"/>
  </r>
  <r>
    <x v="652"/>
    <x v="29"/>
    <x v="536"/>
    <m/>
    <s v="false"/>
    <x v="116"/>
  </r>
  <r>
    <x v="653"/>
    <x v="36"/>
    <x v="537"/>
    <m/>
    <s v="false"/>
    <x v="116"/>
  </r>
  <r>
    <x v="654"/>
    <x v="233"/>
    <x v="538"/>
    <m/>
    <s v="false"/>
    <x v="0"/>
  </r>
  <r>
    <x v="655"/>
    <x v="7"/>
    <x v="539"/>
    <m/>
    <s v="false"/>
    <x v="117"/>
  </r>
  <r>
    <x v="656"/>
    <x v="8"/>
    <x v="540"/>
    <m/>
    <s v="false"/>
    <x v="117"/>
  </r>
  <r>
    <x v="657"/>
    <x v="9"/>
    <x v="541"/>
    <m/>
    <s v="false"/>
    <x v="117"/>
  </r>
  <r>
    <x v="658"/>
    <x v="222"/>
    <x v="542"/>
    <m/>
    <s v="false"/>
    <x v="117"/>
  </r>
  <r>
    <x v="659"/>
    <x v="223"/>
    <x v="543"/>
    <m/>
    <s v="false"/>
    <x v="117"/>
  </r>
  <r>
    <x v="660"/>
    <x v="224"/>
    <x v="150"/>
    <m/>
    <s v="false"/>
    <x v="117"/>
  </r>
  <r>
    <x v="661"/>
    <x v="225"/>
    <x v="544"/>
    <m/>
    <s v="false"/>
    <x v="117"/>
  </r>
  <r>
    <x v="662"/>
    <x v="226"/>
    <x v="545"/>
    <m/>
    <s v="false"/>
    <x v="117"/>
  </r>
  <r>
    <x v="663"/>
    <x v="227"/>
    <x v="546"/>
    <m/>
    <s v="false"/>
    <x v="117"/>
  </r>
  <r>
    <x v="664"/>
    <x v="62"/>
    <x v="400"/>
    <m/>
    <s v="false"/>
    <x v="117"/>
  </r>
  <r>
    <x v="665"/>
    <x v="84"/>
    <x v="547"/>
    <m/>
    <s v="false"/>
    <x v="117"/>
  </r>
  <r>
    <x v="666"/>
    <x v="85"/>
    <x v="548"/>
    <m/>
    <s v="false"/>
    <x v="117"/>
  </r>
  <r>
    <x v="667"/>
    <x v="86"/>
    <x v="549"/>
    <m/>
    <s v="false"/>
    <x v="117"/>
  </r>
  <r>
    <x v="668"/>
    <x v="87"/>
    <x v="550"/>
    <m/>
    <s v="false"/>
    <x v="117"/>
  </r>
  <r>
    <x v="669"/>
    <x v="88"/>
    <x v="551"/>
    <m/>
    <s v="false"/>
    <x v="117"/>
  </r>
  <r>
    <x v="670"/>
    <x v="89"/>
    <x v="552"/>
    <m/>
    <s v="false"/>
    <x v="117"/>
  </r>
  <r>
    <x v="671"/>
    <x v="90"/>
    <x v="553"/>
    <m/>
    <s v="false"/>
    <x v="117"/>
  </r>
  <r>
    <x v="672"/>
    <x v="91"/>
    <x v="554"/>
    <m/>
    <s v="false"/>
    <x v="117"/>
  </r>
  <r>
    <x v="673"/>
    <x v="92"/>
    <x v="555"/>
    <m/>
    <s v="false"/>
    <x v="117"/>
  </r>
  <r>
    <x v="674"/>
    <x v="93"/>
    <x v="556"/>
    <m/>
    <s v="false"/>
    <x v="117"/>
  </r>
  <r>
    <x v="675"/>
    <x v="94"/>
    <x v="557"/>
    <m/>
    <s v="false"/>
    <x v="117"/>
  </r>
  <r>
    <x v="676"/>
    <x v="95"/>
    <x v="558"/>
    <m/>
    <s v="false"/>
    <x v="117"/>
  </r>
  <r>
    <x v="677"/>
    <x v="96"/>
    <x v="559"/>
    <m/>
    <s v="false"/>
    <x v="117"/>
  </r>
  <r>
    <x v="678"/>
    <x v="97"/>
    <x v="560"/>
    <m/>
    <s v="false"/>
    <x v="117"/>
  </r>
  <r>
    <x v="679"/>
    <x v="98"/>
    <x v="561"/>
    <m/>
    <s v="false"/>
    <x v="117"/>
  </r>
  <r>
    <x v="680"/>
    <x v="99"/>
    <x v="562"/>
    <m/>
    <s v="false"/>
    <x v="117"/>
  </r>
  <r>
    <x v="681"/>
    <x v="100"/>
    <x v="563"/>
    <m/>
    <s v="false"/>
    <x v="117"/>
  </r>
  <r>
    <x v="682"/>
    <x v="101"/>
    <x v="564"/>
    <m/>
    <s v="false"/>
    <x v="117"/>
  </r>
  <r>
    <x v="683"/>
    <x v="102"/>
    <x v="336"/>
    <m/>
    <s v="false"/>
    <x v="117"/>
  </r>
  <r>
    <x v="684"/>
    <x v="234"/>
    <x v="565"/>
    <m/>
    <s v="false"/>
    <x v="0"/>
  </r>
  <r>
    <x v="685"/>
    <x v="7"/>
    <x v="566"/>
    <m/>
    <s v="false"/>
    <x v="118"/>
  </r>
  <r>
    <x v="686"/>
    <x v="8"/>
    <x v="567"/>
    <m/>
    <s v="false"/>
    <x v="118"/>
  </r>
  <r>
    <x v="687"/>
    <x v="9"/>
    <x v="568"/>
    <m/>
    <s v="false"/>
    <x v="118"/>
  </r>
  <r>
    <x v="688"/>
    <x v="235"/>
    <x v="569"/>
    <m/>
    <s v="false"/>
    <x v="0"/>
  </r>
  <r>
    <x v="689"/>
    <x v="62"/>
    <x v="570"/>
    <m/>
    <s v="false"/>
    <x v="119"/>
  </r>
  <r>
    <x v="690"/>
    <x v="72"/>
    <x v="571"/>
    <m/>
    <s v="false"/>
    <x v="119"/>
  </r>
  <r>
    <x v="691"/>
    <x v="236"/>
    <x v="572"/>
    <m/>
    <s v="false"/>
    <x v="119"/>
  </r>
  <r>
    <x v="692"/>
    <x v="237"/>
    <x v="573"/>
    <m/>
    <s v="false"/>
    <x v="119"/>
  </r>
  <r>
    <x v="693"/>
    <x v="238"/>
    <x v="574"/>
    <m/>
    <s v="false"/>
    <x v="119"/>
  </r>
  <r>
    <x v="694"/>
    <x v="239"/>
    <x v="575"/>
    <m/>
    <s v="false"/>
    <x v="119"/>
  </r>
  <r>
    <x v="695"/>
    <x v="240"/>
    <x v="576"/>
    <m/>
    <s v="false"/>
    <x v="119"/>
  </r>
  <r>
    <x v="696"/>
    <x v="241"/>
    <x v="577"/>
    <m/>
    <s v="false"/>
    <x v="119"/>
  </r>
  <r>
    <x v="697"/>
    <x v="242"/>
    <x v="578"/>
    <m/>
    <s v="false"/>
    <x v="119"/>
  </r>
  <r>
    <x v="698"/>
    <x v="243"/>
    <x v="579"/>
    <m/>
    <s v="false"/>
    <x v="119"/>
  </r>
  <r>
    <x v="699"/>
    <x v="244"/>
    <x v="580"/>
    <m/>
    <s v="false"/>
    <x v="119"/>
  </r>
  <r>
    <x v="700"/>
    <x v="245"/>
    <x v="581"/>
    <m/>
    <s v="false"/>
    <x v="119"/>
  </r>
  <r>
    <x v="701"/>
    <x v="246"/>
    <x v="582"/>
    <m/>
    <s v="false"/>
    <x v="119"/>
  </r>
  <r>
    <x v="702"/>
    <x v="247"/>
    <x v="583"/>
    <m/>
    <s v="false"/>
    <x v="119"/>
  </r>
  <r>
    <x v="703"/>
    <x v="248"/>
    <x v="584"/>
    <m/>
    <s v="false"/>
    <x v="119"/>
  </r>
  <r>
    <x v="704"/>
    <x v="249"/>
    <x v="585"/>
    <m/>
    <s v="false"/>
    <x v="119"/>
  </r>
  <r>
    <x v="705"/>
    <x v="250"/>
    <x v="586"/>
    <m/>
    <s v="false"/>
    <x v="119"/>
  </r>
  <r>
    <x v="706"/>
    <x v="251"/>
    <x v="587"/>
    <m/>
    <s v="false"/>
    <x v="119"/>
  </r>
  <r>
    <x v="707"/>
    <x v="252"/>
    <x v="588"/>
    <m/>
    <s v="false"/>
    <x v="119"/>
  </r>
  <r>
    <x v="708"/>
    <x v="253"/>
    <x v="589"/>
    <m/>
    <s v="false"/>
    <x v="119"/>
  </r>
  <r>
    <x v="709"/>
    <x v="254"/>
    <x v="288"/>
    <m/>
    <s v="false"/>
    <x v="119"/>
  </r>
  <r>
    <x v="710"/>
    <x v="133"/>
    <x v="590"/>
    <m/>
    <s v="false"/>
    <x v="0"/>
  </r>
  <r>
    <x v="711"/>
    <x v="28"/>
    <x v="591"/>
    <m/>
    <s v="false"/>
    <x v="120"/>
  </r>
  <r>
    <x v="712"/>
    <x v="29"/>
    <x v="592"/>
    <m/>
    <s v="false"/>
    <x v="120"/>
  </r>
  <r>
    <x v="713"/>
    <x v="36"/>
    <x v="593"/>
    <m/>
    <s v="false"/>
    <x v="120"/>
  </r>
  <r>
    <x v="714"/>
    <x v="37"/>
    <x v="594"/>
    <m/>
    <s v="false"/>
    <x v="120"/>
  </r>
  <r>
    <x v="715"/>
    <x v="255"/>
    <x v="595"/>
    <m/>
    <s v="false"/>
    <x v="0"/>
  </r>
  <r>
    <x v="716"/>
    <x v="28"/>
    <x v="596"/>
    <m/>
    <s v="false"/>
    <x v="121"/>
  </r>
  <r>
    <x v="717"/>
    <x v="29"/>
    <x v="597"/>
    <m/>
    <s v="false"/>
    <x v="121"/>
  </r>
  <r>
    <x v="718"/>
    <x v="36"/>
    <x v="598"/>
    <m/>
    <s v="false"/>
    <x v="121"/>
  </r>
  <r>
    <x v="719"/>
    <x v="37"/>
    <x v="599"/>
    <m/>
    <s v="false"/>
    <x v="121"/>
  </r>
  <r>
    <x v="720"/>
    <x v="38"/>
    <x v="600"/>
    <m/>
    <s v="false"/>
    <x v="121"/>
  </r>
  <r>
    <x v="721"/>
    <x v="39"/>
    <x v="601"/>
    <m/>
    <s v="false"/>
    <x v="121"/>
  </r>
  <r>
    <x v="722"/>
    <x v="40"/>
    <x v="602"/>
    <m/>
    <s v="false"/>
    <x v="121"/>
  </r>
  <r>
    <x v="723"/>
    <x v="256"/>
    <x v="603"/>
    <m/>
    <s v="false"/>
    <x v="121"/>
  </r>
  <r>
    <x v="724"/>
    <x v="257"/>
    <x v="604"/>
    <m/>
    <s v="false"/>
    <x v="0"/>
  </r>
  <r>
    <x v="725"/>
    <x v="28"/>
    <x v="591"/>
    <m/>
    <s v="false"/>
    <x v="122"/>
  </r>
  <r>
    <x v="726"/>
    <x v="29"/>
    <x v="592"/>
    <m/>
    <s v="false"/>
    <x v="122"/>
  </r>
  <r>
    <x v="727"/>
    <x v="36"/>
    <x v="605"/>
    <m/>
    <s v="false"/>
    <x v="122"/>
  </r>
  <r>
    <x v="728"/>
    <x v="37"/>
    <x v="593"/>
    <m/>
    <s v="false"/>
    <x v="122"/>
  </r>
  <r>
    <x v="729"/>
    <x v="258"/>
    <x v="606"/>
    <m/>
    <s v="false"/>
    <x v="0"/>
  </r>
  <r>
    <x v="730"/>
    <x v="121"/>
    <x v="607"/>
    <m/>
    <s v="false"/>
    <x v="123"/>
  </r>
  <r>
    <x v="731"/>
    <x v="259"/>
    <x v="608"/>
    <m/>
    <s v="false"/>
    <x v="123"/>
  </r>
  <r>
    <x v="732"/>
    <x v="260"/>
    <x v="609"/>
    <m/>
    <s v="false"/>
    <x v="123"/>
  </r>
  <r>
    <x v="733"/>
    <x v="261"/>
    <x v="610"/>
    <m/>
    <s v="false"/>
    <x v="0"/>
  </r>
  <r>
    <x v="734"/>
    <x v="262"/>
    <x v="611"/>
    <m/>
    <s v="false"/>
    <x v="124"/>
  </r>
  <r>
    <x v="735"/>
    <x v="263"/>
    <x v="612"/>
    <m/>
    <s v="false"/>
    <x v="124"/>
  </r>
  <r>
    <x v="736"/>
    <x v="264"/>
    <x v="613"/>
    <m/>
    <s v="false"/>
    <x v="124"/>
  </r>
  <r>
    <x v="737"/>
    <x v="265"/>
    <x v="614"/>
    <m/>
    <s v="false"/>
    <x v="124"/>
  </r>
  <r>
    <x v="738"/>
    <x v="266"/>
    <x v="615"/>
    <m/>
    <s v="false"/>
    <x v="124"/>
  </r>
  <r>
    <x v="739"/>
    <x v="267"/>
    <x v="616"/>
    <m/>
    <s v="false"/>
    <x v="124"/>
  </r>
  <r>
    <x v="740"/>
    <x v="268"/>
    <x v="617"/>
    <m/>
    <s v="false"/>
    <x v="124"/>
  </r>
  <r>
    <x v="741"/>
    <x v="269"/>
    <x v="618"/>
    <m/>
    <s v="false"/>
    <x v="124"/>
  </r>
  <r>
    <x v="742"/>
    <x v="270"/>
    <x v="619"/>
    <m/>
    <s v="false"/>
    <x v="124"/>
  </r>
  <r>
    <x v="743"/>
    <x v="271"/>
    <x v="620"/>
    <m/>
    <s v="false"/>
    <x v="124"/>
  </r>
  <r>
    <x v="744"/>
    <x v="272"/>
    <x v="621"/>
    <m/>
    <s v="false"/>
    <x v="124"/>
  </r>
  <r>
    <x v="745"/>
    <x v="273"/>
    <x v="622"/>
    <m/>
    <s v="false"/>
    <x v="124"/>
  </r>
  <r>
    <x v="746"/>
    <x v="274"/>
    <x v="623"/>
    <m/>
    <s v="false"/>
    <x v="124"/>
  </r>
  <r>
    <x v="747"/>
    <x v="275"/>
    <x v="624"/>
    <m/>
    <s v="false"/>
    <x v="124"/>
  </r>
  <r>
    <x v="748"/>
    <x v="276"/>
    <x v="625"/>
    <m/>
    <s v="false"/>
    <x v="124"/>
  </r>
  <r>
    <x v="749"/>
    <x v="277"/>
    <x v="626"/>
    <m/>
    <s v="false"/>
    <x v="124"/>
  </r>
  <r>
    <x v="750"/>
    <x v="278"/>
    <x v="627"/>
    <m/>
    <s v="false"/>
    <x v="124"/>
  </r>
  <r>
    <x v="751"/>
    <x v="279"/>
    <x v="628"/>
    <m/>
    <s v="false"/>
    <x v="124"/>
  </r>
  <r>
    <x v="752"/>
    <x v="280"/>
    <x v="629"/>
    <m/>
    <s v="false"/>
    <x v="124"/>
  </r>
  <r>
    <x v="753"/>
    <x v="281"/>
    <x v="630"/>
    <m/>
    <s v="false"/>
    <x v="124"/>
  </r>
  <r>
    <x v="754"/>
    <x v="282"/>
    <x v="631"/>
    <m/>
    <s v="false"/>
    <x v="124"/>
  </r>
  <r>
    <x v="755"/>
    <x v="283"/>
    <x v="632"/>
    <m/>
    <s v="false"/>
    <x v="0"/>
  </r>
  <r>
    <x v="756"/>
    <x v="74"/>
    <x v="633"/>
    <m/>
    <s v="false"/>
    <x v="125"/>
  </r>
  <r>
    <x v="757"/>
    <x v="284"/>
    <x v="634"/>
    <m/>
    <s v="false"/>
    <x v="0"/>
  </r>
  <r>
    <x v="758"/>
    <x v="31"/>
    <x v="35"/>
    <m/>
    <s v="false"/>
    <x v="126"/>
  </r>
  <r>
    <x v="759"/>
    <x v="28"/>
    <x v="34"/>
    <m/>
    <s v="false"/>
    <x v="126"/>
  </r>
  <r>
    <x v="760"/>
    <x v="285"/>
    <x v="635"/>
    <m/>
    <s v="false"/>
    <x v="0"/>
  </r>
  <r>
    <x v="761"/>
    <x v="28"/>
    <x v="391"/>
    <m/>
    <s v="false"/>
    <x v="127"/>
  </r>
  <r>
    <x v="762"/>
    <x v="29"/>
    <x v="636"/>
    <m/>
    <s v="false"/>
    <x v="127"/>
  </r>
  <r>
    <x v="763"/>
    <x v="36"/>
    <x v="392"/>
    <m/>
    <s v="false"/>
    <x v="127"/>
  </r>
  <r>
    <x v="764"/>
    <x v="286"/>
    <x v="637"/>
    <m/>
    <s v="false"/>
    <x v="0"/>
  </r>
  <r>
    <x v="765"/>
    <x v="28"/>
    <x v="638"/>
    <m/>
    <s v="false"/>
    <x v="128"/>
  </r>
  <r>
    <x v="766"/>
    <x v="29"/>
    <x v="639"/>
    <m/>
    <s v="false"/>
    <x v="128"/>
  </r>
  <r>
    <x v="767"/>
    <x v="36"/>
    <x v="640"/>
    <m/>
    <s v="false"/>
    <x v="128"/>
  </r>
  <r>
    <x v="768"/>
    <x v="37"/>
    <x v="641"/>
    <m/>
    <s v="false"/>
    <x v="128"/>
  </r>
  <r>
    <x v="769"/>
    <x v="38"/>
    <x v="642"/>
    <m/>
    <s v="false"/>
    <x v="128"/>
  </r>
  <r>
    <x v="770"/>
    <x v="39"/>
    <x v="643"/>
    <m/>
    <s v="false"/>
    <x v="128"/>
  </r>
  <r>
    <x v="771"/>
    <x v="40"/>
    <x v="644"/>
    <m/>
    <s v="false"/>
    <x v="128"/>
  </r>
  <r>
    <x v="772"/>
    <x v="37"/>
    <x v="645"/>
    <m/>
    <s v="false"/>
    <x v="116"/>
  </r>
  <r>
    <x v="773"/>
    <x v="38"/>
    <x v="646"/>
    <m/>
    <s v="false"/>
    <x v="116"/>
  </r>
  <r>
    <x v="774"/>
    <x v="287"/>
    <x v="647"/>
    <m/>
    <s v="false"/>
    <x v="0"/>
  </r>
  <r>
    <x v="775"/>
    <x v="1"/>
    <x v="648"/>
    <m/>
    <s v="false"/>
    <x v="129"/>
  </r>
  <r>
    <x v="776"/>
    <x v="4"/>
    <x v="649"/>
    <m/>
    <s v="false"/>
    <x v="129"/>
  </r>
  <r>
    <x v="777"/>
    <x v="3"/>
    <x v="650"/>
    <m/>
    <s v="false"/>
    <x v="129"/>
  </r>
  <r>
    <x v="778"/>
    <x v="5"/>
    <x v="651"/>
    <m/>
    <s v="false"/>
    <x v="129"/>
  </r>
  <r>
    <x v="779"/>
    <x v="2"/>
    <x v="652"/>
    <m/>
    <s v="false"/>
    <x v="129"/>
  </r>
  <r>
    <x v="780"/>
    <x v="95"/>
    <x v="603"/>
    <m/>
    <s v="false"/>
    <x v="113"/>
  </r>
  <r>
    <x v="781"/>
    <x v="288"/>
    <x v="653"/>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63AED7-8FAE-914B-8200-370693862531}" name="ピボットテーブル2" cacheId="6" applyNumberFormats="0" applyBorderFormats="0" applyFontFormats="0" applyPatternFormats="0" applyAlignmentFormats="0" applyWidthHeightFormats="1" dataCaption="値" missingCaption="　" showMissing="0" updatedVersion="6" minRefreshableVersion="3" showDrill="0" useAutoFormatting="1" rowGrandTotals="0" colGrandTotals="0" itemPrintTitles="1" createdVersion="6" indent="0" compact="0" compactData="0" multipleFieldFilters="0" customListSort="0">
  <location ref="A4:B132" firstHeaderRow="1" firstDataRow="1" firstDataCol="2" rowPageCount="1" colPageCount="1"/>
  <pivotFields count="6">
    <pivotField axis="axisRow" compact="0" outline="0" showAll="0" defaultSubtotal="0">
      <items count="7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h="1" x="781"/>
        <item h="1" x="772"/>
        <item h="1" x="773"/>
        <item h="1" x="774"/>
        <item h="1" x="775"/>
        <item h="1" x="776"/>
        <item h="1" x="777"/>
        <item h="1" x="778"/>
        <item h="1" x="779"/>
        <item h="1" x="780"/>
      </items>
    </pivotField>
    <pivotField compact="0" outline="0" showAll="0" defaultSubtotal="0"/>
    <pivotField axis="axisRow" compact="0" outline="0" showAll="0" defaultSubtotal="0">
      <items count="654">
        <item x="243"/>
        <item x="467"/>
        <item x="381"/>
        <item x="642"/>
        <item x="147"/>
        <item x="12"/>
        <item x="461"/>
        <item x="466"/>
        <item x="206"/>
        <item x="148"/>
        <item x="13"/>
        <item x="180"/>
        <item x="423"/>
        <item x="422"/>
        <item x="14"/>
        <item x="15"/>
        <item x="181"/>
        <item x="144"/>
        <item x="143"/>
        <item x="16"/>
        <item x="17"/>
        <item x="207"/>
        <item x="43"/>
        <item x="42"/>
        <item x="213"/>
        <item x="31"/>
        <item x="46"/>
        <item x="38"/>
        <item x="145"/>
        <item x="463"/>
        <item x="18"/>
        <item x="205"/>
        <item x="19"/>
        <item x="146"/>
        <item x="20"/>
        <item x="208"/>
        <item x="21"/>
        <item x="22"/>
        <item x="23"/>
        <item x="214"/>
        <item x="32"/>
        <item x="462"/>
        <item x="24"/>
        <item x="306"/>
        <item x="379"/>
        <item x="378"/>
        <item x="377"/>
        <item x="605"/>
        <item x="533"/>
        <item x="544"/>
        <item x="476"/>
        <item x="459"/>
        <item x="380"/>
        <item x="386"/>
        <item x="387"/>
        <item x="579"/>
        <item x="531"/>
        <item x="384"/>
        <item x="383"/>
        <item x="385"/>
        <item x="175"/>
        <item x="545"/>
        <item x="187"/>
        <item x="186"/>
        <item x="185"/>
        <item x="388"/>
        <item x="389"/>
        <item x="569"/>
        <item x="532"/>
        <item x="524"/>
        <item x="523"/>
        <item x="525"/>
        <item x="291"/>
        <item x="271"/>
        <item x="122"/>
        <item x="121"/>
        <item x="234"/>
        <item x="233"/>
        <item x="628"/>
        <item x="156"/>
        <item x="39"/>
        <item x="111"/>
        <item x="57"/>
        <item x="429"/>
        <item x="232"/>
        <item x="237"/>
        <item x="495"/>
        <item x="93"/>
        <item x="128"/>
        <item x="273"/>
        <item x="152"/>
        <item x="92"/>
        <item x="120"/>
        <item x="119"/>
        <item x="136"/>
        <item x="131"/>
        <item x="113"/>
        <item x="104"/>
        <item x="353"/>
        <item x="109"/>
        <item x="134"/>
        <item x="356"/>
        <item x="115"/>
        <item x="135"/>
        <item x="602"/>
        <item x="101"/>
        <item x="369"/>
        <item x="364"/>
        <item x="538"/>
        <item x="595"/>
        <item x="604"/>
        <item x="290"/>
        <item x="112"/>
        <item x="66"/>
        <item x="272"/>
        <item x="102"/>
        <item x="635"/>
        <item x="328"/>
        <item x="549"/>
        <item x="550"/>
        <item x="536"/>
        <item x="526"/>
        <item x="513"/>
        <item x="534"/>
        <item x="439"/>
        <item x="149"/>
        <item x="114"/>
        <item x="74"/>
        <item x="477"/>
        <item x="276"/>
        <item x="278"/>
        <item x="281"/>
        <item x="279"/>
        <item x="280"/>
        <item x="282"/>
        <item x="277"/>
        <item x="275"/>
        <item x="362"/>
        <item x="398"/>
        <item x="402"/>
        <item x="336"/>
        <item x="435"/>
        <item x="568"/>
        <item x="537"/>
        <item x="512"/>
        <item x="566"/>
        <item x="567"/>
        <item x="304"/>
        <item x="172"/>
        <item x="196"/>
        <item x="409"/>
        <item x="411"/>
        <item x="412"/>
        <item x="413"/>
        <item x="414"/>
        <item x="415"/>
        <item x="539"/>
        <item x="360"/>
        <item x="484"/>
        <item x="117"/>
        <item x="90"/>
        <item x="341"/>
        <item x="612"/>
        <item x="1"/>
        <item x="165"/>
        <item x="226"/>
        <item x="580"/>
        <item x="161"/>
        <item x="188"/>
        <item x="350"/>
        <item x="367"/>
        <item x="599"/>
        <item x="614"/>
        <item x="4"/>
        <item x="629"/>
        <item x="613"/>
        <item x="3"/>
        <item x="626"/>
        <item x="624"/>
        <item x="622"/>
        <item x="625"/>
        <item x="627"/>
        <item x="623"/>
        <item x="450"/>
        <item x="640"/>
        <item x="584"/>
        <item x="88"/>
        <item x="329"/>
        <item x="327"/>
        <item x="547"/>
        <item x="548"/>
        <item x="83"/>
        <item x="529"/>
        <item x="173"/>
        <item x="170"/>
        <item x="197"/>
        <item x="84"/>
        <item x="535"/>
        <item x="508"/>
        <item x="340"/>
        <item x="65"/>
        <item x="67"/>
        <item x="270"/>
        <item x="420"/>
        <item x="418"/>
        <item x="530"/>
        <item x="511"/>
        <item x="139"/>
        <item x="267"/>
        <item x="138"/>
        <item x="610"/>
        <item x="359"/>
        <item x="357"/>
        <item x="410"/>
        <item x="326"/>
        <item x="87"/>
        <item x="589"/>
        <item x="382"/>
        <item x="528"/>
        <item x="100"/>
        <item x="485"/>
        <item x="632"/>
        <item x="184"/>
        <item x="363"/>
        <item x="295"/>
        <item x="178"/>
        <item x="33"/>
        <item x="176"/>
        <item x="77"/>
        <item x="98"/>
        <item x="292"/>
        <item x="289"/>
        <item x="89"/>
        <item x="116"/>
        <item x="73"/>
        <item x="321"/>
        <item x="162"/>
        <item x="85"/>
        <item x="107"/>
        <item x="245"/>
        <item x="494"/>
        <item x="223"/>
        <item x="314"/>
        <item x="408"/>
        <item x="441"/>
        <item x="443"/>
        <item x="442"/>
        <item x="431"/>
        <item x="404"/>
        <item x="522"/>
        <item x="487"/>
        <item x="133"/>
        <item x="127"/>
        <item x="123"/>
        <item x="54"/>
        <item x="229"/>
        <item x="191"/>
        <item x="258"/>
        <item x="259"/>
        <item x="193"/>
        <item x="342"/>
        <item x="574"/>
        <item x="573"/>
        <item x="79"/>
        <item x="527"/>
        <item x="307"/>
        <item x="217"/>
        <item x="216"/>
        <item x="492"/>
        <item x="209"/>
        <item x="164"/>
        <item x="633"/>
        <item x="351"/>
        <item x="299"/>
        <item x="338"/>
        <item x="451"/>
        <item x="94"/>
        <item x="56"/>
        <item x="621"/>
        <item x="269"/>
        <item x="129"/>
        <item x="78"/>
        <item x="417"/>
        <item x="174"/>
        <item x="253"/>
        <item x="257"/>
        <item x="499"/>
        <item x="498"/>
        <item x="255"/>
        <item x="540"/>
        <item x="541"/>
        <item x="235"/>
        <item x="497"/>
        <item x="254"/>
        <item x="343"/>
        <item x="337"/>
        <item x="559"/>
        <item x="560"/>
        <item x="346"/>
        <item x="561"/>
        <item x="562"/>
        <item x="428"/>
        <item x="520"/>
        <item x="639"/>
        <item x="637"/>
        <item x="641"/>
        <item x="130"/>
        <item x="496"/>
        <item x="8"/>
        <item x="331"/>
        <item x="553"/>
        <item x="554"/>
        <item x="97"/>
        <item x="95"/>
        <item x="323"/>
        <item x="322"/>
        <item x="199"/>
        <item x="198"/>
        <item x="501"/>
        <item x="502"/>
        <item x="324"/>
        <item x="325"/>
        <item x="219"/>
        <item x="479"/>
        <item x="345"/>
        <item x="478"/>
        <item x="118"/>
        <item x="99"/>
        <item x="348"/>
        <item x="68"/>
        <item x="132"/>
        <item x="268"/>
        <item x="419"/>
        <item x="488"/>
        <item x="190"/>
        <item x="189"/>
        <item x="355"/>
        <item x="354"/>
        <item x="643"/>
        <item x="266"/>
        <item x="160"/>
        <item x="69"/>
        <item x="298"/>
        <item x="374"/>
        <item x="239"/>
        <item x="28"/>
        <item x="27"/>
        <item x="26"/>
        <item x="440"/>
        <item x="458"/>
        <item x="421"/>
        <item x="500"/>
        <item x="218"/>
        <item x="222"/>
        <item x="427"/>
        <item x="142"/>
        <item x="516"/>
        <item x="231"/>
        <item x="597"/>
        <item x="601"/>
        <item x="586"/>
        <item x="230"/>
        <item x="9"/>
        <item x="407"/>
        <item x="330"/>
        <item x="551"/>
        <item x="552"/>
        <item x="352"/>
        <item x="563"/>
        <item x="564"/>
        <item x="203"/>
        <item x="456"/>
        <item x="457"/>
        <item x="438"/>
        <item x="51"/>
        <item x="49"/>
        <item x="141"/>
        <item x="464"/>
        <item x="603"/>
        <item x="236"/>
        <item x="436"/>
        <item x="395"/>
        <item x="63"/>
        <item x="618"/>
        <item x="631"/>
        <item x="372"/>
        <item x="430"/>
        <item x="489"/>
        <item x="310"/>
        <item x="108"/>
        <item x="475"/>
        <item x="47"/>
        <item x="48"/>
        <item x="82"/>
        <item x="598"/>
        <item x="521"/>
        <item x="583"/>
        <item x="301"/>
        <item x="64"/>
        <item x="248"/>
        <item x="608"/>
        <item x="609"/>
        <item x="371"/>
        <item x="361"/>
        <item x="151"/>
        <item x="432"/>
        <item x="515"/>
        <item x="514"/>
        <item x="506"/>
        <item x="163"/>
        <item x="288"/>
        <item x="510"/>
        <item x="542"/>
        <item x="543"/>
        <item x="455"/>
        <item x="572"/>
        <item x="571"/>
        <item x="433"/>
        <item x="370"/>
        <item x="424"/>
        <item x="316"/>
        <item x="332"/>
        <item x="555"/>
        <item x="556"/>
        <item x="452"/>
        <item x="137"/>
        <item x="124"/>
        <item x="61"/>
        <item x="588"/>
        <item x="446"/>
        <item x="445"/>
        <item x="587"/>
        <item x="444"/>
        <item x="96"/>
        <item x="105"/>
        <item x="334"/>
        <item x="80"/>
        <item x="168"/>
        <item x="373"/>
        <item x="394"/>
        <item x="158"/>
        <item x="274"/>
        <item x="179"/>
        <item x="616"/>
        <item x="110"/>
        <item x="333"/>
        <item x="339"/>
        <item x="103"/>
        <item x="251"/>
        <item x="153"/>
        <item x="256"/>
        <item x="460"/>
        <item x="468"/>
        <item x="470"/>
        <item x="469"/>
        <item x="465"/>
        <item x="246"/>
        <item x="507"/>
        <item x="392"/>
        <item x="636"/>
        <item x="262"/>
        <item x="240"/>
        <item x="247"/>
        <item x="106"/>
        <item x="593"/>
        <item x="591"/>
        <item x="313"/>
        <item x="619"/>
        <item x="305"/>
        <item x="471"/>
        <item x="437"/>
        <item x="293"/>
        <item x="309"/>
        <item x="62"/>
        <item x="344"/>
        <item x="393"/>
        <item x="159"/>
        <item x="157"/>
        <item x="169"/>
        <item x="368"/>
        <item x="286"/>
        <item x="287"/>
        <item x="303"/>
        <item x="482"/>
        <item x="483"/>
        <item x="607"/>
        <item x="611"/>
        <item x="5"/>
        <item x="215"/>
        <item x="210"/>
        <item x="211"/>
        <item x="212"/>
        <item x="297"/>
        <item x="296"/>
        <item x="300"/>
        <item x="405"/>
        <item x="406"/>
        <item x="81"/>
        <item x="493"/>
        <item x="486"/>
        <item x="375"/>
        <item x="490"/>
        <item x="50"/>
        <item x="238"/>
        <item x="472"/>
        <item x="416"/>
        <item x="474"/>
        <item x="41"/>
        <item x="40"/>
        <item x="37"/>
        <item x="630"/>
        <item x="615"/>
        <item x="2"/>
        <item x="29"/>
        <item x="454"/>
        <item x="620"/>
        <item x="473"/>
        <item x="349"/>
        <item x="449"/>
        <item x="453"/>
        <item x="400"/>
        <item x="401"/>
        <item x="195"/>
        <item x="45"/>
        <item x="575"/>
        <item x="577"/>
        <item x="576"/>
        <item x="581"/>
        <item x="177"/>
        <item x="249"/>
        <item x="617"/>
        <item x="204"/>
        <item x="154"/>
        <item x="200"/>
        <item x="221"/>
        <item x="71"/>
        <item x="140"/>
        <item x="53"/>
        <item x="227"/>
        <item x="7"/>
        <item x="75"/>
        <item x="242"/>
        <item x="228"/>
        <item x="0"/>
        <item x="224"/>
        <item x="315"/>
        <item x="201"/>
        <item x="320"/>
        <item x="194"/>
        <item x="606"/>
        <item x="265"/>
        <item x="263"/>
        <item x="447"/>
        <item x="86"/>
        <item x="518"/>
        <item x="578"/>
        <item x="519"/>
        <item x="35"/>
        <item x="34"/>
        <item x="634"/>
        <item x="250"/>
        <item x="244"/>
        <item x="91"/>
        <item x="302"/>
        <item x="480"/>
        <item x="481"/>
        <item x="225"/>
        <item x="25"/>
        <item x="10"/>
        <item x="55"/>
        <item x="52"/>
        <item x="311"/>
        <item x="171"/>
        <item x="590"/>
        <item x="11"/>
        <item x="6"/>
        <item x="319"/>
        <item x="434"/>
        <item x="396"/>
        <item x="403"/>
        <item x="397"/>
        <item x="44"/>
        <item x="58"/>
        <item x="182"/>
        <item x="36"/>
        <item x="283"/>
        <item x="285"/>
        <item x="399"/>
        <item x="294"/>
        <item x="347"/>
        <item x="557"/>
        <item x="558"/>
        <item x="241"/>
        <item x="150"/>
        <item x="596"/>
        <item x="600"/>
        <item x="504"/>
        <item x="505"/>
        <item x="503"/>
        <item x="582"/>
        <item x="517"/>
        <item x="546"/>
        <item x="509"/>
        <item x="284"/>
        <item x="220"/>
        <item x="638"/>
        <item x="426"/>
        <item x="202"/>
        <item x="183"/>
        <item x="376"/>
        <item x="252"/>
        <item x="391"/>
        <item x="592"/>
        <item x="358"/>
        <item x="365"/>
        <item x="59"/>
        <item x="448"/>
        <item x="264"/>
        <item x="72"/>
        <item x="30"/>
        <item x="155"/>
        <item x="308"/>
        <item x="317"/>
        <item x="425"/>
        <item x="192"/>
        <item x="60"/>
        <item x="126"/>
        <item x="125"/>
        <item x="318"/>
        <item x="491"/>
        <item x="260"/>
        <item x="261"/>
        <item x="585"/>
        <item x="644"/>
        <item x="335"/>
        <item x="76"/>
        <item x="312"/>
        <item x="594"/>
        <item x="390"/>
        <item x="366"/>
        <item x="565"/>
        <item x="167"/>
        <item x="166"/>
        <item x="653"/>
        <item x="570"/>
        <item x="645"/>
        <item x="646"/>
        <item x="70"/>
        <item x="647"/>
        <item x="648"/>
        <item x="649"/>
        <item x="650"/>
        <item x="651"/>
        <item x="652"/>
      </items>
    </pivotField>
    <pivotField compact="0" outline="0" showAll="0" defaultSubtotal="0"/>
    <pivotField compact="0" outline="0" showAll="0" defaultSubtotal="0"/>
    <pivotField axis="axisPage" compact="0" outline="0" multipleItemSelectionAllowed="1" showAll="0" defaultSubtotal="0">
      <items count="13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x="0"/>
        <item h="1" x="129"/>
        <item h="1" x="114"/>
        <item h="1" x="115"/>
        <item h="1" x="116"/>
        <item h="1" x="117"/>
        <item h="1" x="118"/>
        <item h="1" x="119"/>
        <item h="1" x="120"/>
        <item h="1" x="121"/>
        <item h="1" x="122"/>
        <item h="1" x="123"/>
        <item h="1" x="124"/>
        <item h="1" x="125"/>
        <item h="1" x="126"/>
        <item h="1" x="127"/>
        <item h="1" x="128"/>
      </items>
    </pivotField>
  </pivotFields>
  <rowFields count="2">
    <field x="0"/>
    <field x="2"/>
  </rowFields>
  <rowItems count="128">
    <i>
      <x/>
      <x v="543"/>
    </i>
    <i>
      <x v="6"/>
      <x v="575"/>
    </i>
    <i>
      <x v="10"/>
      <x v="568"/>
    </i>
    <i>
      <x v="14"/>
      <x v="574"/>
    </i>
    <i>
      <x v="29"/>
      <x v="567"/>
    </i>
    <i>
      <x v="44"/>
      <x v="347"/>
    </i>
    <i>
      <x v="47"/>
      <x v="513"/>
    </i>
    <i>
      <x v="51"/>
      <x v="226"/>
    </i>
    <i>
      <x v="54"/>
      <x v="584"/>
    </i>
    <i>
      <x v="62"/>
      <x v="581"/>
    </i>
    <i>
      <x v="71"/>
      <x v="375"/>
    </i>
    <i>
      <x v="74"/>
      <x v="570"/>
    </i>
    <i>
      <x v="77"/>
      <x v="569"/>
    </i>
    <i>
      <x v="80"/>
      <x v="582"/>
    </i>
    <i>
      <x v="83"/>
      <x v="427"/>
    </i>
    <i>
      <x v="86"/>
      <x v="398"/>
    </i>
    <i>
      <x v="95"/>
      <x v="234"/>
    </i>
    <i>
      <x v="117"/>
      <x v="313"/>
    </i>
    <i>
      <x v="160"/>
      <x v="425"/>
    </i>
    <i>
      <x v="163"/>
      <x v="536"/>
    </i>
    <i>
      <x v="172"/>
      <x v="125"/>
    </i>
    <i>
      <x v="177"/>
      <x v="532"/>
    </i>
    <i>
      <x v="180"/>
      <x v="477"/>
    </i>
    <i>
      <x v="183"/>
      <x v="340"/>
    </i>
    <i>
      <x v="186"/>
      <x v="409"/>
    </i>
    <i>
      <x v="189"/>
      <x v="642"/>
    </i>
    <i>
      <x v="192"/>
      <x v="478"/>
    </i>
    <i>
      <x v="199"/>
      <x v="227"/>
    </i>
    <i>
      <x v="205"/>
      <x v="583"/>
    </i>
    <i>
      <x v="208"/>
      <x v="64"/>
    </i>
    <i>
      <x v="211"/>
      <x v="168"/>
    </i>
    <i>
      <x v="214"/>
      <x v="335"/>
    </i>
    <i>
      <x v="217"/>
      <x v="334"/>
    </i>
    <i>
      <x v="220"/>
      <x v="256"/>
    </i>
    <i>
      <x v="224"/>
      <x v="522"/>
    </i>
    <i>
      <x v="227"/>
      <x v="149"/>
    </i>
    <i>
      <x v="230"/>
      <x v="195"/>
    </i>
    <i>
      <x v="233"/>
      <x v="317"/>
    </i>
    <i>
      <x v="236"/>
      <x v="316"/>
    </i>
    <i>
      <x v="239"/>
      <x v="533"/>
    </i>
    <i>
      <x v="242"/>
      <x v="546"/>
    </i>
    <i>
      <x v="245"/>
      <x v="531"/>
    </i>
    <i>
      <x v="250"/>
      <x v="269"/>
    </i>
    <i>
      <x v="253"/>
      <x v="489"/>
    </i>
    <i>
      <x v="256"/>
      <x v="490"/>
    </i>
    <i>
      <x v="259"/>
      <x v="491"/>
    </i>
    <i>
      <x v="263"/>
      <x v="488"/>
    </i>
    <i>
      <x v="266"/>
      <x v="267"/>
    </i>
    <i>
      <x v="268"/>
      <x v="352"/>
    </i>
    <i>
      <x v="272"/>
      <x v="353"/>
    </i>
    <i>
      <x v="276"/>
      <x v="566"/>
    </i>
    <i>
      <x v="281"/>
      <x v="361"/>
    </i>
    <i>
      <x v="284"/>
      <x v="357"/>
    </i>
    <i>
      <x v="290"/>
      <x v="291"/>
    </i>
    <i>
      <x v="294"/>
      <x v="344"/>
    </i>
    <i>
      <x v="297"/>
      <x v="461"/>
    </i>
    <i>
      <x v="306"/>
      <x v="399"/>
    </i>
    <i>
      <x v="328"/>
      <x v="529"/>
    </i>
    <i>
      <x v="331"/>
      <x v="347"/>
    </i>
    <i>
      <x v="334"/>
      <x v="560"/>
    </i>
    <i>
      <x v="337"/>
      <x v="284"/>
    </i>
    <i>
      <x v="340"/>
      <x v="450"/>
    </i>
    <i>
      <x v="343"/>
      <x v="258"/>
    </i>
    <i>
      <x v="346"/>
      <x v="460"/>
    </i>
    <i>
      <x v="350"/>
      <x v="339"/>
    </i>
    <i>
      <x v="354"/>
      <x v="202"/>
    </i>
    <i>
      <x v="357"/>
      <x v="89"/>
    </i>
    <i>
      <x v="373"/>
      <x v="231"/>
    </i>
    <i>
      <x v="376"/>
      <x v="230"/>
    </i>
    <i>
      <x v="379"/>
      <x v="224"/>
    </i>
    <i>
      <x v="388"/>
      <x v="147"/>
    </i>
    <i>
      <x v="391"/>
      <x v="265"/>
    </i>
    <i>
      <x v="398"/>
      <x v="466"/>
    </i>
    <i>
      <x v="403"/>
      <x v="420"/>
    </i>
    <i>
      <x v="406"/>
      <x v="622"/>
    </i>
    <i>
      <x v="413"/>
      <x v="315"/>
    </i>
    <i>
      <x v="417"/>
      <x v="214"/>
    </i>
    <i>
      <x v="448"/>
      <x v="212"/>
    </i>
    <i>
      <x v="451"/>
      <x v="157"/>
    </i>
    <i>
      <x v="454"/>
      <x v="403"/>
    </i>
    <i>
      <x v="457"/>
      <x v="107"/>
    </i>
    <i>
      <x v="460"/>
      <x v="170"/>
    </i>
    <i>
      <x v="463"/>
      <x v="418"/>
    </i>
    <i>
      <x v="468"/>
      <x v="500"/>
    </i>
    <i>
      <x v="483"/>
      <x v="638"/>
    </i>
    <i>
      <x v="486"/>
      <x v="475"/>
    </i>
    <i>
      <x v="497"/>
      <x v="248"/>
    </i>
    <i>
      <x v="500"/>
      <x v="363"/>
    </i>
    <i>
      <x v="504"/>
      <x v="213"/>
    </i>
    <i>
      <x v="511"/>
      <x v="282"/>
    </i>
    <i>
      <x v="518"/>
      <x v="204"/>
    </i>
    <i>
      <x v="521"/>
      <x v="332"/>
    </i>
    <i>
      <x v="524"/>
      <x v="203"/>
    </i>
    <i>
      <x v="527"/>
      <x v="350"/>
    </i>
    <i>
      <x v="530"/>
      <x v="13"/>
    </i>
    <i>
      <x v="533"/>
      <x v="419"/>
    </i>
    <i>
      <x v="536"/>
      <x v="623"/>
    </i>
    <i>
      <x v="539"/>
      <x v="301"/>
    </i>
    <i>
      <x v="545"/>
      <x v="577"/>
    </i>
    <i>
      <x v="548"/>
      <x v="470"/>
    </i>
    <i>
      <x v="552"/>
      <x v="244"/>
    </i>
    <i>
      <x v="555"/>
      <x v="432"/>
    </i>
    <i>
      <x v="558"/>
      <x v="552"/>
    </i>
    <i>
      <x v="565"/>
      <x v="514"/>
    </i>
    <i>
      <x v="569"/>
      <x v="414"/>
    </i>
    <i>
      <x v="572"/>
      <x v="349"/>
    </i>
    <i>
      <x v="585"/>
      <x v="469"/>
    </i>
    <i>
      <x v="592"/>
      <x v="128"/>
    </i>
    <i>
      <x v="595"/>
      <x v="323"/>
    </i>
    <i>
      <x v="598"/>
      <x v="483"/>
    </i>
    <i>
      <x v="602"/>
      <x v="499"/>
    </i>
    <i>
      <x v="605"/>
      <x v="387"/>
    </i>
    <i>
      <x v="623"/>
      <x v="457"/>
    </i>
    <i>
      <x v="643"/>
      <x v="264"/>
    </i>
    <i>
      <x v="646"/>
      <x v="205"/>
    </i>
    <i>
      <x v="650"/>
      <x v="123"/>
    </i>
    <i>
      <x v="654"/>
      <x v="108"/>
    </i>
    <i>
      <x v="684"/>
      <x v="640"/>
    </i>
    <i>
      <x v="688"/>
      <x v="67"/>
    </i>
    <i>
      <x v="710"/>
      <x v="573"/>
    </i>
    <i>
      <x v="715"/>
      <x v="109"/>
    </i>
    <i>
      <x v="724"/>
      <x v="110"/>
    </i>
    <i>
      <x v="729"/>
      <x v="549"/>
    </i>
    <i>
      <x v="733"/>
      <x v="210"/>
    </i>
    <i>
      <x v="755"/>
      <x v="221"/>
    </i>
    <i>
      <x v="757"/>
      <x v="559"/>
    </i>
    <i>
      <x v="760"/>
      <x v="116"/>
    </i>
    <i>
      <x v="764"/>
      <x v="304"/>
    </i>
  </rowItems>
  <colItems count="1">
    <i/>
  </colItems>
  <pageFields count="1">
    <pageField fld="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FB37A5-3CBC-5F41-993B-99984260C70D}" name="ピボットテーブル1" cacheId="6" applyNumberFormats="0" applyBorderFormats="0" applyFontFormats="0" applyPatternFormats="0" applyAlignmentFormats="0" applyWidthHeightFormats="1" dataCaption="値" updatedVersion="6" minRefreshableVersion="3" showDrill="0" useAutoFormatting="1" rowGrandTotals="0" colGrandTotals="0" itemPrintTitles="1" createdVersion="6" indent="0" compact="0" compactData="0" multipleFieldFilters="0" customListSort="0">
  <location ref="E4:G786" firstHeaderRow="1" firstDataRow="1" firstDataCol="3"/>
  <pivotFields count="6">
    <pivotField compact="0" outline="0" showAll="0" defaultSubtotal="0"/>
    <pivotField axis="axisRow" compact="0" outline="0" showAll="0" defaultSubtotal="0">
      <items count="289">
        <item x="7"/>
        <item x="8"/>
        <item x="9"/>
        <item x="25"/>
        <item x="0"/>
        <item x="6"/>
        <item x="10"/>
        <item x="11"/>
        <item x="26"/>
        <item x="12"/>
        <item x="13"/>
        <item x="14"/>
        <item x="15"/>
        <item x="16"/>
        <item x="17"/>
        <item x="5"/>
        <item x="1"/>
        <item x="3"/>
        <item x="4"/>
        <item x="2"/>
        <item x="18"/>
        <item x="19"/>
        <item x="20"/>
        <item x="21"/>
        <item x="22"/>
        <item x="23"/>
        <item x="24"/>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8"/>
        <item x="287"/>
      </items>
    </pivotField>
    <pivotField axis="axisRow" compact="0" outline="0" showAll="0" defaultSubtotal="0">
      <items count="654">
        <item x="12"/>
        <item x="13"/>
        <item x="14"/>
        <item x="15"/>
        <item x="16"/>
        <item x="17"/>
        <item x="18"/>
        <item x="19"/>
        <item x="20"/>
        <item x="21"/>
        <item x="22"/>
        <item x="23"/>
        <item x="24"/>
        <item x="1"/>
        <item x="4"/>
        <item x="3"/>
        <item x="8"/>
        <item x="9"/>
        <item x="5"/>
        <item x="2"/>
        <item x="7"/>
        <item x="0"/>
        <item x="25"/>
        <item x="10"/>
        <item x="11"/>
        <item x="6"/>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1"/>
        <item x="392"/>
        <item x="390"/>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53"/>
        <item x="570"/>
        <item x="645"/>
        <item x="646"/>
        <item x="70"/>
        <item x="647"/>
        <item x="648"/>
        <item x="649"/>
        <item x="650"/>
        <item x="651"/>
        <item x="652"/>
      </items>
    </pivotField>
    <pivotField compact="0" outline="0" showAll="0" defaultSubtotal="0"/>
    <pivotField compact="0" outline="0" showAll="0" defaultSubtotal="0"/>
    <pivotField axis="axisRow" compact="0" outline="0" showAll="0" defaultSubtotal="0">
      <items count="130">
        <item x="1"/>
        <item x="2"/>
        <item x="3"/>
        <item x="4"/>
        <item x="5"/>
        <item x="0"/>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29"/>
        <item x="114"/>
        <item x="115"/>
        <item x="116"/>
        <item x="117"/>
        <item x="118"/>
        <item x="119"/>
        <item x="120"/>
        <item x="121"/>
        <item x="122"/>
        <item x="123"/>
        <item x="124"/>
        <item x="125"/>
        <item x="126"/>
        <item x="127"/>
        <item x="128"/>
      </items>
    </pivotField>
  </pivotFields>
  <rowFields count="3">
    <field x="5"/>
    <field x="2"/>
    <field x="1"/>
  </rowFields>
  <rowItems count="782">
    <i>
      <x/>
      <x v="13"/>
      <x v="16"/>
    </i>
    <i r="1">
      <x v="14"/>
      <x v="18"/>
    </i>
    <i r="1">
      <x v="15"/>
      <x v="17"/>
    </i>
    <i r="1">
      <x v="18"/>
      <x v="15"/>
    </i>
    <i r="1">
      <x v="19"/>
      <x v="19"/>
    </i>
    <i>
      <x v="1"/>
      <x v="16"/>
      <x v="1"/>
    </i>
    <i r="1">
      <x v="17"/>
      <x v="2"/>
    </i>
    <i r="1">
      <x v="20"/>
      <x/>
    </i>
    <i>
      <x v="2"/>
      <x v="16"/>
      <x v="1"/>
    </i>
    <i r="1">
      <x v="17"/>
      <x v="2"/>
    </i>
    <i r="1">
      <x v="20"/>
      <x/>
    </i>
    <i>
      <x v="3"/>
      <x/>
      <x v="9"/>
    </i>
    <i r="1">
      <x v="1"/>
      <x v="10"/>
    </i>
    <i r="1">
      <x v="2"/>
      <x v="11"/>
    </i>
    <i r="1">
      <x v="3"/>
      <x v="12"/>
    </i>
    <i r="1">
      <x v="4"/>
      <x v="13"/>
    </i>
    <i r="1">
      <x v="5"/>
      <x v="14"/>
    </i>
    <i r="1">
      <x v="6"/>
      <x v="20"/>
    </i>
    <i r="1">
      <x v="7"/>
      <x v="21"/>
    </i>
    <i r="1">
      <x v="8"/>
      <x v="22"/>
    </i>
    <i r="1">
      <x v="9"/>
      <x v="23"/>
    </i>
    <i r="1">
      <x v="10"/>
      <x v="24"/>
    </i>
    <i r="1">
      <x v="11"/>
      <x v="25"/>
    </i>
    <i r="1">
      <x v="12"/>
      <x v="26"/>
    </i>
    <i r="1">
      <x v="17"/>
      <x v="3"/>
    </i>
    <i>
      <x v="4"/>
      <x/>
      <x v="9"/>
    </i>
    <i r="1">
      <x v="1"/>
      <x v="10"/>
    </i>
    <i r="1">
      <x v="2"/>
      <x v="11"/>
    </i>
    <i r="1">
      <x v="3"/>
      <x v="12"/>
    </i>
    <i r="1">
      <x v="4"/>
      <x v="13"/>
    </i>
    <i r="1">
      <x v="5"/>
      <x v="14"/>
    </i>
    <i r="1">
      <x v="6"/>
      <x v="20"/>
    </i>
    <i r="1">
      <x v="7"/>
      <x v="21"/>
    </i>
    <i r="1">
      <x v="8"/>
      <x v="22"/>
    </i>
    <i r="1">
      <x v="9"/>
      <x v="23"/>
    </i>
    <i r="1">
      <x v="10"/>
      <x v="24"/>
    </i>
    <i r="1">
      <x v="11"/>
      <x v="25"/>
    </i>
    <i r="1">
      <x v="12"/>
      <x v="26"/>
    </i>
    <i r="1">
      <x v="17"/>
      <x v="3"/>
    </i>
    <i>
      <x v="5"/>
      <x v="21"/>
      <x v="4"/>
    </i>
    <i r="1">
      <x v="22"/>
      <x v="8"/>
    </i>
    <i r="1">
      <x v="23"/>
      <x v="6"/>
    </i>
    <i r="1">
      <x v="24"/>
      <x v="7"/>
    </i>
    <i r="1">
      <x v="25"/>
      <x v="5"/>
    </i>
    <i r="1">
      <x v="26"/>
      <x v="27"/>
    </i>
    <i r="2">
      <x v="152"/>
    </i>
    <i r="1">
      <x v="29"/>
      <x v="30"/>
    </i>
    <i r="1">
      <x v="33"/>
      <x v="32"/>
    </i>
    <i r="1">
      <x v="36"/>
      <x v="35"/>
    </i>
    <i r="1">
      <x v="44"/>
      <x v="41"/>
    </i>
    <i r="1">
      <x v="49"/>
      <x v="43"/>
    </i>
    <i r="1">
      <x v="52"/>
      <x v="44"/>
    </i>
    <i r="1">
      <x v="55"/>
      <x v="49"/>
    </i>
    <i r="1">
      <x v="58"/>
      <x v="50"/>
    </i>
    <i r="1">
      <x v="61"/>
      <x v="51"/>
    </i>
    <i r="1">
      <x v="64"/>
      <x v="52"/>
    </i>
    <i r="1">
      <x v="72"/>
      <x v="59"/>
    </i>
    <i r="1">
      <x v="94"/>
      <x v="73"/>
    </i>
    <i r="1">
      <x v="136"/>
      <x v="106"/>
    </i>
    <i r="1">
      <x v="139"/>
      <x v="107"/>
    </i>
    <i r="1">
      <x v="148"/>
      <x v="59"/>
    </i>
    <i r="1">
      <x v="153"/>
      <x v="46"/>
    </i>
    <i r="1">
      <x v="156"/>
      <x v="112"/>
    </i>
    <i r="1">
      <x v="159"/>
      <x v="115"/>
    </i>
    <i r="1">
      <x v="162"/>
      <x v="116"/>
    </i>
    <i r="1">
      <x v="165"/>
      <x v="117"/>
    </i>
    <i r="1">
      <x v="168"/>
      <x v="118"/>
    </i>
    <i r="1">
      <x v="175"/>
      <x v="119"/>
    </i>
    <i r="1">
      <x v="181"/>
      <x v="120"/>
    </i>
    <i r="1">
      <x v="184"/>
      <x v="121"/>
    </i>
    <i r="1">
      <x v="187"/>
      <x v="47"/>
    </i>
    <i r="1">
      <x v="188"/>
      <x v="48"/>
    </i>
    <i r="1">
      <x v="189"/>
      <x v="122"/>
    </i>
    <i r="1">
      <x v="190"/>
      <x v="123"/>
    </i>
    <i r="1">
      <x v="194"/>
      <x v="124"/>
    </i>
    <i r="1">
      <x v="195"/>
      <x v="125"/>
    </i>
    <i r="1">
      <x v="196"/>
      <x v="126"/>
    </i>
    <i r="1">
      <x v="197"/>
      <x v="127"/>
    </i>
    <i r="1">
      <x v="198"/>
      <x v="128"/>
    </i>
    <i r="1">
      <x v="199"/>
      <x v="129"/>
    </i>
    <i r="1">
      <x v="200"/>
      <x v="130"/>
    </i>
    <i r="1">
      <x v="203"/>
      <x v="131"/>
    </i>
    <i r="1">
      <x v="208"/>
      <x v="136"/>
    </i>
    <i r="1">
      <x v="209"/>
      <x v="137"/>
    </i>
    <i r="1">
      <x v="210"/>
      <x v="138"/>
    </i>
    <i r="1">
      <x v="211"/>
      <x v="139"/>
    </i>
    <i r="1">
      <x v="214"/>
      <x v="140"/>
    </i>
    <i r="1">
      <x v="215"/>
      <x v="141"/>
    </i>
    <i r="1">
      <x v="217"/>
      <x v="142"/>
    </i>
    <i r="1">
      <x v="221"/>
      <x v="143"/>
    </i>
    <i r="1">
      <x v="224"/>
      <x v="144"/>
    </i>
    <i r="1">
      <x v="229"/>
      <x v="145"/>
    </i>
    <i r="1">
      <x v="230"/>
      <x v="146"/>
    </i>
    <i r="1">
      <x v="234"/>
      <x v="147"/>
    </i>
    <i r="1">
      <x v="238"/>
      <x v="148"/>
    </i>
    <i r="1">
      <x v="239"/>
      <x v="149"/>
    </i>
    <i r="1">
      <x v="247"/>
      <x v="150"/>
    </i>
    <i r="1">
      <x v="248"/>
      <x v="151"/>
    </i>
    <i r="1">
      <x v="249"/>
      <x v="132"/>
    </i>
    <i r="1">
      <x v="252"/>
      <x v="153"/>
    </i>
    <i r="1">
      <x v="255"/>
      <x v="154"/>
    </i>
    <i r="1">
      <x v="258"/>
      <x v="155"/>
    </i>
    <i r="1">
      <x v="261"/>
      <x v="156"/>
    </i>
    <i r="1">
      <x v="265"/>
      <x v="157"/>
    </i>
    <i r="1">
      <x v="269"/>
      <x v="158"/>
    </i>
    <i r="1">
      <x v="272"/>
      <x v="159"/>
    </i>
    <i r="1">
      <x v="288"/>
      <x v="163"/>
    </i>
    <i r="1">
      <x v="291"/>
      <x v="164"/>
    </i>
    <i r="1">
      <x v="294"/>
      <x v="165"/>
    </i>
    <i r="1">
      <x v="303"/>
      <x v="174"/>
    </i>
    <i r="1">
      <x v="306"/>
      <x v="177"/>
    </i>
    <i r="1">
      <x v="312"/>
      <x v="178"/>
    </i>
    <i r="1">
      <x v="315"/>
      <x v="179"/>
    </i>
    <i r="1">
      <x v="316"/>
      <x v="180"/>
    </i>
    <i r="1">
      <x v="321"/>
      <x v="181"/>
    </i>
    <i r="1">
      <x v="325"/>
      <x v="182"/>
    </i>
    <i r="1">
      <x v="356"/>
      <x v="183"/>
    </i>
    <i r="1">
      <x v="359"/>
      <x v="184"/>
    </i>
    <i r="1">
      <x v="360"/>
      <x v="185"/>
    </i>
    <i r="1">
      <x v="363"/>
      <x v="186"/>
    </i>
    <i r="1">
      <x v="366"/>
      <x v="187"/>
    </i>
    <i r="1">
      <x v="369"/>
      <x v="188"/>
    </i>
    <i r="1">
      <x v="374"/>
      <x v="189"/>
    </i>
    <i r="1">
      <x v="391"/>
      <x v="190"/>
    </i>
    <i r="1">
      <x v="392"/>
      <x v="191"/>
    </i>
    <i r="1">
      <x v="403"/>
      <x v="192"/>
    </i>
    <i r="1">
      <x v="406"/>
      <x v="193"/>
    </i>
    <i r="1">
      <x v="409"/>
      <x v="194"/>
    </i>
    <i r="1">
      <x v="416"/>
      <x v="195"/>
    </i>
    <i r="1">
      <x v="417"/>
      <x v="197"/>
    </i>
    <i r="1">
      <x v="418"/>
      <x v="198"/>
    </i>
    <i r="1">
      <x v="419"/>
      <x v="199"/>
    </i>
    <i r="1">
      <x v="420"/>
      <x v="200"/>
    </i>
    <i r="1">
      <x v="421"/>
      <x v="201"/>
    </i>
    <i r="1">
      <x v="423"/>
      <x v="202"/>
    </i>
    <i r="1">
      <x v="424"/>
      <x v="203"/>
    </i>
    <i r="1">
      <x v="427"/>
      <x v="204"/>
    </i>
    <i r="1">
      <x v="433"/>
      <x v="205"/>
    </i>
    <i r="1">
      <x v="436"/>
      <x v="206"/>
    </i>
    <i r="1">
      <x v="440"/>
      <x v="207"/>
    </i>
    <i r="1">
      <x v="443"/>
      <x v="208"/>
    </i>
    <i r="1">
      <x v="446"/>
      <x v="209"/>
    </i>
    <i r="1">
      <x v="453"/>
      <x v="210"/>
    </i>
    <i r="1">
      <x v="454"/>
      <x v="211"/>
    </i>
    <i r="1">
      <x v="457"/>
      <x v="212"/>
    </i>
    <i r="1">
      <x v="470"/>
      <x v="213"/>
    </i>
    <i r="1">
      <x v="476"/>
      <x v="214"/>
    </i>
    <i r="1">
      <x v="478"/>
      <x v="215"/>
    </i>
    <i r="1">
      <x v="481"/>
      <x v="216"/>
    </i>
    <i r="1">
      <x v="485"/>
      <x v="220"/>
    </i>
    <i r="1">
      <x v="488"/>
      <x v="221"/>
    </i>
    <i r="1">
      <x v="506"/>
      <x v="228"/>
    </i>
    <i r="1">
      <x v="526"/>
      <x v="230"/>
    </i>
    <i r="1">
      <x v="529"/>
      <x v="231"/>
    </i>
    <i r="1">
      <x v="533"/>
      <x v="232"/>
    </i>
    <i r="1">
      <x v="537"/>
      <x v="233"/>
    </i>
    <i r="1">
      <x v="564"/>
      <x v="234"/>
    </i>
    <i r="1">
      <x v="568"/>
      <x v="235"/>
    </i>
    <i r="1">
      <x v="588"/>
      <x v="133"/>
    </i>
    <i r="1">
      <x v="593"/>
      <x v="255"/>
    </i>
    <i r="1">
      <x v="602"/>
      <x v="257"/>
    </i>
    <i r="1">
      <x v="604"/>
      <x v="258"/>
    </i>
    <i r="1">
      <x v="608"/>
      <x v="261"/>
    </i>
    <i r="1">
      <x v="630"/>
      <x v="283"/>
    </i>
    <i r="1">
      <x v="632"/>
      <x v="284"/>
    </i>
    <i r="1">
      <x v="633"/>
      <x v="285"/>
    </i>
    <i r="1">
      <x v="635"/>
      <x v="286"/>
    </i>
    <i r="1">
      <x v="643"/>
      <x v="287"/>
    </i>
    <i r="1">
      <x v="648"/>
      <x v="288"/>
    </i>
    <i>
      <x v="6"/>
      <x v="27"/>
      <x v="28"/>
    </i>
    <i r="1">
      <x v="28"/>
      <x v="29"/>
    </i>
    <i>
      <x v="7"/>
      <x v="30"/>
      <x v="31"/>
    </i>
    <i r="1">
      <x v="31"/>
      <x v="28"/>
    </i>
    <i r="1">
      <x v="32"/>
      <x v="29"/>
    </i>
    <i>
      <x v="8"/>
      <x v="34"/>
      <x v="33"/>
    </i>
    <i r="1">
      <x v="35"/>
      <x v="34"/>
    </i>
    <i>
      <x v="9"/>
      <x v="37"/>
      <x v="28"/>
    </i>
    <i r="1">
      <x v="38"/>
      <x v="29"/>
    </i>
    <i r="1">
      <x v="39"/>
      <x v="36"/>
    </i>
    <i r="1">
      <x v="40"/>
      <x v="37"/>
    </i>
    <i r="1">
      <x v="41"/>
      <x v="38"/>
    </i>
    <i r="1">
      <x v="42"/>
      <x v="39"/>
    </i>
    <i r="1">
      <x v="43"/>
      <x v="40"/>
    </i>
    <i>
      <x v="10"/>
      <x v="40"/>
      <x v="45"/>
    </i>
    <i r="1">
      <x v="41"/>
      <x v="46"/>
    </i>
    <i r="1">
      <x v="42"/>
      <x v="47"/>
    </i>
    <i r="1">
      <x v="43"/>
      <x v="48"/>
    </i>
    <i r="1">
      <x v="45"/>
      <x v="42"/>
    </i>
    <i r="1">
      <x v="46"/>
      <x v="4"/>
    </i>
    <i r="1">
      <x v="47"/>
      <x v="43"/>
    </i>
    <i r="1">
      <x v="48"/>
      <x v="44"/>
    </i>
    <i>
      <x v="11"/>
      <x v="50"/>
      <x v="28"/>
    </i>
    <i r="1">
      <x v="51"/>
      <x v="29"/>
    </i>
    <i>
      <x v="12"/>
      <x v="53"/>
      <x v="29"/>
    </i>
    <i r="1">
      <x v="54"/>
      <x v="37"/>
    </i>
    <i>
      <x v="13"/>
      <x v="56"/>
      <x v="29"/>
    </i>
    <i r="1">
      <x v="57"/>
      <x v="36"/>
    </i>
    <i>
      <x v="14"/>
      <x v="59"/>
      <x v="31"/>
    </i>
    <i r="1">
      <x v="60"/>
      <x v="28"/>
    </i>
    <i>
      <x v="15"/>
      <x v="62"/>
      <x v="28"/>
    </i>
    <i r="1">
      <x v="63"/>
      <x v="29"/>
    </i>
    <i>
      <x v="16"/>
      <x v="65"/>
      <x v="33"/>
    </i>
    <i r="1">
      <x v="66"/>
      <x v="34"/>
    </i>
    <i r="1">
      <x v="67"/>
      <x v="53"/>
    </i>
    <i r="1">
      <x v="68"/>
      <x v="54"/>
    </i>
    <i r="1">
      <x v="69"/>
      <x v="55"/>
    </i>
    <i r="1">
      <x v="70"/>
      <x v="57"/>
    </i>
    <i r="1">
      <x v="71"/>
      <x v="58"/>
    </i>
    <i r="1">
      <x v="647"/>
      <x v="56"/>
    </i>
    <i>
      <x v="17"/>
      <x v="73"/>
      <x v="60"/>
    </i>
    <i r="1">
      <x v="74"/>
      <x v="33"/>
    </i>
    <i r="1">
      <x v="75"/>
      <x v="34"/>
    </i>
    <i r="1">
      <x v="76"/>
      <x v="53"/>
    </i>
    <i r="1">
      <x v="77"/>
      <x v="54"/>
    </i>
    <i r="1">
      <x v="78"/>
      <x v="55"/>
    </i>
    <i r="1">
      <x v="79"/>
      <x v="56"/>
    </i>
    <i r="1">
      <x v="80"/>
      <x v="57"/>
    </i>
    <i r="1">
      <x v="81"/>
      <x v="58"/>
    </i>
    <i r="1">
      <x v="82"/>
      <x v="61"/>
    </i>
    <i r="1">
      <x v="83"/>
      <x v="62"/>
    </i>
    <i r="1">
      <x v="84"/>
      <x v="63"/>
    </i>
    <i r="1">
      <x v="85"/>
      <x v="64"/>
    </i>
    <i r="1">
      <x v="86"/>
      <x v="65"/>
    </i>
    <i r="1">
      <x v="87"/>
      <x v="66"/>
    </i>
    <i r="1">
      <x v="88"/>
      <x v="67"/>
    </i>
    <i r="1">
      <x v="89"/>
      <x v="68"/>
    </i>
    <i r="1">
      <x v="90"/>
      <x v="69"/>
    </i>
    <i r="1">
      <x v="91"/>
      <x v="70"/>
    </i>
    <i r="1">
      <x v="92"/>
      <x v="71"/>
    </i>
    <i r="1">
      <x v="93"/>
      <x v="72"/>
    </i>
    <i>
      <x v="18"/>
      <x v="73"/>
      <x v="60"/>
    </i>
    <i r="1">
      <x v="95"/>
      <x v="33"/>
    </i>
    <i r="1">
      <x v="96"/>
      <x v="34"/>
    </i>
    <i r="1">
      <x v="97"/>
      <x v="53"/>
    </i>
    <i r="1">
      <x v="98"/>
      <x v="54"/>
    </i>
    <i r="1">
      <x v="99"/>
      <x v="55"/>
    </i>
    <i r="1">
      <x v="100"/>
      <x v="56"/>
    </i>
    <i r="1">
      <x v="101"/>
      <x v="57"/>
    </i>
    <i r="1">
      <x v="102"/>
      <x v="58"/>
    </i>
    <i r="1">
      <x v="103"/>
      <x v="61"/>
    </i>
    <i r="1">
      <x v="104"/>
      <x v="74"/>
    </i>
    <i r="1">
      <x v="105"/>
      <x v="75"/>
    </i>
    <i r="1">
      <x v="106"/>
      <x v="76"/>
    </i>
    <i r="1">
      <x v="107"/>
      <x v="77"/>
    </i>
    <i r="1">
      <x v="108"/>
      <x v="78"/>
    </i>
    <i r="1">
      <x v="109"/>
      <x v="79"/>
    </i>
    <i r="1">
      <x v="110"/>
      <x v="80"/>
    </i>
    <i r="1">
      <x v="111"/>
      <x v="81"/>
    </i>
    <i r="1">
      <x v="112"/>
      <x v="82"/>
    </i>
    <i r="1">
      <x v="113"/>
      <x v="83"/>
    </i>
    <i r="1">
      <x v="114"/>
      <x v="84"/>
    </i>
    <i r="1">
      <x v="115"/>
      <x v="85"/>
    </i>
    <i r="1">
      <x v="116"/>
      <x v="86"/>
    </i>
    <i r="1">
      <x v="117"/>
      <x v="87"/>
    </i>
    <i r="1">
      <x v="118"/>
      <x v="88"/>
    </i>
    <i r="1">
      <x v="119"/>
      <x v="89"/>
    </i>
    <i r="1">
      <x v="120"/>
      <x v="90"/>
    </i>
    <i r="1">
      <x v="121"/>
      <x v="91"/>
    </i>
    <i r="1">
      <x v="122"/>
      <x v="92"/>
    </i>
    <i r="1">
      <x v="123"/>
      <x v="93"/>
    </i>
    <i r="1">
      <x v="124"/>
      <x v="94"/>
    </i>
    <i r="1">
      <x v="125"/>
      <x v="95"/>
    </i>
    <i r="1">
      <x v="126"/>
      <x v="96"/>
    </i>
    <i r="1">
      <x v="127"/>
      <x v="97"/>
    </i>
    <i r="1">
      <x v="128"/>
      <x v="98"/>
    </i>
    <i r="1">
      <x v="129"/>
      <x v="99"/>
    </i>
    <i r="1">
      <x v="130"/>
      <x v="100"/>
    </i>
    <i r="1">
      <x v="131"/>
      <x v="101"/>
    </i>
    <i r="1">
      <x v="132"/>
      <x v="102"/>
    </i>
    <i r="1">
      <x v="133"/>
      <x v="103"/>
    </i>
    <i r="1">
      <x v="134"/>
      <x v="104"/>
    </i>
    <i r="1">
      <x v="135"/>
      <x v="105"/>
    </i>
    <i>
      <x v="19"/>
      <x v="137"/>
      <x v="31"/>
    </i>
    <i r="1">
      <x v="138"/>
      <x v="28"/>
    </i>
    <i>
      <x v="20"/>
      <x v="140"/>
      <x v="60"/>
    </i>
    <i r="1">
      <x v="141"/>
      <x v="33"/>
    </i>
    <i r="1">
      <x v="142"/>
      <x v="34"/>
    </i>
    <i r="1">
      <x v="143"/>
      <x v="53"/>
    </i>
    <i r="1">
      <x v="144"/>
      <x v="54"/>
    </i>
    <i r="1">
      <x v="145"/>
      <x v="55"/>
    </i>
    <i r="1">
      <x v="146"/>
      <x v="56"/>
    </i>
    <i r="1">
      <x v="147"/>
      <x v="57"/>
    </i>
    <i>
      <x v="21"/>
      <x v="149"/>
      <x v="108"/>
    </i>
    <i r="1">
      <x v="150"/>
      <x v="109"/>
    </i>
    <i r="1">
      <x v="151"/>
      <x v="110"/>
    </i>
    <i r="1">
      <x v="152"/>
      <x v="111"/>
    </i>
    <i>
      <x v="22"/>
      <x v="154"/>
      <x v="31"/>
    </i>
    <i r="1">
      <x v="155"/>
      <x v="28"/>
    </i>
    <i>
      <x v="23"/>
      <x v="157"/>
      <x v="113"/>
    </i>
    <i r="1">
      <x v="158"/>
      <x v="114"/>
    </i>
    <i>
      <x v="24"/>
      <x v="160"/>
      <x v="33"/>
    </i>
    <i r="1">
      <x v="161"/>
      <x v="34"/>
    </i>
    <i>
      <x v="25"/>
      <x v="163"/>
      <x v="28"/>
    </i>
    <i r="1">
      <x v="164"/>
      <x v="29"/>
    </i>
    <i>
      <x v="26"/>
      <x v="166"/>
      <x v="28"/>
    </i>
    <i r="1">
      <x v="167"/>
      <x v="29"/>
    </i>
    <i>
      <x v="27"/>
      <x v="169"/>
      <x v="28"/>
    </i>
    <i r="1">
      <x v="170"/>
      <x v="29"/>
    </i>
    <i r="1">
      <x v="171"/>
      <x v="36"/>
    </i>
    <i r="1">
      <x v="172"/>
      <x v="37"/>
    </i>
    <i r="1">
      <x v="173"/>
      <x v="38"/>
    </i>
    <i r="1">
      <x v="174"/>
      <x v="39"/>
    </i>
    <i>
      <x v="28"/>
      <x v="176"/>
      <x v="33"/>
    </i>
    <i r="1">
      <x v="177"/>
      <x v="34"/>
    </i>
    <i r="1">
      <x v="178"/>
      <x v="53"/>
    </i>
    <i r="1">
      <x v="179"/>
      <x v="54"/>
    </i>
    <i r="1">
      <x v="180"/>
      <x v="55"/>
    </i>
    <i>
      <x v="29"/>
      <x v="182"/>
      <x v="31"/>
    </i>
    <i r="1">
      <x v="183"/>
      <x v="28"/>
    </i>
    <i>
      <x v="30"/>
      <x v="185"/>
      <x v="28"/>
    </i>
    <i r="1">
      <x v="186"/>
      <x v="29"/>
    </i>
    <i>
      <x v="31"/>
      <x v="59"/>
      <x v="31"/>
    </i>
    <i r="1">
      <x v="60"/>
      <x v="28"/>
    </i>
    <i>
      <x v="32"/>
      <x v="59"/>
      <x v="31"/>
    </i>
    <i r="1">
      <x v="60"/>
      <x v="28"/>
    </i>
    <i>
      <x v="33"/>
      <x v="59"/>
      <x v="31"/>
    </i>
    <i r="1">
      <x v="60"/>
      <x v="28"/>
    </i>
    <i>
      <x v="34"/>
      <x v="191"/>
      <x v="28"/>
    </i>
    <i r="1">
      <x v="192"/>
      <x v="29"/>
    </i>
    <i r="1">
      <x v="193"/>
      <x v="36"/>
    </i>
    <i>
      <x v="35"/>
      <x v="59"/>
      <x v="31"/>
    </i>
    <i r="1">
      <x v="60"/>
      <x v="28"/>
    </i>
    <i>
      <x v="36"/>
      <x v="59"/>
      <x v="31"/>
    </i>
    <i r="1">
      <x v="60"/>
      <x v="28"/>
    </i>
    <i>
      <x v="37"/>
      <x v="59"/>
      <x v="31"/>
    </i>
    <i r="1">
      <x v="60"/>
      <x v="28"/>
    </i>
    <i>
      <x v="38"/>
      <x v="59"/>
      <x v="31"/>
    </i>
    <i r="1">
      <x v="60"/>
      <x v="28"/>
    </i>
    <i>
      <x v="39"/>
      <x v="59"/>
      <x v="31"/>
    </i>
    <i r="1">
      <x v="60"/>
      <x v="28"/>
    </i>
    <i>
      <x v="40"/>
      <x v="59"/>
      <x v="31"/>
    </i>
    <i r="1">
      <x v="60"/>
      <x v="28"/>
    </i>
    <i>
      <x v="41"/>
      <x v="201"/>
      <x v="28"/>
    </i>
    <i r="1">
      <x v="202"/>
      <x v="29"/>
    </i>
    <i>
      <x v="42"/>
      <x v="204"/>
      <x v="132"/>
    </i>
    <i r="1">
      <x v="205"/>
      <x v="133"/>
    </i>
    <i r="1">
      <x v="206"/>
      <x v="134"/>
    </i>
    <i r="1">
      <x v="207"/>
      <x v="135"/>
    </i>
    <i>
      <x v="43"/>
      <x v="59"/>
      <x v="31"/>
    </i>
    <i r="1">
      <x v="60"/>
      <x v="28"/>
    </i>
    <i>
      <x v="44"/>
      <x v="204"/>
      <x v="132"/>
    </i>
    <i r="1">
      <x v="205"/>
      <x v="133"/>
    </i>
    <i>
      <x v="45"/>
      <x v="27"/>
      <x v="28"/>
    </i>
    <i r="1">
      <x v="28"/>
      <x v="29"/>
    </i>
    <i>
      <x v="46"/>
      <x v="30"/>
      <x v="31"/>
    </i>
    <i r="1">
      <x v="212"/>
      <x v="28"/>
    </i>
    <i r="1">
      <x v="213"/>
      <x v="29"/>
    </i>
    <i>
      <x v="47"/>
      <x v="59"/>
      <x v="31"/>
    </i>
    <i r="1">
      <x v="60"/>
      <x v="28"/>
    </i>
    <i>
      <x v="48"/>
      <x v="216"/>
      <x v="28"/>
    </i>
    <i>
      <x v="49"/>
      <x v="218"/>
      <x v="34"/>
    </i>
    <i r="1">
      <x v="219"/>
      <x v="53"/>
    </i>
    <i r="1">
      <x v="220"/>
      <x v="54"/>
    </i>
    <i>
      <x v="50"/>
      <x v="135"/>
      <x v="105"/>
    </i>
    <i r="1">
      <x v="222"/>
      <x v="33"/>
    </i>
    <i r="1">
      <x v="223"/>
      <x v="34"/>
    </i>
    <i>
      <x v="51"/>
      <x v="225"/>
      <x v="28"/>
    </i>
    <i r="1">
      <x v="226"/>
      <x v="29"/>
    </i>
    <i r="1">
      <x v="227"/>
      <x v="36"/>
    </i>
    <i r="1">
      <x v="228"/>
      <x v="37"/>
    </i>
    <i>
      <x v="52"/>
      <x v="59"/>
      <x v="31"/>
    </i>
    <i r="1">
      <x v="60"/>
      <x v="28"/>
    </i>
    <i>
      <x v="53"/>
      <x v="231"/>
      <x v="33"/>
    </i>
    <i r="1">
      <x v="232"/>
      <x v="34"/>
    </i>
    <i r="2">
      <x v="54"/>
    </i>
    <i r="1">
      <x v="233"/>
      <x v="53"/>
    </i>
    <i r="2">
      <x v="55"/>
    </i>
    <i>
      <x v="54"/>
      <x v="235"/>
      <x v="28"/>
    </i>
    <i r="1">
      <x v="236"/>
      <x v="29"/>
    </i>
    <i r="1">
      <x v="237"/>
      <x v="36"/>
    </i>
    <i>
      <x v="55"/>
      <x v="59"/>
      <x v="31"/>
    </i>
    <i r="1">
      <x v="60"/>
      <x v="28"/>
    </i>
    <i>
      <x v="56"/>
      <x v="135"/>
      <x v="105"/>
    </i>
    <i r="1">
      <x v="240"/>
      <x v="33"/>
    </i>
    <i r="1">
      <x v="241"/>
      <x v="34"/>
    </i>
    <i r="1">
      <x v="242"/>
      <x v="53"/>
    </i>
    <i r="1">
      <x v="243"/>
      <x v="54"/>
    </i>
    <i r="1">
      <x v="244"/>
      <x v="55"/>
    </i>
    <i r="1">
      <x v="245"/>
      <x v="56"/>
    </i>
    <i r="1">
      <x v="246"/>
      <x v="57"/>
    </i>
    <i>
      <x v="57"/>
      <x v="73"/>
      <x v="60"/>
    </i>
    <i r="1">
      <x v="74"/>
      <x v="33"/>
    </i>
    <i r="1">
      <x v="75"/>
      <x v="34"/>
    </i>
    <i r="1">
      <x v="76"/>
      <x v="53"/>
    </i>
    <i r="1">
      <x v="77"/>
      <x v="54"/>
    </i>
    <i r="1">
      <x v="78"/>
      <x v="55"/>
    </i>
    <i r="1">
      <x v="79"/>
      <x v="56"/>
    </i>
    <i r="1">
      <x v="80"/>
      <x v="57"/>
    </i>
    <i r="1">
      <x v="81"/>
      <x v="58"/>
    </i>
    <i r="1">
      <x v="82"/>
      <x v="61"/>
    </i>
    <i r="1">
      <x v="83"/>
      <x v="74"/>
    </i>
    <i r="1">
      <x v="84"/>
      <x v="75"/>
    </i>
    <i r="1">
      <x v="85"/>
      <x v="76"/>
    </i>
    <i r="1">
      <x v="86"/>
      <x v="77"/>
    </i>
    <i r="1">
      <x v="87"/>
      <x v="78"/>
    </i>
    <i r="1">
      <x v="88"/>
      <x v="79"/>
    </i>
    <i r="1">
      <x v="89"/>
      <x v="80"/>
    </i>
    <i r="1">
      <x v="90"/>
      <x v="81"/>
    </i>
    <i r="1">
      <x v="91"/>
      <x v="82"/>
    </i>
    <i r="1">
      <x v="92"/>
      <x v="83"/>
    </i>
    <i r="1">
      <x v="93"/>
      <x v="84"/>
    </i>
    <i>
      <x v="58"/>
      <x v="204"/>
      <x v="132"/>
    </i>
    <i r="1">
      <x v="205"/>
      <x v="133"/>
    </i>
    <i>
      <x v="59"/>
      <x v="27"/>
      <x v="28"/>
    </i>
    <i r="1">
      <x v="28"/>
      <x v="29"/>
    </i>
    <i>
      <x v="60"/>
      <x v="250"/>
      <x v="31"/>
    </i>
    <i r="1">
      <x v="251"/>
      <x v="28"/>
    </i>
    <i>
      <x v="61"/>
      <x v="253"/>
      <x v="31"/>
    </i>
    <i r="1">
      <x v="254"/>
      <x v="28"/>
    </i>
    <i>
      <x v="62"/>
      <x v="256"/>
      <x v="74"/>
    </i>
    <i r="1">
      <x v="257"/>
      <x v="96"/>
    </i>
    <i>
      <x v="63"/>
      <x v="259"/>
      <x v="31"/>
    </i>
    <i r="1">
      <x v="260"/>
      <x v="28"/>
    </i>
    <i>
      <x v="64"/>
      <x v="262"/>
      <x v="28"/>
    </i>
    <i r="1">
      <x v="263"/>
      <x v="29"/>
    </i>
    <i r="1">
      <x v="264"/>
      <x v="36"/>
    </i>
    <i>
      <x v="65"/>
      <x v="266"/>
      <x v="31"/>
    </i>
    <i r="1">
      <x v="267"/>
      <x v="28"/>
    </i>
    <i r="1">
      <x v="268"/>
      <x v="29"/>
    </i>
    <i>
      <x v="66"/>
      <x v="270"/>
      <x v="31"/>
    </i>
    <i r="1">
      <x v="271"/>
      <x v="28"/>
    </i>
    <i>
      <x v="67"/>
      <x v="273"/>
      <x v="34"/>
    </i>
    <i r="1">
      <x v="274"/>
      <x v="54"/>
    </i>
    <i r="1">
      <x v="275"/>
      <x v="74"/>
    </i>
    <i r="1">
      <x v="276"/>
      <x v="75"/>
    </i>
    <i r="1">
      <x v="277"/>
      <x v="76"/>
    </i>
    <i r="1">
      <x v="278"/>
      <x v="77"/>
    </i>
    <i r="1">
      <x v="279"/>
      <x v="78"/>
    </i>
    <i r="1">
      <x v="280"/>
      <x v="79"/>
    </i>
    <i r="1">
      <x v="281"/>
      <x v="80"/>
    </i>
    <i r="1">
      <x v="282"/>
      <x v="160"/>
    </i>
    <i r="1">
      <x v="283"/>
      <x v="161"/>
    </i>
    <i r="1">
      <x v="284"/>
      <x v="162"/>
    </i>
    <i r="1">
      <x v="285"/>
      <x v="96"/>
    </i>
    <i r="1">
      <x v="286"/>
      <x v="97"/>
    </i>
    <i r="1">
      <x v="287"/>
      <x v="105"/>
    </i>
    <i>
      <x v="68"/>
      <x v="289"/>
      <x v="31"/>
    </i>
    <i r="1">
      <x v="290"/>
      <x v="28"/>
    </i>
    <i>
      <x v="69"/>
      <x v="292"/>
      <x v="33"/>
    </i>
    <i r="1">
      <x v="293"/>
      <x v="34"/>
    </i>
    <i>
      <x v="70"/>
      <x v="295"/>
      <x v="166"/>
    </i>
    <i r="1">
      <x v="296"/>
      <x v="167"/>
    </i>
    <i r="1">
      <x v="297"/>
      <x v="168"/>
    </i>
    <i r="1">
      <x v="298"/>
      <x v="169"/>
    </i>
    <i r="1">
      <x v="299"/>
      <x v="170"/>
    </i>
    <i r="1">
      <x v="300"/>
      <x v="171"/>
    </i>
    <i r="1">
      <x v="301"/>
      <x v="172"/>
    </i>
    <i r="1">
      <x v="302"/>
      <x v="173"/>
    </i>
    <i>
      <x v="71"/>
      <x v="304"/>
      <x v="175"/>
    </i>
    <i r="1">
      <x v="305"/>
      <x v="176"/>
    </i>
    <i>
      <x v="72"/>
      <x v="140"/>
      <x v="31"/>
    </i>
    <i r="1">
      <x v="307"/>
      <x v="28"/>
    </i>
    <i r="1">
      <x v="308"/>
      <x v="29"/>
    </i>
    <i r="1">
      <x v="309"/>
      <x v="36"/>
    </i>
    <i r="1">
      <x v="310"/>
      <x v="37"/>
    </i>
    <i r="1">
      <x v="311"/>
      <x v="38"/>
    </i>
    <i>
      <x v="73"/>
      <x v="222"/>
      <x v="28"/>
    </i>
    <i r="1">
      <x v="223"/>
      <x v="29"/>
    </i>
    <i r="1">
      <x v="313"/>
      <x v="36"/>
    </i>
    <i r="1">
      <x v="314"/>
      <x v="37"/>
    </i>
    <i>
      <x v="74"/>
      <x v="222"/>
      <x v="28"/>
    </i>
    <i r="1">
      <x v="223"/>
      <x v="29"/>
    </i>
    <i>
      <x v="75"/>
      <x v="135"/>
      <x v="8"/>
    </i>
    <i r="1">
      <x v="251"/>
      <x v="42"/>
    </i>
    <i r="1">
      <x v="317"/>
      <x v="4"/>
    </i>
    <i r="1">
      <x v="318"/>
      <x v="5"/>
    </i>
    <i r="1">
      <x v="319"/>
      <x v="6"/>
    </i>
    <i r="1">
      <x v="320"/>
      <x v="7"/>
    </i>
    <i>
      <x v="76"/>
      <x v="322"/>
      <x v="31"/>
    </i>
    <i r="1">
      <x v="323"/>
      <x v="28"/>
    </i>
    <i r="1">
      <x v="324"/>
      <x v="29"/>
    </i>
    <i>
      <x v="77"/>
      <x v="326"/>
      <x v="4"/>
    </i>
    <i r="1">
      <x v="327"/>
      <x v="5"/>
    </i>
    <i r="1">
      <x v="328"/>
      <x v="6"/>
    </i>
    <i r="1">
      <x v="329"/>
      <x v="7"/>
    </i>
    <i r="1">
      <x v="330"/>
      <x v="8"/>
    </i>
    <i r="1">
      <x v="331"/>
      <x v="27"/>
    </i>
    <i r="1">
      <x v="332"/>
      <x v="30"/>
    </i>
    <i r="1">
      <x v="333"/>
      <x v="32"/>
    </i>
    <i r="1">
      <x v="334"/>
      <x v="35"/>
    </i>
    <i r="1">
      <x v="335"/>
      <x v="41"/>
    </i>
    <i r="1">
      <x v="336"/>
      <x v="43"/>
    </i>
    <i r="1">
      <x v="337"/>
      <x v="44"/>
    </i>
    <i r="1">
      <x v="338"/>
      <x v="49"/>
    </i>
    <i r="1">
      <x v="339"/>
      <x v="50"/>
    </i>
    <i r="1">
      <x v="340"/>
      <x v="51"/>
    </i>
    <i r="1">
      <x v="341"/>
      <x v="52"/>
    </i>
    <i r="1">
      <x v="342"/>
      <x v="59"/>
    </i>
    <i r="1">
      <x v="343"/>
      <x v="73"/>
    </i>
    <i r="1">
      <x v="344"/>
      <x v="106"/>
    </i>
    <i r="1">
      <x v="345"/>
      <x v="107"/>
    </i>
    <i r="1">
      <x v="346"/>
      <x v="45"/>
    </i>
    <i r="1">
      <x v="347"/>
      <x v="46"/>
    </i>
    <i r="1">
      <x v="348"/>
      <x v="112"/>
    </i>
    <i r="1">
      <x v="349"/>
      <x v="115"/>
    </i>
    <i r="1">
      <x v="350"/>
      <x v="116"/>
    </i>
    <i r="1">
      <x v="351"/>
      <x v="117"/>
    </i>
    <i r="1">
      <x v="352"/>
      <x v="118"/>
    </i>
    <i r="1">
      <x v="353"/>
      <x v="119"/>
    </i>
    <i r="1">
      <x v="354"/>
      <x v="120"/>
    </i>
    <i r="1">
      <x v="355"/>
      <x v="121"/>
    </i>
    <i>
      <x v="78"/>
      <x v="357"/>
      <x v="31"/>
    </i>
    <i r="1">
      <x v="358"/>
      <x v="28"/>
    </i>
    <i>
      <x v="79"/>
      <x v="357"/>
      <x v="31"/>
    </i>
    <i r="1">
      <x v="358"/>
      <x v="28"/>
    </i>
    <i>
      <x v="80"/>
      <x v="361"/>
      <x v="33"/>
    </i>
    <i r="1">
      <x v="362"/>
      <x v="34"/>
    </i>
    <i>
      <x v="81"/>
      <x v="364"/>
      <x v="31"/>
    </i>
    <i r="1">
      <x v="365"/>
      <x v="28"/>
    </i>
    <i>
      <x v="82"/>
      <x v="367"/>
      <x v="28"/>
    </i>
    <i r="1">
      <x v="368"/>
      <x v="29"/>
    </i>
    <i>
      <x v="83"/>
      <x v="370"/>
      <x v="60"/>
    </i>
    <i r="1">
      <x v="371"/>
      <x v="33"/>
    </i>
    <i r="1">
      <x v="372"/>
      <x v="34"/>
    </i>
    <i r="1">
      <x v="373"/>
      <x v="53"/>
    </i>
    <i>
      <x v="84"/>
      <x v="375"/>
      <x v="60"/>
    </i>
    <i r="1">
      <x v="376"/>
      <x v="33"/>
    </i>
    <i r="1">
      <x v="377"/>
      <x v="34"/>
    </i>
    <i r="1">
      <x v="378"/>
      <x v="53"/>
    </i>
    <i r="1">
      <x v="379"/>
      <x v="54"/>
    </i>
    <i r="1">
      <x v="380"/>
      <x v="55"/>
    </i>
    <i r="1">
      <x v="381"/>
      <x v="57"/>
    </i>
    <i r="1">
      <x v="382"/>
      <x v="75"/>
    </i>
    <i r="1">
      <x v="383"/>
      <x v="76"/>
    </i>
    <i r="1">
      <x v="384"/>
      <x v="77"/>
    </i>
    <i r="1">
      <x v="385"/>
      <x v="78"/>
    </i>
    <i r="1">
      <x v="386"/>
      <x v="79"/>
    </i>
    <i r="1">
      <x v="387"/>
      <x v="85"/>
    </i>
    <i r="1">
      <x v="388"/>
      <x v="86"/>
    </i>
    <i>
      <x v="85"/>
      <x v="389"/>
      <x v="31"/>
    </i>
    <i r="1">
      <x v="390"/>
      <x v="28"/>
    </i>
    <i>
      <x v="86"/>
      <x v="393"/>
      <x v="33"/>
    </i>
    <i r="1">
      <x v="394"/>
      <x v="34"/>
    </i>
    <i r="1">
      <x v="395"/>
      <x v="53"/>
    </i>
    <i r="1">
      <x v="396"/>
      <x v="54"/>
    </i>
    <i r="1">
      <x v="397"/>
      <x v="55"/>
    </i>
    <i r="1">
      <x v="398"/>
      <x v="56"/>
    </i>
    <i r="1">
      <x v="399"/>
      <x v="57"/>
    </i>
    <i r="1">
      <x v="400"/>
      <x v="58"/>
    </i>
    <i r="1">
      <x v="401"/>
      <x v="61"/>
    </i>
    <i r="1">
      <x v="402"/>
      <x v="74"/>
    </i>
    <i>
      <x v="87"/>
      <x v="404"/>
      <x v="31"/>
    </i>
    <i r="1">
      <x v="405"/>
      <x v="28"/>
    </i>
    <i>
      <x v="88"/>
      <x v="140"/>
      <x v="31"/>
    </i>
    <i r="1">
      <x v="407"/>
      <x v="28"/>
    </i>
    <i r="1">
      <x v="408"/>
      <x v="29"/>
    </i>
    <i>
      <x v="89"/>
      <x v="410"/>
      <x v="33"/>
    </i>
    <i r="1">
      <x v="411"/>
      <x v="34"/>
    </i>
    <i r="1">
      <x v="412"/>
      <x v="53"/>
    </i>
    <i r="1">
      <x v="413"/>
      <x v="54"/>
    </i>
    <i r="1">
      <x v="414"/>
      <x v="55"/>
    </i>
    <i r="1">
      <x v="415"/>
      <x v="105"/>
    </i>
    <i>
      <x v="90"/>
      <x v="410"/>
      <x v="4"/>
    </i>
    <i r="1">
      <x v="411"/>
      <x v="5"/>
    </i>
    <i r="1">
      <x v="412"/>
      <x v="6"/>
    </i>
    <i r="1">
      <x v="413"/>
      <x v="7"/>
    </i>
    <i r="1">
      <x v="414"/>
      <x v="8"/>
    </i>
    <i r="1">
      <x v="415"/>
      <x v="196"/>
    </i>
    <i>
      <x v="91"/>
      <x v="270"/>
      <x v="31"/>
    </i>
    <i r="1">
      <x v="271"/>
      <x v="28"/>
    </i>
    <i>
      <x v="92"/>
      <x v="59"/>
      <x v="31"/>
    </i>
    <i r="1">
      <x v="60"/>
      <x v="28"/>
    </i>
    <i>
      <x v="93"/>
      <x v="59"/>
      <x v="31"/>
    </i>
    <i r="1">
      <x v="60"/>
      <x v="28"/>
    </i>
    <i>
      <x v="94"/>
      <x v="59"/>
      <x v="31"/>
    </i>
    <i r="1">
      <x v="60"/>
      <x v="28"/>
    </i>
    <i>
      <x v="95"/>
      <x v="182"/>
      <x v="31"/>
    </i>
    <i r="1">
      <x v="422"/>
      <x v="28"/>
    </i>
    <i>
      <x v="96"/>
      <x v="289"/>
      <x v="31"/>
    </i>
    <i r="1">
      <x v="290"/>
      <x v="28"/>
    </i>
    <i>
      <x v="97"/>
      <x v="425"/>
      <x v="31"/>
    </i>
    <i r="1">
      <x v="426"/>
      <x v="28"/>
    </i>
    <i>
      <x v="98"/>
      <x v="428"/>
      <x v="31"/>
    </i>
    <i r="1">
      <x v="429"/>
      <x v="28"/>
    </i>
    <i r="1">
      <x v="430"/>
      <x v="29"/>
    </i>
    <i r="1">
      <x v="431"/>
      <x v="36"/>
    </i>
    <i r="1">
      <x v="432"/>
      <x v="37"/>
    </i>
    <i>
      <x v="99"/>
      <x v="434"/>
      <x v="31"/>
    </i>
    <i r="1">
      <x v="435"/>
      <x v="28"/>
    </i>
    <i>
      <x v="100"/>
      <x v="437"/>
      <x v="31"/>
    </i>
    <i r="1">
      <x v="438"/>
      <x v="28"/>
    </i>
    <i r="1">
      <x v="439"/>
      <x v="29"/>
    </i>
    <i>
      <x v="101"/>
      <x v="441"/>
      <x v="31"/>
    </i>
    <i r="1">
      <x v="442"/>
      <x v="28"/>
    </i>
    <i>
      <x v="102"/>
      <x v="444"/>
      <x v="31"/>
    </i>
    <i r="1">
      <x v="445"/>
      <x v="28"/>
    </i>
    <i>
      <x v="103"/>
      <x v="447"/>
      <x v="33"/>
    </i>
    <i r="1">
      <x v="448"/>
      <x v="34"/>
    </i>
    <i r="1">
      <x v="449"/>
      <x v="53"/>
    </i>
    <i r="1">
      <x v="450"/>
      <x v="54"/>
    </i>
    <i r="1">
      <x v="451"/>
      <x v="55"/>
    </i>
    <i r="1">
      <x v="452"/>
      <x v="56"/>
    </i>
    <i>
      <x v="104"/>
      <x v="30"/>
      <x v="31"/>
    </i>
    <i r="1">
      <x v="31"/>
      <x v="28"/>
    </i>
    <i r="1">
      <x v="32"/>
      <x v="29"/>
    </i>
    <i>
      <x v="105"/>
      <x v="455"/>
      <x v="31"/>
    </i>
    <i r="1">
      <x v="456"/>
      <x v="28"/>
    </i>
    <i>
      <x v="106"/>
      <x v="458"/>
      <x v="60"/>
    </i>
    <i r="1">
      <x v="459"/>
      <x v="75"/>
    </i>
    <i r="1">
      <x v="460"/>
      <x v="76"/>
    </i>
    <i r="1">
      <x v="461"/>
      <x v="77"/>
    </i>
    <i r="1">
      <x v="462"/>
      <x v="78"/>
    </i>
    <i r="1">
      <x v="463"/>
      <x v="33"/>
    </i>
    <i r="1">
      <x v="464"/>
      <x v="34"/>
    </i>
    <i r="1">
      <x v="465"/>
      <x v="53"/>
    </i>
    <i r="1">
      <x v="466"/>
      <x v="26"/>
    </i>
    <i r="1">
      <x v="467"/>
      <x v="85"/>
    </i>
    <i r="1">
      <x v="468"/>
      <x v="79"/>
    </i>
    <i r="1">
      <x v="469"/>
      <x v="86"/>
    </i>
    <i>
      <x v="107"/>
      <x v="466"/>
      <x v="26"/>
    </i>
    <i r="1">
      <x v="471"/>
      <x v="33"/>
    </i>
    <i r="1">
      <x v="472"/>
      <x v="34"/>
    </i>
    <i r="1">
      <x v="473"/>
      <x v="53"/>
    </i>
    <i r="1">
      <x v="474"/>
      <x v="54"/>
    </i>
    <i r="1">
      <x v="475"/>
      <x v="55"/>
    </i>
    <i>
      <x v="108"/>
      <x v="361"/>
      <x v="28"/>
    </i>
    <i r="1">
      <x v="477"/>
      <x v="29"/>
    </i>
    <i>
      <x v="109"/>
      <x v="479"/>
      <x v="31"/>
    </i>
    <i r="1">
      <x v="480"/>
      <x v="28"/>
    </i>
    <i>
      <x v="110"/>
      <x v="482"/>
      <x v="217"/>
    </i>
    <i r="1">
      <x v="483"/>
      <x v="218"/>
    </i>
    <i r="1">
      <x v="484"/>
      <x v="219"/>
    </i>
    <i>
      <x v="111"/>
      <x v="486"/>
      <x v="28"/>
    </i>
    <i r="1">
      <x v="487"/>
      <x v="29"/>
    </i>
    <i>
      <x v="112"/>
      <x v="489"/>
      <x/>
    </i>
    <i r="1">
      <x v="490"/>
      <x v="1"/>
    </i>
    <i r="1">
      <x v="491"/>
      <x v="2"/>
    </i>
    <i r="1">
      <x v="492"/>
      <x v="222"/>
    </i>
    <i r="1">
      <x v="493"/>
      <x v="223"/>
    </i>
    <i r="1">
      <x v="494"/>
      <x v="224"/>
    </i>
    <i r="1">
      <x v="495"/>
      <x v="225"/>
    </i>
    <i r="1">
      <x v="496"/>
      <x v="226"/>
    </i>
    <i r="1">
      <x v="497"/>
      <x v="227"/>
    </i>
    <i r="1">
      <x v="498"/>
      <x v="62"/>
    </i>
    <i r="1">
      <x v="499"/>
      <x v="63"/>
    </i>
    <i r="1">
      <x v="500"/>
      <x v="64"/>
    </i>
    <i r="1">
      <x v="501"/>
      <x v="65"/>
    </i>
    <i r="1">
      <x v="502"/>
      <x v="66"/>
    </i>
    <i r="1">
      <x v="503"/>
      <x v="67"/>
    </i>
    <i r="1">
      <x v="504"/>
      <x v="68"/>
    </i>
    <i r="1">
      <x v="505"/>
      <x v="81"/>
    </i>
    <i>
      <x v="113"/>
      <x v="507"/>
      <x v="28"/>
    </i>
    <i r="1">
      <x v="508"/>
      <x v="29"/>
    </i>
    <i r="1">
      <x v="509"/>
      <x v="36"/>
    </i>
    <i r="1">
      <x v="510"/>
      <x v="37"/>
    </i>
    <i r="1">
      <x v="511"/>
      <x v="38"/>
    </i>
    <i r="1">
      <x v="512"/>
      <x v="39"/>
    </i>
    <i r="1">
      <x v="513"/>
      <x v="84"/>
    </i>
    <i r="1">
      <x v="514"/>
      <x v="85"/>
    </i>
    <i r="1">
      <x v="515"/>
      <x v="86"/>
    </i>
    <i r="1">
      <x v="516"/>
      <x v="87"/>
    </i>
    <i r="1">
      <x v="517"/>
      <x v="88"/>
    </i>
    <i r="1">
      <x v="518"/>
      <x v="89"/>
    </i>
    <i r="1">
      <x v="519"/>
      <x v="90"/>
    </i>
    <i r="1">
      <x v="520"/>
      <x v="91"/>
    </i>
    <i r="1">
      <x v="521"/>
      <x v="92"/>
    </i>
    <i r="1">
      <x v="522"/>
      <x v="93"/>
    </i>
    <i r="1">
      <x v="523"/>
      <x v="94"/>
    </i>
    <i r="1">
      <x v="524"/>
      <x v="229"/>
    </i>
    <i r="1">
      <x v="525"/>
      <x v="162"/>
    </i>
    <i r="1">
      <x v="601"/>
      <x v="95"/>
    </i>
    <i>
      <x v="114"/>
      <x v="649"/>
      <x v="16"/>
    </i>
    <i r="1">
      <x v="650"/>
      <x v="18"/>
    </i>
    <i r="1">
      <x v="651"/>
      <x v="17"/>
    </i>
    <i r="1">
      <x v="652"/>
      <x v="15"/>
    </i>
    <i r="1">
      <x v="653"/>
      <x v="19"/>
    </i>
    <i>
      <x v="115"/>
      <x v="527"/>
      <x v="28"/>
    </i>
    <i r="1">
      <x v="528"/>
      <x v="29"/>
    </i>
    <i>
      <x v="116"/>
      <x v="530"/>
      <x/>
    </i>
    <i r="1">
      <x v="531"/>
      <x v="1"/>
    </i>
    <i r="1">
      <x v="532"/>
      <x v="2"/>
    </i>
    <i>
      <x v="117"/>
      <x v="534"/>
      <x v="28"/>
    </i>
    <i r="1">
      <x v="535"/>
      <x v="29"/>
    </i>
    <i r="1">
      <x v="536"/>
      <x v="36"/>
    </i>
    <i r="1">
      <x v="645"/>
      <x v="37"/>
    </i>
    <i r="1">
      <x v="646"/>
      <x v="38"/>
    </i>
    <i>
      <x v="118"/>
      <x v="149"/>
      <x v="224"/>
    </i>
    <i r="1">
      <x v="335"/>
      <x v="102"/>
    </i>
    <i r="1">
      <x v="399"/>
      <x v="62"/>
    </i>
    <i r="1">
      <x v="538"/>
      <x/>
    </i>
    <i r="1">
      <x v="539"/>
      <x v="1"/>
    </i>
    <i r="1">
      <x v="540"/>
      <x v="2"/>
    </i>
    <i r="1">
      <x v="541"/>
      <x v="222"/>
    </i>
    <i r="1">
      <x v="542"/>
      <x v="223"/>
    </i>
    <i r="1">
      <x v="543"/>
      <x v="225"/>
    </i>
    <i r="1">
      <x v="544"/>
      <x v="226"/>
    </i>
    <i r="1">
      <x v="545"/>
      <x v="227"/>
    </i>
    <i r="1">
      <x v="546"/>
      <x v="84"/>
    </i>
    <i r="1">
      <x v="547"/>
      <x v="85"/>
    </i>
    <i r="1">
      <x v="548"/>
      <x v="86"/>
    </i>
    <i r="1">
      <x v="549"/>
      <x v="87"/>
    </i>
    <i r="1">
      <x v="550"/>
      <x v="88"/>
    </i>
    <i r="1">
      <x v="551"/>
      <x v="89"/>
    </i>
    <i r="1">
      <x v="552"/>
      <x v="90"/>
    </i>
    <i r="1">
      <x v="553"/>
      <x v="91"/>
    </i>
    <i r="1">
      <x v="554"/>
      <x v="92"/>
    </i>
    <i r="1">
      <x v="555"/>
      <x v="93"/>
    </i>
    <i r="1">
      <x v="556"/>
      <x v="94"/>
    </i>
    <i r="1">
      <x v="557"/>
      <x v="95"/>
    </i>
    <i r="1">
      <x v="558"/>
      <x v="96"/>
    </i>
    <i r="1">
      <x v="559"/>
      <x v="97"/>
    </i>
    <i r="1">
      <x v="560"/>
      <x v="98"/>
    </i>
    <i r="1">
      <x v="561"/>
      <x v="99"/>
    </i>
    <i r="1">
      <x v="562"/>
      <x v="100"/>
    </i>
    <i r="1">
      <x v="563"/>
      <x v="101"/>
    </i>
    <i>
      <x v="119"/>
      <x v="565"/>
      <x/>
    </i>
    <i r="1">
      <x v="566"/>
      <x v="1"/>
    </i>
    <i r="1">
      <x v="567"/>
      <x v="2"/>
    </i>
    <i>
      <x v="120"/>
      <x v="287"/>
      <x v="254"/>
    </i>
    <i r="1">
      <x v="569"/>
      <x v="72"/>
    </i>
    <i r="1">
      <x v="570"/>
      <x v="236"/>
    </i>
    <i r="1">
      <x v="571"/>
      <x v="237"/>
    </i>
    <i r="1">
      <x v="572"/>
      <x v="238"/>
    </i>
    <i r="1">
      <x v="573"/>
      <x v="239"/>
    </i>
    <i r="1">
      <x v="574"/>
      <x v="240"/>
    </i>
    <i r="1">
      <x v="575"/>
      <x v="241"/>
    </i>
    <i r="1">
      <x v="576"/>
      <x v="242"/>
    </i>
    <i r="1">
      <x v="577"/>
      <x v="243"/>
    </i>
    <i r="1">
      <x v="578"/>
      <x v="244"/>
    </i>
    <i r="1">
      <x v="579"/>
      <x v="245"/>
    </i>
    <i r="1">
      <x v="580"/>
      <x v="246"/>
    </i>
    <i r="1">
      <x v="581"/>
      <x v="247"/>
    </i>
    <i r="1">
      <x v="582"/>
      <x v="248"/>
    </i>
    <i r="1">
      <x v="583"/>
      <x v="249"/>
    </i>
    <i r="1">
      <x v="584"/>
      <x v="250"/>
    </i>
    <i r="1">
      <x v="585"/>
      <x v="251"/>
    </i>
    <i r="1">
      <x v="586"/>
      <x v="252"/>
    </i>
    <i r="1">
      <x v="587"/>
      <x v="253"/>
    </i>
    <i r="1">
      <x v="644"/>
      <x v="62"/>
    </i>
    <i>
      <x v="121"/>
      <x v="589"/>
      <x v="28"/>
    </i>
    <i r="1">
      <x v="590"/>
      <x v="29"/>
    </i>
    <i r="1">
      <x v="591"/>
      <x v="36"/>
    </i>
    <i r="1">
      <x v="592"/>
      <x v="37"/>
    </i>
    <i>
      <x v="122"/>
      <x v="594"/>
      <x v="28"/>
    </i>
    <i r="1">
      <x v="595"/>
      <x v="29"/>
    </i>
    <i r="1">
      <x v="596"/>
      <x v="36"/>
    </i>
    <i r="1">
      <x v="597"/>
      <x v="37"/>
    </i>
    <i r="1">
      <x v="598"/>
      <x v="38"/>
    </i>
    <i r="1">
      <x v="599"/>
      <x v="39"/>
    </i>
    <i r="1">
      <x v="600"/>
      <x v="40"/>
    </i>
    <i r="1">
      <x v="601"/>
      <x v="256"/>
    </i>
    <i>
      <x v="123"/>
      <x v="589"/>
      <x v="28"/>
    </i>
    <i r="1">
      <x v="590"/>
      <x v="29"/>
    </i>
    <i r="1">
      <x v="591"/>
      <x v="37"/>
    </i>
    <i r="1">
      <x v="603"/>
      <x v="36"/>
    </i>
    <i>
      <x v="124"/>
      <x v="605"/>
      <x v="121"/>
    </i>
    <i r="1">
      <x v="606"/>
      <x v="259"/>
    </i>
    <i r="1">
      <x v="607"/>
      <x v="260"/>
    </i>
    <i>
      <x v="125"/>
      <x v="609"/>
      <x v="262"/>
    </i>
    <i r="1">
      <x v="610"/>
      <x v="263"/>
    </i>
    <i r="1">
      <x v="611"/>
      <x v="264"/>
    </i>
    <i r="1">
      <x v="612"/>
      <x v="265"/>
    </i>
    <i r="1">
      <x v="613"/>
      <x v="266"/>
    </i>
    <i r="1">
      <x v="614"/>
      <x v="267"/>
    </i>
    <i r="1">
      <x v="615"/>
      <x v="268"/>
    </i>
    <i r="1">
      <x v="616"/>
      <x v="269"/>
    </i>
    <i r="1">
      <x v="617"/>
      <x v="270"/>
    </i>
    <i r="1">
      <x v="618"/>
      <x v="271"/>
    </i>
    <i r="1">
      <x v="619"/>
      <x v="272"/>
    </i>
    <i r="1">
      <x v="620"/>
      <x v="273"/>
    </i>
    <i r="1">
      <x v="621"/>
      <x v="274"/>
    </i>
    <i r="1">
      <x v="622"/>
      <x v="275"/>
    </i>
    <i r="1">
      <x v="623"/>
      <x v="276"/>
    </i>
    <i r="1">
      <x v="624"/>
      <x v="277"/>
    </i>
    <i r="1">
      <x v="625"/>
      <x v="278"/>
    </i>
    <i r="1">
      <x v="626"/>
      <x v="279"/>
    </i>
    <i r="1">
      <x v="627"/>
      <x v="280"/>
    </i>
    <i r="1">
      <x v="628"/>
      <x v="281"/>
    </i>
    <i r="1">
      <x v="629"/>
      <x v="282"/>
    </i>
    <i>
      <x v="126"/>
      <x v="631"/>
      <x v="74"/>
    </i>
    <i>
      <x v="127"/>
      <x v="34"/>
      <x v="28"/>
    </i>
    <i r="1">
      <x v="35"/>
      <x v="31"/>
    </i>
    <i>
      <x v="128"/>
      <x v="389"/>
      <x v="28"/>
    </i>
    <i r="1">
      <x v="390"/>
      <x v="36"/>
    </i>
    <i r="1">
      <x v="634"/>
      <x v="29"/>
    </i>
    <i>
      <x v="129"/>
      <x v="636"/>
      <x v="28"/>
    </i>
    <i r="1">
      <x v="637"/>
      <x v="29"/>
    </i>
    <i r="1">
      <x v="638"/>
      <x v="36"/>
    </i>
    <i r="1">
      <x v="639"/>
      <x v="37"/>
    </i>
    <i r="1">
      <x v="640"/>
      <x v="38"/>
    </i>
    <i r="1">
      <x v="641"/>
      <x v="39"/>
    </i>
    <i r="1">
      <x v="642"/>
      <x v="40"/>
    </i>
  </rowItems>
  <colItems count="1">
    <i/>
  </colItems>
  <pivotTableStyleInfo name="PivotStyleLight18"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ED893-15DA-FC40-A39F-EA52A3F35F6C}">
  <dimension ref="A1:B4"/>
  <sheetViews>
    <sheetView zoomScaleNormal="100" workbookViewId="0"/>
  </sheetViews>
  <sheetFormatPr baseColWidth="10" defaultRowHeight="14"/>
  <cols>
    <col min="1" max="1" width="16.1640625" bestFit="1" customWidth="1"/>
    <col min="2" max="2" width="56.33203125" bestFit="1" customWidth="1"/>
  </cols>
  <sheetData>
    <row r="1" spans="1:2">
      <c r="A1" s="10" t="s">
        <v>1235</v>
      </c>
      <c r="B1" s="10" t="s">
        <v>1238</v>
      </c>
    </row>
    <row r="2" spans="1:2">
      <c r="A2" s="1" t="s">
        <v>1233</v>
      </c>
      <c r="B2" s="1" t="s">
        <v>1234</v>
      </c>
    </row>
    <row r="3" spans="1:2">
      <c r="A3" s="1" t="s">
        <v>1239</v>
      </c>
      <c r="B3" s="1" t="s">
        <v>1237</v>
      </c>
    </row>
    <row r="4" spans="1:2">
      <c r="A4" s="1" t="s">
        <v>1236</v>
      </c>
      <c r="B4" s="1" t="s">
        <v>1240</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1C3C7-7616-774B-90B8-81AA2C0810A9}">
  <dimension ref="A1:F782"/>
  <sheetViews>
    <sheetView tabSelected="1" zoomScaleNormal="100" workbookViewId="0">
      <pane xSplit="1" ySplit="1" topLeftCell="B736" activePane="bottomRight" state="frozen"/>
      <selection pane="topRight" activeCell="B1" sqref="B1"/>
      <selection pane="bottomLeft" activeCell="A2" sqref="A2"/>
      <selection pane="bottomRight" activeCell="C768" sqref="C768"/>
    </sheetView>
  </sheetViews>
  <sheetFormatPr baseColWidth="10" defaultRowHeight="14"/>
  <cols>
    <col min="1" max="1" width="15.6640625" customWidth="1"/>
    <col min="2" max="2" width="9.5" style="7" bestFit="1" customWidth="1"/>
    <col min="3" max="3" width="61.5" bestFit="1" customWidth="1"/>
    <col min="4" max="4" width="10" style="7" bestFit="1" customWidth="1"/>
    <col min="5" max="5" width="14.6640625" style="7" bestFit="1" customWidth="1"/>
    <col min="6" max="6" width="8" bestFit="1" customWidth="1"/>
  </cols>
  <sheetData>
    <row r="1" spans="1:6">
      <c r="A1" s="2" t="s">
        <v>357</v>
      </c>
      <c r="B1" s="4" t="s">
        <v>358</v>
      </c>
      <c r="C1" s="2" t="s">
        <v>819</v>
      </c>
      <c r="D1" s="4" t="s">
        <v>356</v>
      </c>
      <c r="E1" s="4" t="s">
        <v>820</v>
      </c>
      <c r="F1" s="2" t="s">
        <v>359</v>
      </c>
    </row>
    <row r="2" spans="1:6">
      <c r="A2" s="3">
        <f>ROW()-1</f>
        <v>1</v>
      </c>
      <c r="B2" s="5" t="s">
        <v>173</v>
      </c>
      <c r="C2" s="1" t="s">
        <v>360</v>
      </c>
      <c r="D2" s="6"/>
      <c r="E2" s="6" t="s">
        <v>822</v>
      </c>
      <c r="F2" s="1"/>
    </row>
    <row r="3" spans="1:6">
      <c r="A3" s="3">
        <f t="shared" ref="A3:A61" si="0">ROW()-1</f>
        <v>2</v>
      </c>
      <c r="B3" s="5" t="s">
        <v>823</v>
      </c>
      <c r="C3" s="1" t="s">
        <v>0</v>
      </c>
      <c r="D3" s="6"/>
      <c r="E3" s="6" t="s">
        <v>822</v>
      </c>
      <c r="F3" s="8">
        <f>$A$2</f>
        <v>1</v>
      </c>
    </row>
    <row r="4" spans="1:6">
      <c r="A4" s="3">
        <f t="shared" si="0"/>
        <v>3</v>
      </c>
      <c r="B4" s="6" t="s">
        <v>824</v>
      </c>
      <c r="C4" s="1" t="s">
        <v>1</v>
      </c>
      <c r="D4" s="6"/>
      <c r="E4" s="6" t="s">
        <v>822</v>
      </c>
      <c r="F4" s="8">
        <f>$A$2</f>
        <v>1</v>
      </c>
    </row>
    <row r="5" spans="1:6">
      <c r="A5" s="3">
        <f t="shared" si="0"/>
        <v>4</v>
      </c>
      <c r="B5" s="6" t="s">
        <v>825</v>
      </c>
      <c r="C5" s="1" t="s">
        <v>2</v>
      </c>
      <c r="D5" s="6"/>
      <c r="E5" s="6" t="s">
        <v>822</v>
      </c>
      <c r="F5" s="8">
        <f>$A$2</f>
        <v>1</v>
      </c>
    </row>
    <row r="6" spans="1:6">
      <c r="A6" s="3">
        <f t="shared" si="0"/>
        <v>5</v>
      </c>
      <c r="B6" s="6" t="s">
        <v>826</v>
      </c>
      <c r="C6" s="1" t="s">
        <v>361</v>
      </c>
      <c r="D6" s="6"/>
      <c r="E6" s="6" t="s">
        <v>822</v>
      </c>
      <c r="F6" s="8">
        <f>$A$2</f>
        <v>1</v>
      </c>
    </row>
    <row r="7" spans="1:6">
      <c r="A7" s="3">
        <f t="shared" si="0"/>
        <v>6</v>
      </c>
      <c r="B7" s="6" t="s">
        <v>827</v>
      </c>
      <c r="C7" s="1" t="s">
        <v>362</v>
      </c>
      <c r="D7" s="6"/>
      <c r="E7" s="6" t="s">
        <v>822</v>
      </c>
      <c r="F7" s="8">
        <f>$A$2</f>
        <v>1</v>
      </c>
    </row>
    <row r="8" spans="1:6">
      <c r="A8" s="3">
        <f t="shared" si="0"/>
        <v>7</v>
      </c>
      <c r="B8" s="5" t="s">
        <v>240</v>
      </c>
      <c r="C8" s="1" t="s">
        <v>3</v>
      </c>
      <c r="D8" s="6"/>
      <c r="E8" s="6" t="s">
        <v>822</v>
      </c>
      <c r="F8" s="1"/>
    </row>
    <row r="9" spans="1:6" ht="14" customHeight="1">
      <c r="A9" s="3">
        <f t="shared" si="0"/>
        <v>8</v>
      </c>
      <c r="B9" s="6">
        <v>1</v>
      </c>
      <c r="C9" s="1" t="s">
        <v>331</v>
      </c>
      <c r="D9" s="6"/>
      <c r="E9" s="6" t="s">
        <v>822</v>
      </c>
      <c r="F9" s="3">
        <f>$A$8</f>
        <v>7</v>
      </c>
    </row>
    <row r="10" spans="1:6" ht="14" customHeight="1">
      <c r="A10" s="3">
        <f t="shared" si="0"/>
        <v>9</v>
      </c>
      <c r="B10" s="6">
        <v>2</v>
      </c>
      <c r="C10" s="1" t="s">
        <v>332</v>
      </c>
      <c r="D10" s="6"/>
      <c r="E10" s="6" t="s">
        <v>822</v>
      </c>
      <c r="F10" s="3">
        <f>$A$8</f>
        <v>7</v>
      </c>
    </row>
    <row r="11" spans="1:6" ht="14" customHeight="1">
      <c r="A11" s="3">
        <f t="shared" si="0"/>
        <v>10</v>
      </c>
      <c r="B11" s="6">
        <v>3</v>
      </c>
      <c r="C11" s="1" t="s">
        <v>333</v>
      </c>
      <c r="D11" s="6"/>
      <c r="E11" s="6" t="s">
        <v>822</v>
      </c>
      <c r="F11" s="3">
        <f>$A$8</f>
        <v>7</v>
      </c>
    </row>
    <row r="12" spans="1:6">
      <c r="A12" s="3">
        <f t="shared" si="0"/>
        <v>11</v>
      </c>
      <c r="B12" s="6" t="s">
        <v>241</v>
      </c>
      <c r="C12" s="1" t="s">
        <v>4</v>
      </c>
      <c r="D12" s="6"/>
      <c r="E12" s="6" t="s">
        <v>822</v>
      </c>
      <c r="F12" s="3"/>
    </row>
    <row r="13" spans="1:6">
      <c r="A13" s="3">
        <f t="shared" si="0"/>
        <v>12</v>
      </c>
      <c r="B13" s="6">
        <v>1</v>
      </c>
      <c r="C13" s="1" t="s">
        <v>331</v>
      </c>
      <c r="D13" s="6"/>
      <c r="E13" s="6" t="s">
        <v>822</v>
      </c>
      <c r="F13" s="3">
        <f>$A$12</f>
        <v>11</v>
      </c>
    </row>
    <row r="14" spans="1:6">
      <c r="A14" s="3">
        <f t="shared" si="0"/>
        <v>13</v>
      </c>
      <c r="B14" s="6">
        <v>2</v>
      </c>
      <c r="C14" s="1" t="s">
        <v>332</v>
      </c>
      <c r="D14" s="6"/>
      <c r="E14" s="6" t="s">
        <v>822</v>
      </c>
      <c r="F14" s="3">
        <f>$A$12</f>
        <v>11</v>
      </c>
    </row>
    <row r="15" spans="1:6">
      <c r="A15" s="3">
        <f t="shared" si="0"/>
        <v>14</v>
      </c>
      <c r="B15" s="6">
        <v>3</v>
      </c>
      <c r="C15" s="1" t="s">
        <v>333</v>
      </c>
      <c r="D15" s="6"/>
      <c r="E15" s="6" t="s">
        <v>822</v>
      </c>
      <c r="F15" s="3">
        <f>$A$12</f>
        <v>11</v>
      </c>
    </row>
    <row r="16" spans="1:6">
      <c r="A16" s="3">
        <f t="shared" si="0"/>
        <v>15</v>
      </c>
      <c r="B16" s="6" t="s">
        <v>242</v>
      </c>
      <c r="C16" s="1" t="s">
        <v>40</v>
      </c>
      <c r="D16" s="6"/>
      <c r="E16" s="6" t="s">
        <v>822</v>
      </c>
      <c r="F16" s="1"/>
    </row>
    <row r="17" spans="1:6">
      <c r="A17" s="3">
        <f t="shared" si="0"/>
        <v>16</v>
      </c>
      <c r="B17" s="6" t="s">
        <v>727</v>
      </c>
      <c r="C17" s="1" t="s">
        <v>334</v>
      </c>
      <c r="D17" s="6"/>
      <c r="E17" s="6" t="s">
        <v>822</v>
      </c>
      <c r="F17" s="3">
        <f>$A$16</f>
        <v>15</v>
      </c>
    </row>
    <row r="18" spans="1:6">
      <c r="A18" s="3">
        <f t="shared" si="0"/>
        <v>17</v>
      </c>
      <c r="B18" s="6" t="s">
        <v>728</v>
      </c>
      <c r="C18" s="1" t="s">
        <v>335</v>
      </c>
      <c r="D18" s="6"/>
      <c r="E18" s="6" t="s">
        <v>822</v>
      </c>
      <c r="F18" s="3">
        <f t="shared" ref="F18:F30" si="1">$A$16</f>
        <v>15</v>
      </c>
    </row>
    <row r="19" spans="1:6">
      <c r="A19" s="3">
        <f t="shared" si="0"/>
        <v>18</v>
      </c>
      <c r="B19" s="6" t="s">
        <v>729</v>
      </c>
      <c r="C19" s="1" t="s">
        <v>336</v>
      </c>
      <c r="D19" s="6"/>
      <c r="E19" s="6" t="s">
        <v>822</v>
      </c>
      <c r="F19" s="3">
        <f t="shared" si="1"/>
        <v>15</v>
      </c>
    </row>
    <row r="20" spans="1:6">
      <c r="A20" s="3">
        <f t="shared" si="0"/>
        <v>19</v>
      </c>
      <c r="B20" s="6" t="s">
        <v>730</v>
      </c>
      <c r="C20" s="1" t="s">
        <v>337</v>
      </c>
      <c r="D20" s="6"/>
      <c r="E20" s="6" t="s">
        <v>822</v>
      </c>
      <c r="F20" s="3">
        <f t="shared" si="1"/>
        <v>15</v>
      </c>
    </row>
    <row r="21" spans="1:6">
      <c r="A21" s="3">
        <f t="shared" si="0"/>
        <v>20</v>
      </c>
      <c r="B21" s="6" t="s">
        <v>731</v>
      </c>
      <c r="C21" s="1" t="s">
        <v>338</v>
      </c>
      <c r="D21" s="6"/>
      <c r="E21" s="6" t="s">
        <v>822</v>
      </c>
      <c r="F21" s="3">
        <f t="shared" si="1"/>
        <v>15</v>
      </c>
    </row>
    <row r="22" spans="1:6">
      <c r="A22" s="3">
        <f t="shared" si="0"/>
        <v>21</v>
      </c>
      <c r="B22" s="6" t="s">
        <v>732</v>
      </c>
      <c r="C22" s="1" t="s">
        <v>339</v>
      </c>
      <c r="D22" s="6"/>
      <c r="E22" s="6" t="s">
        <v>822</v>
      </c>
      <c r="F22" s="3">
        <f t="shared" si="1"/>
        <v>15</v>
      </c>
    </row>
    <row r="23" spans="1:6">
      <c r="A23" s="3">
        <f t="shared" si="0"/>
        <v>22</v>
      </c>
      <c r="B23" s="6" t="s">
        <v>340</v>
      </c>
      <c r="C23" s="1" t="s">
        <v>6</v>
      </c>
      <c r="D23" s="6"/>
      <c r="E23" s="6" t="s">
        <v>822</v>
      </c>
      <c r="F23" s="3">
        <f t="shared" si="1"/>
        <v>15</v>
      </c>
    </row>
    <row r="24" spans="1:6">
      <c r="A24" s="3">
        <f t="shared" si="0"/>
        <v>23</v>
      </c>
      <c r="B24" s="6" t="s">
        <v>341</v>
      </c>
      <c r="C24" s="1" t="s">
        <v>7</v>
      </c>
      <c r="D24" s="6"/>
      <c r="E24" s="6" t="s">
        <v>822</v>
      </c>
      <c r="F24" s="3">
        <f t="shared" si="1"/>
        <v>15</v>
      </c>
    </row>
    <row r="25" spans="1:6">
      <c r="A25" s="3">
        <f t="shared" si="0"/>
        <v>24</v>
      </c>
      <c r="B25" s="6" t="s">
        <v>342</v>
      </c>
      <c r="C25" s="1" t="s">
        <v>8</v>
      </c>
      <c r="D25" s="6"/>
      <c r="E25" s="6" t="s">
        <v>822</v>
      </c>
      <c r="F25" s="3">
        <f t="shared" si="1"/>
        <v>15</v>
      </c>
    </row>
    <row r="26" spans="1:6">
      <c r="A26" s="3">
        <f t="shared" si="0"/>
        <v>25</v>
      </c>
      <c r="B26" s="6" t="s">
        <v>343</v>
      </c>
      <c r="C26" s="1" t="s">
        <v>9</v>
      </c>
      <c r="D26" s="6"/>
      <c r="E26" s="6" t="s">
        <v>822</v>
      </c>
      <c r="F26" s="3">
        <f t="shared" si="1"/>
        <v>15</v>
      </c>
    </row>
    <row r="27" spans="1:6">
      <c r="A27" s="3">
        <f t="shared" si="0"/>
        <v>26</v>
      </c>
      <c r="B27" s="6" t="s">
        <v>344</v>
      </c>
      <c r="C27" s="1" t="s">
        <v>10</v>
      </c>
      <c r="D27" s="6"/>
      <c r="E27" s="6" t="s">
        <v>822</v>
      </c>
      <c r="F27" s="3">
        <f t="shared" si="1"/>
        <v>15</v>
      </c>
    </row>
    <row r="28" spans="1:6">
      <c r="A28" s="3">
        <f t="shared" si="0"/>
        <v>27</v>
      </c>
      <c r="B28" s="6" t="s">
        <v>733</v>
      </c>
      <c r="C28" s="1" t="s">
        <v>12</v>
      </c>
      <c r="D28" s="6"/>
      <c r="E28" s="6" t="s">
        <v>822</v>
      </c>
      <c r="F28" s="3">
        <f t="shared" si="1"/>
        <v>15</v>
      </c>
    </row>
    <row r="29" spans="1:6">
      <c r="A29" s="3">
        <f t="shared" si="0"/>
        <v>28</v>
      </c>
      <c r="B29" s="6" t="s">
        <v>673</v>
      </c>
      <c r="C29" s="1" t="s">
        <v>13</v>
      </c>
      <c r="D29" s="6"/>
      <c r="E29" s="6" t="s">
        <v>822</v>
      </c>
      <c r="F29" s="3">
        <f t="shared" si="1"/>
        <v>15</v>
      </c>
    </row>
    <row r="30" spans="1:6">
      <c r="A30" s="3">
        <f t="shared" si="0"/>
        <v>29</v>
      </c>
      <c r="B30" s="6">
        <v>3000</v>
      </c>
      <c r="C30" s="1" t="s">
        <v>11</v>
      </c>
      <c r="D30" s="6"/>
      <c r="E30" s="6" t="s">
        <v>822</v>
      </c>
      <c r="F30" s="3">
        <f t="shared" si="1"/>
        <v>15</v>
      </c>
    </row>
    <row r="31" spans="1:6">
      <c r="A31" s="3">
        <f t="shared" si="0"/>
        <v>30</v>
      </c>
      <c r="B31" s="6" t="s">
        <v>243</v>
      </c>
      <c r="C31" s="1" t="s">
        <v>5</v>
      </c>
      <c r="D31" s="6"/>
      <c r="E31" s="6" t="s">
        <v>822</v>
      </c>
      <c r="F31" s="1"/>
    </row>
    <row r="32" spans="1:6">
      <c r="A32" s="3">
        <f t="shared" si="0"/>
        <v>31</v>
      </c>
      <c r="B32" s="6" t="s">
        <v>727</v>
      </c>
      <c r="C32" s="1" t="s">
        <v>334</v>
      </c>
      <c r="D32" s="6"/>
      <c r="E32" s="6" t="s">
        <v>822</v>
      </c>
      <c r="F32" s="3">
        <f>$A$31</f>
        <v>30</v>
      </c>
    </row>
    <row r="33" spans="1:6">
      <c r="A33" s="3">
        <f t="shared" si="0"/>
        <v>32</v>
      </c>
      <c r="B33" s="6" t="s">
        <v>728</v>
      </c>
      <c r="C33" s="1" t="s">
        <v>335</v>
      </c>
      <c r="D33" s="6"/>
      <c r="E33" s="6" t="s">
        <v>822</v>
      </c>
      <c r="F33" s="3">
        <f t="shared" ref="F33:F45" si="2">$A$31</f>
        <v>30</v>
      </c>
    </row>
    <row r="34" spans="1:6">
      <c r="A34" s="3">
        <f t="shared" si="0"/>
        <v>33</v>
      </c>
      <c r="B34" s="6" t="s">
        <v>729</v>
      </c>
      <c r="C34" s="1" t="s">
        <v>336</v>
      </c>
      <c r="D34" s="6"/>
      <c r="E34" s="6" t="s">
        <v>822</v>
      </c>
      <c r="F34" s="3">
        <f t="shared" si="2"/>
        <v>30</v>
      </c>
    </row>
    <row r="35" spans="1:6">
      <c r="A35" s="3">
        <f t="shared" si="0"/>
        <v>34</v>
      </c>
      <c r="B35" s="6" t="s">
        <v>730</v>
      </c>
      <c r="C35" s="1" t="s">
        <v>337</v>
      </c>
      <c r="D35" s="6"/>
      <c r="E35" s="6" t="s">
        <v>822</v>
      </c>
      <c r="F35" s="3">
        <f t="shared" si="2"/>
        <v>30</v>
      </c>
    </row>
    <row r="36" spans="1:6">
      <c r="A36" s="3">
        <f t="shared" si="0"/>
        <v>35</v>
      </c>
      <c r="B36" s="6" t="s">
        <v>731</v>
      </c>
      <c r="C36" s="1" t="s">
        <v>338</v>
      </c>
      <c r="D36" s="6"/>
      <c r="E36" s="6" t="s">
        <v>822</v>
      </c>
      <c r="F36" s="3">
        <f t="shared" si="2"/>
        <v>30</v>
      </c>
    </row>
    <row r="37" spans="1:6">
      <c r="A37" s="3">
        <f t="shared" si="0"/>
        <v>36</v>
      </c>
      <c r="B37" s="6" t="s">
        <v>732</v>
      </c>
      <c r="C37" s="1" t="s">
        <v>339</v>
      </c>
      <c r="D37" s="6"/>
      <c r="E37" s="6" t="s">
        <v>822</v>
      </c>
      <c r="F37" s="3">
        <f t="shared" si="2"/>
        <v>30</v>
      </c>
    </row>
    <row r="38" spans="1:6">
      <c r="A38" s="3">
        <f t="shared" si="0"/>
        <v>37</v>
      </c>
      <c r="B38" s="6" t="s">
        <v>340</v>
      </c>
      <c r="C38" s="1" t="s">
        <v>6</v>
      </c>
      <c r="D38" s="6"/>
      <c r="E38" s="6" t="s">
        <v>822</v>
      </c>
      <c r="F38" s="3">
        <f t="shared" si="2"/>
        <v>30</v>
      </c>
    </row>
    <row r="39" spans="1:6">
      <c r="A39" s="3">
        <f t="shared" si="0"/>
        <v>38</v>
      </c>
      <c r="B39" s="6" t="s">
        <v>341</v>
      </c>
      <c r="C39" s="1" t="s">
        <v>7</v>
      </c>
      <c r="D39" s="6"/>
      <c r="E39" s="6" t="s">
        <v>822</v>
      </c>
      <c r="F39" s="3">
        <f t="shared" si="2"/>
        <v>30</v>
      </c>
    </row>
    <row r="40" spans="1:6">
      <c r="A40" s="3">
        <f t="shared" si="0"/>
        <v>39</v>
      </c>
      <c r="B40" s="6" t="s">
        <v>342</v>
      </c>
      <c r="C40" s="1" t="s">
        <v>8</v>
      </c>
      <c r="D40" s="6"/>
      <c r="E40" s="6" t="s">
        <v>822</v>
      </c>
      <c r="F40" s="3">
        <f t="shared" si="2"/>
        <v>30</v>
      </c>
    </row>
    <row r="41" spans="1:6">
      <c r="A41" s="3">
        <f t="shared" si="0"/>
        <v>40</v>
      </c>
      <c r="B41" s="6" t="s">
        <v>343</v>
      </c>
      <c r="C41" s="1" t="s">
        <v>9</v>
      </c>
      <c r="D41" s="6"/>
      <c r="E41" s="6" t="s">
        <v>822</v>
      </c>
      <c r="F41" s="3">
        <f t="shared" si="2"/>
        <v>30</v>
      </c>
    </row>
    <row r="42" spans="1:6">
      <c r="A42" s="3">
        <f t="shared" si="0"/>
        <v>41</v>
      </c>
      <c r="B42" s="6" t="s">
        <v>344</v>
      </c>
      <c r="C42" s="1" t="s">
        <v>10</v>
      </c>
      <c r="D42" s="6"/>
      <c r="E42" s="6" t="s">
        <v>822</v>
      </c>
      <c r="F42" s="3">
        <f t="shared" si="2"/>
        <v>30</v>
      </c>
    </row>
    <row r="43" spans="1:6">
      <c r="A43" s="3">
        <f t="shared" si="0"/>
        <v>42</v>
      </c>
      <c r="B43" s="6" t="s">
        <v>733</v>
      </c>
      <c r="C43" s="1" t="s">
        <v>12</v>
      </c>
      <c r="D43" s="6"/>
      <c r="E43" s="6" t="s">
        <v>822</v>
      </c>
      <c r="F43" s="3">
        <f t="shared" si="2"/>
        <v>30</v>
      </c>
    </row>
    <row r="44" spans="1:6">
      <c r="A44" s="3">
        <f t="shared" si="0"/>
        <v>43</v>
      </c>
      <c r="B44" s="6" t="s">
        <v>673</v>
      </c>
      <c r="C44" s="1" t="s">
        <v>13</v>
      </c>
      <c r="D44" s="6"/>
      <c r="E44" s="6" t="s">
        <v>822</v>
      </c>
      <c r="F44" s="3">
        <f t="shared" si="2"/>
        <v>30</v>
      </c>
    </row>
    <row r="45" spans="1:6">
      <c r="A45" s="3">
        <f t="shared" si="0"/>
        <v>44</v>
      </c>
      <c r="B45" s="6">
        <v>3000</v>
      </c>
      <c r="C45" s="1" t="s">
        <v>11</v>
      </c>
      <c r="D45" s="6"/>
      <c r="E45" s="6" t="s">
        <v>822</v>
      </c>
      <c r="F45" s="3">
        <f t="shared" si="2"/>
        <v>30</v>
      </c>
    </row>
    <row r="46" spans="1:6">
      <c r="A46" s="3">
        <f t="shared" si="0"/>
        <v>45</v>
      </c>
      <c r="B46" s="6" t="s">
        <v>246</v>
      </c>
      <c r="C46" s="1" t="s">
        <v>18</v>
      </c>
      <c r="D46" s="6"/>
      <c r="E46" s="6" t="s">
        <v>822</v>
      </c>
      <c r="F46" s="1"/>
    </row>
    <row r="47" spans="1:6">
      <c r="A47" s="3">
        <f t="shared" si="0"/>
        <v>46</v>
      </c>
      <c r="B47" s="6" t="s">
        <v>24</v>
      </c>
      <c r="C47" s="1" t="s">
        <v>505</v>
      </c>
      <c r="D47" s="6"/>
      <c r="E47" s="6" t="s">
        <v>822</v>
      </c>
      <c r="F47" s="3">
        <f>$A$46</f>
        <v>45</v>
      </c>
    </row>
    <row r="48" spans="1:6">
      <c r="A48" s="3">
        <f t="shared" si="0"/>
        <v>47</v>
      </c>
      <c r="B48" s="6" t="s">
        <v>25</v>
      </c>
      <c r="C48" s="1" t="s">
        <v>506</v>
      </c>
      <c r="D48" s="6"/>
      <c r="E48" s="6" t="s">
        <v>822</v>
      </c>
      <c r="F48" s="3">
        <f>$A$46</f>
        <v>45</v>
      </c>
    </row>
    <row r="49" spans="1:6">
      <c r="A49" s="3">
        <f t="shared" si="0"/>
        <v>48</v>
      </c>
      <c r="B49" s="6" t="s">
        <v>247</v>
      </c>
      <c r="C49" s="1" t="s">
        <v>364</v>
      </c>
      <c r="D49" s="6"/>
      <c r="E49" s="6" t="s">
        <v>822</v>
      </c>
      <c r="F49" s="1"/>
    </row>
    <row r="50" spans="1:6">
      <c r="A50" s="3">
        <f t="shared" si="0"/>
        <v>49</v>
      </c>
      <c r="B50" s="6" t="s">
        <v>45</v>
      </c>
      <c r="C50" s="1" t="s">
        <v>19</v>
      </c>
      <c r="D50" s="6"/>
      <c r="E50" s="6" t="s">
        <v>822</v>
      </c>
      <c r="F50" s="3">
        <f>$A$49</f>
        <v>48</v>
      </c>
    </row>
    <row r="51" spans="1:6">
      <c r="A51" s="3">
        <f t="shared" si="0"/>
        <v>50</v>
      </c>
      <c r="B51" s="6" t="s">
        <v>24</v>
      </c>
      <c r="C51" s="1" t="s">
        <v>169</v>
      </c>
      <c r="D51" s="6"/>
      <c r="E51" s="6" t="s">
        <v>822</v>
      </c>
      <c r="F51" s="3">
        <f>$A$49</f>
        <v>48</v>
      </c>
    </row>
    <row r="52" spans="1:6">
      <c r="A52" s="3">
        <f t="shared" si="0"/>
        <v>51</v>
      </c>
      <c r="B52" s="6" t="s">
        <v>25</v>
      </c>
      <c r="C52" s="1" t="s">
        <v>330</v>
      </c>
      <c r="D52" s="6"/>
      <c r="E52" s="6" t="s">
        <v>822</v>
      </c>
      <c r="F52" s="3">
        <f>$A$49</f>
        <v>48</v>
      </c>
    </row>
    <row r="53" spans="1:6">
      <c r="A53" s="3">
        <f t="shared" si="0"/>
        <v>52</v>
      </c>
      <c r="B53" s="6" t="s">
        <v>249</v>
      </c>
      <c r="C53" s="1" t="s">
        <v>435</v>
      </c>
      <c r="D53" s="6"/>
      <c r="E53" s="6" t="s">
        <v>822</v>
      </c>
      <c r="F53" s="1"/>
    </row>
    <row r="54" spans="1:6">
      <c r="A54" s="3">
        <f t="shared" si="0"/>
        <v>53</v>
      </c>
      <c r="B54" s="6" t="s">
        <v>20</v>
      </c>
      <c r="C54" s="1" t="s">
        <v>21</v>
      </c>
      <c r="D54" s="6"/>
      <c r="E54" s="6" t="s">
        <v>822</v>
      </c>
      <c r="F54" s="3">
        <f>$A$53</f>
        <v>52</v>
      </c>
    </row>
    <row r="55" spans="1:6">
      <c r="A55" s="3">
        <f t="shared" si="0"/>
        <v>54</v>
      </c>
      <c r="B55" s="6" t="s">
        <v>22</v>
      </c>
      <c r="C55" s="1" t="s">
        <v>23</v>
      </c>
      <c r="D55" s="6"/>
      <c r="E55" s="6" t="s">
        <v>822</v>
      </c>
      <c r="F55" s="3">
        <f>$A$53</f>
        <v>52</v>
      </c>
    </row>
    <row r="56" spans="1:6">
      <c r="A56" s="3">
        <f t="shared" si="0"/>
        <v>55</v>
      </c>
      <c r="B56" s="6" t="s">
        <v>250</v>
      </c>
      <c r="C56" s="1" t="s">
        <v>436</v>
      </c>
      <c r="D56" s="6"/>
      <c r="E56" s="6" t="s">
        <v>822</v>
      </c>
      <c r="F56" s="1"/>
    </row>
    <row r="57" spans="1:6">
      <c r="A57" s="3">
        <f t="shared" si="0"/>
        <v>56</v>
      </c>
      <c r="B57" s="6" t="s">
        <v>24</v>
      </c>
      <c r="C57" s="1" t="s">
        <v>320</v>
      </c>
      <c r="D57" s="6"/>
      <c r="E57" s="6" t="s">
        <v>822</v>
      </c>
      <c r="F57" s="3">
        <f>$A$56</f>
        <v>55</v>
      </c>
    </row>
    <row r="58" spans="1:6">
      <c r="A58" s="3">
        <f t="shared" si="0"/>
        <v>57</v>
      </c>
      <c r="B58" s="6" t="s">
        <v>25</v>
      </c>
      <c r="C58" s="1" t="s">
        <v>39</v>
      </c>
      <c r="D58" s="6"/>
      <c r="E58" s="6" t="s">
        <v>822</v>
      </c>
      <c r="F58" s="3">
        <f t="shared" ref="F58:F63" si="3">$A$56</f>
        <v>55</v>
      </c>
    </row>
    <row r="59" spans="1:6">
      <c r="A59" s="3">
        <f t="shared" si="0"/>
        <v>58</v>
      </c>
      <c r="B59" s="6" t="s">
        <v>319</v>
      </c>
      <c r="C59" s="1" t="s">
        <v>321</v>
      </c>
      <c r="D59" s="6"/>
      <c r="E59" s="6" t="s">
        <v>822</v>
      </c>
      <c r="F59" s="3">
        <f t="shared" si="3"/>
        <v>55</v>
      </c>
    </row>
    <row r="60" spans="1:6">
      <c r="A60" s="3">
        <f t="shared" si="0"/>
        <v>59</v>
      </c>
      <c r="B60" s="6" t="s">
        <v>322</v>
      </c>
      <c r="C60" s="1" t="s">
        <v>323</v>
      </c>
      <c r="D60" s="6"/>
      <c r="E60" s="6" t="s">
        <v>822</v>
      </c>
      <c r="F60" s="3">
        <f t="shared" si="3"/>
        <v>55</v>
      </c>
    </row>
    <row r="61" spans="1:6">
      <c r="A61" s="3">
        <f t="shared" si="0"/>
        <v>60</v>
      </c>
      <c r="B61" s="6" t="s">
        <v>324</v>
      </c>
      <c r="C61" s="1" t="s">
        <v>325</v>
      </c>
      <c r="D61" s="6"/>
      <c r="E61" s="6" t="s">
        <v>822</v>
      </c>
      <c r="F61" s="3">
        <f t="shared" si="3"/>
        <v>55</v>
      </c>
    </row>
    <row r="62" spans="1:6">
      <c r="A62" s="3">
        <f t="shared" ref="A62:A125" si="4">ROW()-1</f>
        <v>61</v>
      </c>
      <c r="B62" s="6" t="s">
        <v>326</v>
      </c>
      <c r="C62" s="1" t="s">
        <v>30</v>
      </c>
      <c r="D62" s="6"/>
      <c r="E62" s="6" t="s">
        <v>822</v>
      </c>
      <c r="F62" s="3">
        <f t="shared" si="3"/>
        <v>55</v>
      </c>
    </row>
    <row r="63" spans="1:6">
      <c r="A63" s="3">
        <f t="shared" si="4"/>
        <v>62</v>
      </c>
      <c r="B63" s="6" t="s">
        <v>31</v>
      </c>
      <c r="C63" s="1" t="s">
        <v>32</v>
      </c>
      <c r="D63" s="6"/>
      <c r="E63" s="6" t="s">
        <v>822</v>
      </c>
      <c r="F63" s="3">
        <f t="shared" si="3"/>
        <v>55</v>
      </c>
    </row>
    <row r="64" spans="1:6">
      <c r="A64" s="3">
        <f t="shared" si="4"/>
        <v>63</v>
      </c>
      <c r="B64" s="6" t="s">
        <v>251</v>
      </c>
      <c r="C64" s="1" t="s">
        <v>365</v>
      </c>
      <c r="D64" s="6"/>
      <c r="E64" s="6" t="s">
        <v>822</v>
      </c>
      <c r="F64" s="1"/>
    </row>
    <row r="65" spans="1:6" ht="14" customHeight="1">
      <c r="A65" s="3">
        <f t="shared" si="4"/>
        <v>64</v>
      </c>
      <c r="B65" s="6" t="s">
        <v>345</v>
      </c>
      <c r="C65" s="1" t="s">
        <v>346</v>
      </c>
      <c r="D65" s="6"/>
      <c r="E65" s="6" t="s">
        <v>822</v>
      </c>
      <c r="F65" s="3">
        <f t="shared" ref="F65:F72" si="5">$A$64</f>
        <v>63</v>
      </c>
    </row>
    <row r="66" spans="1:6" ht="14" customHeight="1">
      <c r="A66" s="3">
        <f t="shared" si="4"/>
        <v>65</v>
      </c>
      <c r="B66" s="6" t="s">
        <v>347</v>
      </c>
      <c r="C66" s="1" t="s">
        <v>174</v>
      </c>
      <c r="D66" s="6"/>
      <c r="E66" s="6" t="s">
        <v>822</v>
      </c>
      <c r="F66" s="3">
        <f t="shared" si="5"/>
        <v>63</v>
      </c>
    </row>
    <row r="67" spans="1:6" ht="14" customHeight="1">
      <c r="A67" s="3">
        <f t="shared" si="4"/>
        <v>66</v>
      </c>
      <c r="B67" s="6" t="s">
        <v>348</v>
      </c>
      <c r="C67" s="1" t="s">
        <v>349</v>
      </c>
      <c r="D67" s="6"/>
      <c r="E67" s="6" t="s">
        <v>822</v>
      </c>
      <c r="F67" s="3">
        <f t="shared" si="5"/>
        <v>63</v>
      </c>
    </row>
    <row r="68" spans="1:6" ht="14" customHeight="1">
      <c r="A68" s="3">
        <f t="shared" si="4"/>
        <v>67</v>
      </c>
      <c r="B68" s="6" t="s">
        <v>350</v>
      </c>
      <c r="C68" s="1" t="s">
        <v>351</v>
      </c>
      <c r="D68" s="6"/>
      <c r="E68" s="6" t="s">
        <v>822</v>
      </c>
      <c r="F68" s="3">
        <f t="shared" si="5"/>
        <v>63</v>
      </c>
    </row>
    <row r="69" spans="1:6" ht="14" customHeight="1">
      <c r="A69" s="3">
        <f t="shared" si="4"/>
        <v>68</v>
      </c>
      <c r="B69" s="6" t="s">
        <v>352</v>
      </c>
      <c r="C69" s="1" t="s">
        <v>171</v>
      </c>
      <c r="D69" s="6"/>
      <c r="E69" s="6" t="s">
        <v>822</v>
      </c>
      <c r="F69" s="3">
        <f t="shared" si="5"/>
        <v>63</v>
      </c>
    </row>
    <row r="70" spans="1:6" ht="14" customHeight="1">
      <c r="A70" s="3">
        <f t="shared" si="4"/>
        <v>69</v>
      </c>
      <c r="B70" s="6" t="s">
        <v>353</v>
      </c>
      <c r="C70" s="1" t="s">
        <v>172</v>
      </c>
      <c r="D70" s="6"/>
      <c r="E70" s="6" t="s">
        <v>822</v>
      </c>
      <c r="F70" s="3">
        <f t="shared" si="5"/>
        <v>63</v>
      </c>
    </row>
    <row r="71" spans="1:6" ht="14" customHeight="1">
      <c r="A71" s="3">
        <f t="shared" si="4"/>
        <v>70</v>
      </c>
      <c r="B71" s="6" t="s">
        <v>354</v>
      </c>
      <c r="C71" s="1" t="s">
        <v>30</v>
      </c>
      <c r="D71" s="6"/>
      <c r="E71" s="6" t="s">
        <v>822</v>
      </c>
      <c r="F71" s="3">
        <f t="shared" si="5"/>
        <v>63</v>
      </c>
    </row>
    <row r="72" spans="1:6" ht="14" customHeight="1">
      <c r="A72" s="3">
        <f t="shared" si="4"/>
        <v>71</v>
      </c>
      <c r="B72" s="6" t="s">
        <v>355</v>
      </c>
      <c r="C72" s="1" t="s">
        <v>32</v>
      </c>
      <c r="D72" s="6"/>
      <c r="E72" s="6" t="s">
        <v>822</v>
      </c>
      <c r="F72" s="3">
        <f t="shared" si="5"/>
        <v>63</v>
      </c>
    </row>
    <row r="73" spans="1:6">
      <c r="A73" s="3">
        <f t="shared" si="4"/>
        <v>72</v>
      </c>
      <c r="B73" s="6" t="s">
        <v>34</v>
      </c>
      <c r="C73" s="1" t="s">
        <v>366</v>
      </c>
      <c r="D73" s="6"/>
      <c r="E73" s="6" t="s">
        <v>822</v>
      </c>
      <c r="F73" s="1"/>
    </row>
    <row r="74" spans="1:6" ht="14" customHeight="1">
      <c r="A74" s="3">
        <f t="shared" si="4"/>
        <v>73</v>
      </c>
      <c r="B74" s="6" t="s">
        <v>24</v>
      </c>
      <c r="C74" s="1" t="s">
        <v>327</v>
      </c>
      <c r="D74" s="6"/>
      <c r="E74" s="6" t="s">
        <v>822</v>
      </c>
      <c r="F74" s="3">
        <f>$A$73</f>
        <v>72</v>
      </c>
    </row>
    <row r="75" spans="1:6" ht="14" customHeight="1">
      <c r="A75" s="3">
        <f t="shared" si="4"/>
        <v>74</v>
      </c>
      <c r="B75" s="6" t="s">
        <v>25</v>
      </c>
      <c r="C75" s="1" t="s">
        <v>328</v>
      </c>
      <c r="D75" s="6"/>
      <c r="E75" s="6" t="s">
        <v>822</v>
      </c>
      <c r="F75" s="3">
        <f>$A$73</f>
        <v>72</v>
      </c>
    </row>
    <row r="76" spans="1:6">
      <c r="A76" s="3">
        <f t="shared" si="4"/>
        <v>75</v>
      </c>
      <c r="B76" s="6" t="s">
        <v>35</v>
      </c>
      <c r="C76" s="1" t="s">
        <v>437</v>
      </c>
      <c r="D76" s="6"/>
      <c r="E76" s="6" t="s">
        <v>822</v>
      </c>
      <c r="F76" s="1"/>
    </row>
    <row r="77" spans="1:6">
      <c r="A77" s="3">
        <f t="shared" si="4"/>
        <v>76</v>
      </c>
      <c r="B77" s="6" t="s">
        <v>25</v>
      </c>
      <c r="C77" s="1" t="s">
        <v>41</v>
      </c>
      <c r="D77" s="6"/>
      <c r="E77" s="6" t="s">
        <v>822</v>
      </c>
      <c r="F77" s="3">
        <f>$A$76</f>
        <v>75</v>
      </c>
    </row>
    <row r="78" spans="1:6">
      <c r="A78" s="3">
        <f t="shared" si="4"/>
        <v>77</v>
      </c>
      <c r="B78" s="6" t="s">
        <v>27</v>
      </c>
      <c r="C78" s="1" t="s">
        <v>42</v>
      </c>
      <c r="D78" s="6"/>
      <c r="E78" s="6" t="s">
        <v>822</v>
      </c>
      <c r="F78" s="3">
        <f>$A$76</f>
        <v>75</v>
      </c>
    </row>
    <row r="79" spans="1:6">
      <c r="A79" s="3">
        <f t="shared" si="4"/>
        <v>78</v>
      </c>
      <c r="B79" s="6" t="s">
        <v>253</v>
      </c>
      <c r="C79" s="1" t="s">
        <v>315</v>
      </c>
      <c r="D79" s="6"/>
      <c r="E79" s="6" t="s">
        <v>822</v>
      </c>
      <c r="F79" s="1"/>
    </row>
    <row r="80" spans="1:6">
      <c r="A80" s="3">
        <f t="shared" si="4"/>
        <v>79</v>
      </c>
      <c r="B80" s="6" t="s">
        <v>25</v>
      </c>
      <c r="C80" s="1" t="s">
        <v>43</v>
      </c>
      <c r="D80" s="6"/>
      <c r="E80" s="6" t="s">
        <v>822</v>
      </c>
      <c r="F80" s="3">
        <f>$A$79</f>
        <v>78</v>
      </c>
    </row>
    <row r="81" spans="1:6">
      <c r="A81" s="3">
        <f t="shared" si="4"/>
        <v>80</v>
      </c>
      <c r="B81" s="6" t="s">
        <v>26</v>
      </c>
      <c r="C81" s="1" t="s">
        <v>44</v>
      </c>
      <c r="D81" s="6"/>
      <c r="E81" s="6" t="s">
        <v>822</v>
      </c>
      <c r="F81" s="3">
        <f>$A$79</f>
        <v>78</v>
      </c>
    </row>
    <row r="82" spans="1:6">
      <c r="A82" s="3">
        <f t="shared" si="4"/>
        <v>81</v>
      </c>
      <c r="B82" s="6" t="s">
        <v>254</v>
      </c>
      <c r="C82" s="1" t="s">
        <v>382</v>
      </c>
      <c r="D82" s="6"/>
      <c r="E82" s="6" t="s">
        <v>822</v>
      </c>
      <c r="F82" s="1"/>
    </row>
    <row r="83" spans="1:6">
      <c r="A83" s="3">
        <f t="shared" si="4"/>
        <v>82</v>
      </c>
      <c r="B83" s="6" t="s">
        <v>45</v>
      </c>
      <c r="C83" s="1" t="s">
        <v>46</v>
      </c>
      <c r="D83" s="6"/>
      <c r="E83" s="6" t="s">
        <v>822</v>
      </c>
      <c r="F83" s="1">
        <f>$A$82</f>
        <v>81</v>
      </c>
    </row>
    <row r="84" spans="1:6">
      <c r="A84" s="3">
        <f t="shared" si="4"/>
        <v>83</v>
      </c>
      <c r="B84" s="6" t="s">
        <v>24</v>
      </c>
      <c r="C84" s="1" t="s">
        <v>47</v>
      </c>
      <c r="D84" s="6"/>
      <c r="E84" s="6" t="s">
        <v>822</v>
      </c>
      <c r="F84" s="1">
        <f>$A$82</f>
        <v>81</v>
      </c>
    </row>
    <row r="85" spans="1:6">
      <c r="A85" s="3">
        <f t="shared" si="4"/>
        <v>84</v>
      </c>
      <c r="B85" s="6" t="s">
        <v>255</v>
      </c>
      <c r="C85" s="1" t="s">
        <v>368</v>
      </c>
      <c r="D85" s="6"/>
      <c r="E85" s="6" t="s">
        <v>822</v>
      </c>
      <c r="F85" s="1"/>
    </row>
    <row r="86" spans="1:6">
      <c r="A86" s="3">
        <f t="shared" si="4"/>
        <v>85</v>
      </c>
      <c r="B86" s="6" t="s">
        <v>24</v>
      </c>
      <c r="C86" s="1" t="s">
        <v>469</v>
      </c>
      <c r="D86" s="6"/>
      <c r="E86" s="6" t="s">
        <v>822</v>
      </c>
      <c r="F86" s="1">
        <f>$A$85</f>
        <v>84</v>
      </c>
    </row>
    <row r="87" spans="1:6" ht="14" customHeight="1">
      <c r="A87" s="3">
        <f t="shared" si="4"/>
        <v>86</v>
      </c>
      <c r="B87" s="6" t="s">
        <v>25</v>
      </c>
      <c r="C87" s="1" t="s">
        <v>470</v>
      </c>
      <c r="D87" s="6"/>
      <c r="E87" s="6" t="s">
        <v>822</v>
      </c>
      <c r="F87" s="1">
        <f>$A$85</f>
        <v>84</v>
      </c>
    </row>
    <row r="88" spans="1:6" ht="14" customHeight="1">
      <c r="A88" s="3">
        <f t="shared" si="4"/>
        <v>87</v>
      </c>
      <c r="B88" s="6" t="s">
        <v>256</v>
      </c>
      <c r="C88" s="1" t="s">
        <v>438</v>
      </c>
      <c r="D88" s="6"/>
      <c r="E88" s="6" t="s">
        <v>822</v>
      </c>
      <c r="F88" s="1"/>
    </row>
    <row r="89" spans="1:6" ht="14" customHeight="1">
      <c r="A89" s="3">
        <f t="shared" si="4"/>
        <v>88</v>
      </c>
      <c r="B89" s="6" t="s">
        <v>51</v>
      </c>
      <c r="C89" s="1" t="s">
        <v>67</v>
      </c>
      <c r="D89" s="6"/>
      <c r="E89" s="6" t="s">
        <v>822</v>
      </c>
      <c r="F89" s="1">
        <f>$A$88</f>
        <v>87</v>
      </c>
    </row>
    <row r="90" spans="1:6" ht="14" customHeight="1">
      <c r="A90" s="3">
        <f t="shared" si="4"/>
        <v>89</v>
      </c>
      <c r="B90" s="6" t="s">
        <v>52</v>
      </c>
      <c r="C90" s="1" t="s">
        <v>68</v>
      </c>
      <c r="D90" s="6"/>
      <c r="E90" s="6" t="s">
        <v>822</v>
      </c>
      <c r="F90" s="1">
        <f t="shared" ref="F90:F96" si="6">$A$88</f>
        <v>87</v>
      </c>
    </row>
    <row r="91" spans="1:6" ht="14" customHeight="1">
      <c r="A91" s="3">
        <f t="shared" si="4"/>
        <v>90</v>
      </c>
      <c r="B91" s="6" t="s">
        <v>53</v>
      </c>
      <c r="C91" s="1" t="s">
        <v>69</v>
      </c>
      <c r="D91" s="6"/>
      <c r="E91" s="6" t="s">
        <v>822</v>
      </c>
      <c r="F91" s="1">
        <f t="shared" si="6"/>
        <v>87</v>
      </c>
    </row>
    <row r="92" spans="1:6" ht="14" customHeight="1">
      <c r="A92" s="3">
        <f t="shared" si="4"/>
        <v>91</v>
      </c>
      <c r="B92" s="6" t="s">
        <v>54</v>
      </c>
      <c r="C92" s="1" t="s">
        <v>70</v>
      </c>
      <c r="D92" s="6"/>
      <c r="E92" s="6" t="s">
        <v>822</v>
      </c>
      <c r="F92" s="1">
        <f t="shared" si="6"/>
        <v>87</v>
      </c>
    </row>
    <row r="93" spans="1:6" ht="14" customHeight="1">
      <c r="A93" s="3">
        <f t="shared" si="4"/>
        <v>92</v>
      </c>
      <c r="B93" s="6" t="s">
        <v>55</v>
      </c>
      <c r="C93" s="1" t="s">
        <v>71</v>
      </c>
      <c r="D93" s="6"/>
      <c r="E93" s="6" t="s">
        <v>822</v>
      </c>
      <c r="F93" s="1">
        <f t="shared" si="6"/>
        <v>87</v>
      </c>
    </row>
    <row r="94" spans="1:6" ht="14" customHeight="1">
      <c r="A94" s="3">
        <f t="shared" si="4"/>
        <v>93</v>
      </c>
      <c r="B94" s="6" t="s">
        <v>56</v>
      </c>
      <c r="C94" s="1" t="s">
        <v>2104</v>
      </c>
      <c r="D94" s="6"/>
      <c r="E94" s="6" t="s">
        <v>822</v>
      </c>
      <c r="F94" s="1">
        <f t="shared" si="6"/>
        <v>87</v>
      </c>
    </row>
    <row r="95" spans="1:6">
      <c r="A95" s="3">
        <f t="shared" si="4"/>
        <v>94</v>
      </c>
      <c r="B95" s="6" t="s">
        <v>57</v>
      </c>
      <c r="C95" s="1" t="s">
        <v>72</v>
      </c>
      <c r="D95" s="6"/>
      <c r="E95" s="6" t="s">
        <v>822</v>
      </c>
      <c r="F95" s="1">
        <f t="shared" si="6"/>
        <v>87</v>
      </c>
    </row>
    <row r="96" spans="1:6">
      <c r="A96" s="3">
        <f t="shared" si="4"/>
        <v>95</v>
      </c>
      <c r="B96" s="6" t="s">
        <v>66</v>
      </c>
      <c r="C96" s="1" t="s">
        <v>73</v>
      </c>
      <c r="D96" s="6"/>
      <c r="E96" s="6" t="s">
        <v>822</v>
      </c>
      <c r="F96" s="1">
        <f t="shared" si="6"/>
        <v>87</v>
      </c>
    </row>
    <row r="97" spans="1:6">
      <c r="A97" s="3">
        <f t="shared" si="4"/>
        <v>96</v>
      </c>
      <c r="B97" s="6" t="s">
        <v>257</v>
      </c>
      <c r="C97" s="1" t="s">
        <v>439</v>
      </c>
      <c r="D97" s="6"/>
      <c r="E97" s="6" t="s">
        <v>822</v>
      </c>
      <c r="F97" s="1"/>
    </row>
    <row r="98" spans="1:6">
      <c r="A98" s="3">
        <f t="shared" si="4"/>
        <v>97</v>
      </c>
      <c r="B98" s="6" t="s">
        <v>50</v>
      </c>
      <c r="C98" s="1" t="s">
        <v>75</v>
      </c>
      <c r="D98" s="6"/>
      <c r="E98" s="6" t="s">
        <v>822</v>
      </c>
      <c r="F98" s="1">
        <f>$A$97</f>
        <v>96</v>
      </c>
    </row>
    <row r="99" spans="1:6">
      <c r="A99" s="3">
        <f t="shared" si="4"/>
        <v>98</v>
      </c>
      <c r="B99" s="6" t="s">
        <v>51</v>
      </c>
      <c r="C99" s="1" t="s">
        <v>76</v>
      </c>
      <c r="D99" s="6"/>
      <c r="E99" s="6" t="s">
        <v>822</v>
      </c>
      <c r="F99" s="1">
        <f t="shared" ref="F99:F118" si="7">$A$97</f>
        <v>96</v>
      </c>
    </row>
    <row r="100" spans="1:6">
      <c r="A100" s="3">
        <f t="shared" si="4"/>
        <v>99</v>
      </c>
      <c r="B100" s="6" t="s">
        <v>52</v>
      </c>
      <c r="C100" s="1" t="s">
        <v>77</v>
      </c>
      <c r="D100" s="6"/>
      <c r="E100" s="6" t="s">
        <v>822</v>
      </c>
      <c r="F100" s="1">
        <f t="shared" si="7"/>
        <v>96</v>
      </c>
    </row>
    <row r="101" spans="1:6">
      <c r="A101" s="3">
        <f t="shared" si="4"/>
        <v>100</v>
      </c>
      <c r="B101" s="6" t="s">
        <v>53</v>
      </c>
      <c r="C101" s="1" t="s">
        <v>78</v>
      </c>
      <c r="D101" s="6"/>
      <c r="E101" s="6" t="s">
        <v>822</v>
      </c>
      <c r="F101" s="1">
        <f t="shared" si="7"/>
        <v>96</v>
      </c>
    </row>
    <row r="102" spans="1:6">
      <c r="A102" s="3">
        <f t="shared" si="4"/>
        <v>101</v>
      </c>
      <c r="B102" s="6" t="s">
        <v>54</v>
      </c>
      <c r="C102" s="1" t="s">
        <v>79</v>
      </c>
      <c r="D102" s="6"/>
      <c r="E102" s="6" t="s">
        <v>822</v>
      </c>
      <c r="F102" s="1">
        <f t="shared" si="7"/>
        <v>96</v>
      </c>
    </row>
    <row r="103" spans="1:6">
      <c r="A103" s="3">
        <f t="shared" si="4"/>
        <v>102</v>
      </c>
      <c r="B103" s="6" t="s">
        <v>55</v>
      </c>
      <c r="C103" s="1" t="s">
        <v>80</v>
      </c>
      <c r="D103" s="6"/>
      <c r="E103" s="6" t="s">
        <v>822</v>
      </c>
      <c r="F103" s="1">
        <f t="shared" si="7"/>
        <v>96</v>
      </c>
    </row>
    <row r="104" spans="1:6">
      <c r="A104" s="3">
        <f t="shared" si="4"/>
        <v>103</v>
      </c>
      <c r="B104" s="6" t="s">
        <v>56</v>
      </c>
      <c r="C104" s="1" t="s">
        <v>81</v>
      </c>
      <c r="D104" s="6"/>
      <c r="E104" s="6" t="s">
        <v>822</v>
      </c>
      <c r="F104" s="1">
        <f t="shared" si="7"/>
        <v>96</v>
      </c>
    </row>
    <row r="105" spans="1:6">
      <c r="A105" s="3">
        <f t="shared" si="4"/>
        <v>104</v>
      </c>
      <c r="B105" s="6" t="s">
        <v>57</v>
      </c>
      <c r="C105" s="1" t="s">
        <v>82</v>
      </c>
      <c r="D105" s="6"/>
      <c r="E105" s="6" t="s">
        <v>822</v>
      </c>
      <c r="F105" s="1">
        <f t="shared" si="7"/>
        <v>96</v>
      </c>
    </row>
    <row r="106" spans="1:6">
      <c r="A106" s="3">
        <f t="shared" si="4"/>
        <v>105</v>
      </c>
      <c r="B106" s="6" t="s">
        <v>66</v>
      </c>
      <c r="C106" s="1" t="s">
        <v>83</v>
      </c>
      <c r="D106" s="6"/>
      <c r="E106" s="6" t="s">
        <v>822</v>
      </c>
      <c r="F106" s="1">
        <f t="shared" si="7"/>
        <v>96</v>
      </c>
    </row>
    <row r="107" spans="1:6">
      <c r="A107" s="3">
        <f t="shared" si="4"/>
        <v>106</v>
      </c>
      <c r="B107" s="6" t="s">
        <v>74</v>
      </c>
      <c r="C107" s="1" t="s">
        <v>84</v>
      </c>
      <c r="D107" s="6"/>
      <c r="E107" s="6" t="s">
        <v>822</v>
      </c>
      <c r="F107" s="1">
        <f t="shared" si="7"/>
        <v>96</v>
      </c>
    </row>
    <row r="108" spans="1:6">
      <c r="A108" s="3">
        <f t="shared" si="4"/>
        <v>107</v>
      </c>
      <c r="B108" s="6">
        <v>10</v>
      </c>
      <c r="C108" s="1" t="s">
        <v>85</v>
      </c>
      <c r="D108" s="6"/>
      <c r="E108" s="6" t="s">
        <v>822</v>
      </c>
      <c r="F108" s="1">
        <f t="shared" si="7"/>
        <v>96</v>
      </c>
    </row>
    <row r="109" spans="1:6">
      <c r="A109" s="3">
        <f t="shared" si="4"/>
        <v>108</v>
      </c>
      <c r="B109" s="6">
        <v>11</v>
      </c>
      <c r="C109" s="1" t="s">
        <v>86</v>
      </c>
      <c r="D109" s="6"/>
      <c r="E109" s="6" t="s">
        <v>822</v>
      </c>
      <c r="F109" s="1">
        <f t="shared" si="7"/>
        <v>96</v>
      </c>
    </row>
    <row r="110" spans="1:6">
      <c r="A110" s="3">
        <f t="shared" si="4"/>
        <v>109</v>
      </c>
      <c r="B110" s="6">
        <v>12</v>
      </c>
      <c r="C110" s="1" t="s">
        <v>87</v>
      </c>
      <c r="D110" s="6"/>
      <c r="E110" s="6" t="s">
        <v>822</v>
      </c>
      <c r="F110" s="1">
        <f t="shared" si="7"/>
        <v>96</v>
      </c>
    </row>
    <row r="111" spans="1:6">
      <c r="A111" s="3">
        <f t="shared" si="4"/>
        <v>110</v>
      </c>
      <c r="B111" s="6">
        <v>13</v>
      </c>
      <c r="C111" s="1" t="s">
        <v>88</v>
      </c>
      <c r="D111" s="6"/>
      <c r="E111" s="6" t="s">
        <v>822</v>
      </c>
      <c r="F111" s="1">
        <f t="shared" si="7"/>
        <v>96</v>
      </c>
    </row>
    <row r="112" spans="1:6">
      <c r="A112" s="3">
        <f t="shared" si="4"/>
        <v>111</v>
      </c>
      <c r="B112" s="6">
        <v>14</v>
      </c>
      <c r="C112" s="1" t="s">
        <v>89</v>
      </c>
      <c r="D112" s="6"/>
      <c r="E112" s="6" t="s">
        <v>822</v>
      </c>
      <c r="F112" s="1">
        <f t="shared" si="7"/>
        <v>96</v>
      </c>
    </row>
    <row r="113" spans="1:6">
      <c r="A113" s="3">
        <f t="shared" si="4"/>
        <v>112</v>
      </c>
      <c r="B113" s="6">
        <v>15</v>
      </c>
      <c r="C113" s="1" t="s">
        <v>90</v>
      </c>
      <c r="D113" s="6"/>
      <c r="E113" s="6" t="s">
        <v>822</v>
      </c>
      <c r="F113" s="1">
        <f t="shared" si="7"/>
        <v>96</v>
      </c>
    </row>
    <row r="114" spans="1:6">
      <c r="A114" s="3">
        <f t="shared" si="4"/>
        <v>113</v>
      </c>
      <c r="B114" s="6">
        <v>16</v>
      </c>
      <c r="C114" s="1" t="s">
        <v>91</v>
      </c>
      <c r="D114" s="6"/>
      <c r="E114" s="6" t="s">
        <v>822</v>
      </c>
      <c r="F114" s="1">
        <f t="shared" si="7"/>
        <v>96</v>
      </c>
    </row>
    <row r="115" spans="1:6">
      <c r="A115" s="3">
        <f t="shared" si="4"/>
        <v>114</v>
      </c>
      <c r="B115" s="6">
        <v>17</v>
      </c>
      <c r="C115" s="1" t="s">
        <v>92</v>
      </c>
      <c r="D115" s="6"/>
      <c r="E115" s="6" t="s">
        <v>822</v>
      </c>
      <c r="F115" s="1">
        <f t="shared" si="7"/>
        <v>96</v>
      </c>
    </row>
    <row r="116" spans="1:6">
      <c r="A116" s="3">
        <f t="shared" si="4"/>
        <v>115</v>
      </c>
      <c r="B116" s="6">
        <v>18</v>
      </c>
      <c r="C116" s="1" t="s">
        <v>93</v>
      </c>
      <c r="D116" s="6"/>
      <c r="E116" s="6" t="s">
        <v>822</v>
      </c>
      <c r="F116" s="1">
        <f t="shared" si="7"/>
        <v>96</v>
      </c>
    </row>
    <row r="117" spans="1:6">
      <c r="A117" s="3">
        <f t="shared" si="4"/>
        <v>116</v>
      </c>
      <c r="B117" s="6">
        <v>19</v>
      </c>
      <c r="C117" s="1" t="s">
        <v>94</v>
      </c>
      <c r="D117" s="6"/>
      <c r="E117" s="6" t="s">
        <v>822</v>
      </c>
      <c r="F117" s="1">
        <f t="shared" si="7"/>
        <v>96</v>
      </c>
    </row>
    <row r="118" spans="1:6">
      <c r="A118" s="3">
        <f t="shared" si="4"/>
        <v>117</v>
      </c>
      <c r="B118" s="6">
        <v>20</v>
      </c>
      <c r="C118" s="1" t="s">
        <v>95</v>
      </c>
      <c r="D118" s="6"/>
      <c r="E118" s="6" t="s">
        <v>822</v>
      </c>
      <c r="F118" s="1">
        <f t="shared" si="7"/>
        <v>96</v>
      </c>
    </row>
    <row r="119" spans="1:6">
      <c r="A119" s="3">
        <f t="shared" si="4"/>
        <v>118</v>
      </c>
      <c r="B119" s="6" t="s">
        <v>258</v>
      </c>
      <c r="C119" s="1" t="s">
        <v>440</v>
      </c>
      <c r="D119" s="6"/>
      <c r="E119" s="6" t="s">
        <v>822</v>
      </c>
      <c r="F119" s="1"/>
    </row>
    <row r="120" spans="1:6" ht="14" customHeight="1">
      <c r="A120" s="3">
        <f t="shared" si="4"/>
        <v>119</v>
      </c>
      <c r="B120" s="6" t="s">
        <v>50</v>
      </c>
      <c r="C120" s="1" t="s">
        <v>75</v>
      </c>
      <c r="D120" s="6"/>
      <c r="E120" s="6" t="s">
        <v>822</v>
      </c>
      <c r="F120" s="1">
        <f>$A$119</f>
        <v>118</v>
      </c>
    </row>
    <row r="121" spans="1:6" ht="14" customHeight="1">
      <c r="A121" s="3">
        <f t="shared" si="4"/>
        <v>120</v>
      </c>
      <c r="B121" s="6" t="s">
        <v>51</v>
      </c>
      <c r="C121" s="1" t="s">
        <v>128</v>
      </c>
      <c r="D121" s="6"/>
      <c r="E121" s="6" t="s">
        <v>822</v>
      </c>
      <c r="F121" s="1">
        <f t="shared" ref="F121:F161" si="8">$A$119</f>
        <v>118</v>
      </c>
    </row>
    <row r="122" spans="1:6" ht="14" customHeight="1">
      <c r="A122" s="3">
        <f t="shared" si="4"/>
        <v>121</v>
      </c>
      <c r="B122" s="6" t="s">
        <v>52</v>
      </c>
      <c r="C122" s="1" t="s">
        <v>129</v>
      </c>
      <c r="D122" s="6"/>
      <c r="E122" s="6" t="s">
        <v>822</v>
      </c>
      <c r="F122" s="1">
        <f t="shared" si="8"/>
        <v>118</v>
      </c>
    </row>
    <row r="123" spans="1:6" ht="14" customHeight="1">
      <c r="A123" s="3">
        <f t="shared" si="4"/>
        <v>122</v>
      </c>
      <c r="B123" s="6" t="s">
        <v>53</v>
      </c>
      <c r="C123" s="1" t="s">
        <v>130</v>
      </c>
      <c r="D123" s="6"/>
      <c r="E123" s="6" t="s">
        <v>822</v>
      </c>
      <c r="F123" s="1">
        <f t="shared" si="8"/>
        <v>118</v>
      </c>
    </row>
    <row r="124" spans="1:6" ht="14" customHeight="1">
      <c r="A124" s="3">
        <f t="shared" si="4"/>
        <v>123</v>
      </c>
      <c r="B124" s="6" t="s">
        <v>54</v>
      </c>
      <c r="C124" s="1" t="s">
        <v>131</v>
      </c>
      <c r="D124" s="6"/>
      <c r="E124" s="6" t="s">
        <v>822</v>
      </c>
      <c r="F124" s="1">
        <f t="shared" si="8"/>
        <v>118</v>
      </c>
    </row>
    <row r="125" spans="1:6" ht="14" customHeight="1">
      <c r="A125" s="3">
        <f t="shared" si="4"/>
        <v>124</v>
      </c>
      <c r="B125" s="6" t="s">
        <v>55</v>
      </c>
      <c r="C125" s="1" t="s">
        <v>132</v>
      </c>
      <c r="D125" s="6"/>
      <c r="E125" s="6" t="s">
        <v>822</v>
      </c>
      <c r="F125" s="1">
        <f t="shared" si="8"/>
        <v>118</v>
      </c>
    </row>
    <row r="126" spans="1:6" ht="14" customHeight="1">
      <c r="A126" s="3">
        <f t="shared" ref="A126:A189" si="9">ROW()-1</f>
        <v>125</v>
      </c>
      <c r="B126" s="6" t="s">
        <v>56</v>
      </c>
      <c r="C126" s="1" t="s">
        <v>133</v>
      </c>
      <c r="D126" s="6"/>
      <c r="E126" s="6" t="s">
        <v>822</v>
      </c>
      <c r="F126" s="1">
        <f t="shared" si="8"/>
        <v>118</v>
      </c>
    </row>
    <row r="127" spans="1:6" ht="14" customHeight="1">
      <c r="A127" s="3">
        <f t="shared" si="9"/>
        <v>126</v>
      </c>
      <c r="B127" s="6" t="s">
        <v>57</v>
      </c>
      <c r="C127" s="1" t="s">
        <v>134</v>
      </c>
      <c r="D127" s="6"/>
      <c r="E127" s="6" t="s">
        <v>822</v>
      </c>
      <c r="F127" s="1">
        <f t="shared" si="8"/>
        <v>118</v>
      </c>
    </row>
    <row r="128" spans="1:6" ht="14" customHeight="1">
      <c r="A128" s="3">
        <f t="shared" si="9"/>
        <v>127</v>
      </c>
      <c r="B128" s="6" t="s">
        <v>66</v>
      </c>
      <c r="C128" s="1" t="s">
        <v>135</v>
      </c>
      <c r="D128" s="6"/>
      <c r="E128" s="6" t="s">
        <v>822</v>
      </c>
      <c r="F128" s="1">
        <f t="shared" si="8"/>
        <v>118</v>
      </c>
    </row>
    <row r="129" spans="1:6" ht="14" customHeight="1">
      <c r="A129" s="3">
        <f t="shared" si="9"/>
        <v>128</v>
      </c>
      <c r="B129" s="6" t="s">
        <v>74</v>
      </c>
      <c r="C129" s="1" t="s">
        <v>136</v>
      </c>
      <c r="D129" s="6"/>
      <c r="E129" s="6" t="s">
        <v>822</v>
      </c>
      <c r="F129" s="1">
        <f t="shared" si="8"/>
        <v>118</v>
      </c>
    </row>
    <row r="130" spans="1:6" ht="14" customHeight="1">
      <c r="A130" s="3">
        <f t="shared" si="9"/>
        <v>129</v>
      </c>
      <c r="B130" s="6" t="s">
        <v>96</v>
      </c>
      <c r="C130" s="1" t="s">
        <v>137</v>
      </c>
      <c r="D130" s="6"/>
      <c r="E130" s="6" t="s">
        <v>822</v>
      </c>
      <c r="F130" s="1">
        <f t="shared" si="8"/>
        <v>118</v>
      </c>
    </row>
    <row r="131" spans="1:6" ht="14" customHeight="1">
      <c r="A131" s="3">
        <f t="shared" si="9"/>
        <v>130</v>
      </c>
      <c r="B131" s="6" t="s">
        <v>97</v>
      </c>
      <c r="C131" s="1" t="s">
        <v>138</v>
      </c>
      <c r="D131" s="6"/>
      <c r="E131" s="6" t="s">
        <v>822</v>
      </c>
      <c r="F131" s="1">
        <f t="shared" si="8"/>
        <v>118</v>
      </c>
    </row>
    <row r="132" spans="1:6" ht="14" customHeight="1">
      <c r="A132" s="3">
        <f t="shared" si="9"/>
        <v>131</v>
      </c>
      <c r="B132" s="6" t="s">
        <v>98</v>
      </c>
      <c r="C132" s="1" t="s">
        <v>139</v>
      </c>
      <c r="D132" s="6"/>
      <c r="E132" s="6" t="s">
        <v>822</v>
      </c>
      <c r="F132" s="1">
        <f t="shared" si="8"/>
        <v>118</v>
      </c>
    </row>
    <row r="133" spans="1:6" ht="14" customHeight="1">
      <c r="A133" s="3">
        <f t="shared" si="9"/>
        <v>132</v>
      </c>
      <c r="B133" s="6" t="s">
        <v>99</v>
      </c>
      <c r="C133" s="1" t="s">
        <v>140</v>
      </c>
      <c r="D133" s="6"/>
      <c r="E133" s="6" t="s">
        <v>822</v>
      </c>
      <c r="F133" s="1">
        <f t="shared" si="8"/>
        <v>118</v>
      </c>
    </row>
    <row r="134" spans="1:6" ht="14" customHeight="1">
      <c r="A134" s="3">
        <f t="shared" si="9"/>
        <v>133</v>
      </c>
      <c r="B134" s="6" t="s">
        <v>100</v>
      </c>
      <c r="C134" s="1" t="s">
        <v>141</v>
      </c>
      <c r="D134" s="6"/>
      <c r="E134" s="6" t="s">
        <v>822</v>
      </c>
      <c r="F134" s="1">
        <f t="shared" si="8"/>
        <v>118</v>
      </c>
    </row>
    <row r="135" spans="1:6" ht="14" customHeight="1">
      <c r="A135" s="3">
        <f t="shared" si="9"/>
        <v>134</v>
      </c>
      <c r="B135" s="6" t="s">
        <v>101</v>
      </c>
      <c r="C135" s="1" t="s">
        <v>142</v>
      </c>
      <c r="D135" s="6"/>
      <c r="E135" s="6" t="s">
        <v>822</v>
      </c>
      <c r="F135" s="1">
        <f t="shared" si="8"/>
        <v>118</v>
      </c>
    </row>
    <row r="136" spans="1:6" ht="14" customHeight="1">
      <c r="A136" s="3">
        <f t="shared" si="9"/>
        <v>135</v>
      </c>
      <c r="B136" s="6" t="s">
        <v>102</v>
      </c>
      <c r="C136" s="1" t="s">
        <v>143</v>
      </c>
      <c r="D136" s="6"/>
      <c r="E136" s="6" t="s">
        <v>822</v>
      </c>
      <c r="F136" s="1">
        <f t="shared" si="8"/>
        <v>118</v>
      </c>
    </row>
    <row r="137" spans="1:6" ht="14" customHeight="1">
      <c r="A137" s="3">
        <f t="shared" si="9"/>
        <v>136</v>
      </c>
      <c r="B137" s="6" t="s">
        <v>103</v>
      </c>
      <c r="C137" s="1" t="s">
        <v>144</v>
      </c>
      <c r="D137" s="6"/>
      <c r="E137" s="6" t="s">
        <v>822</v>
      </c>
      <c r="F137" s="1">
        <f t="shared" si="8"/>
        <v>118</v>
      </c>
    </row>
    <row r="138" spans="1:6" ht="14" customHeight="1">
      <c r="A138" s="3">
        <f t="shared" si="9"/>
        <v>137</v>
      </c>
      <c r="B138" s="6" t="s">
        <v>104</v>
      </c>
      <c r="C138" s="1" t="s">
        <v>145</v>
      </c>
      <c r="D138" s="6"/>
      <c r="E138" s="6" t="s">
        <v>822</v>
      </c>
      <c r="F138" s="1">
        <f t="shared" si="8"/>
        <v>118</v>
      </c>
    </row>
    <row r="139" spans="1:6" ht="14" customHeight="1">
      <c r="A139" s="3">
        <f t="shared" si="9"/>
        <v>138</v>
      </c>
      <c r="B139" s="6" t="s">
        <v>105</v>
      </c>
      <c r="C139" s="1" t="s">
        <v>146</v>
      </c>
      <c r="D139" s="6"/>
      <c r="E139" s="6" t="s">
        <v>822</v>
      </c>
      <c r="F139" s="1">
        <f t="shared" si="8"/>
        <v>118</v>
      </c>
    </row>
    <row r="140" spans="1:6" ht="14" customHeight="1">
      <c r="A140" s="3">
        <f t="shared" si="9"/>
        <v>139</v>
      </c>
      <c r="B140" s="6" t="s">
        <v>106</v>
      </c>
      <c r="C140" s="1" t="s">
        <v>147</v>
      </c>
      <c r="D140" s="6"/>
      <c r="E140" s="6" t="s">
        <v>822</v>
      </c>
      <c r="F140" s="1">
        <f t="shared" si="8"/>
        <v>118</v>
      </c>
    </row>
    <row r="141" spans="1:6" ht="14" customHeight="1">
      <c r="A141" s="3">
        <f t="shared" si="9"/>
        <v>140</v>
      </c>
      <c r="B141" s="6" t="s">
        <v>107</v>
      </c>
      <c r="C141" s="1" t="s">
        <v>148</v>
      </c>
      <c r="D141" s="6"/>
      <c r="E141" s="6" t="s">
        <v>822</v>
      </c>
      <c r="F141" s="1">
        <f t="shared" si="8"/>
        <v>118</v>
      </c>
    </row>
    <row r="142" spans="1:6" ht="14" customHeight="1">
      <c r="A142" s="3">
        <f t="shared" si="9"/>
        <v>141</v>
      </c>
      <c r="B142" s="6" t="s">
        <v>108</v>
      </c>
      <c r="C142" s="1" t="s">
        <v>149</v>
      </c>
      <c r="D142" s="6"/>
      <c r="E142" s="6" t="s">
        <v>822</v>
      </c>
      <c r="F142" s="1">
        <f t="shared" si="8"/>
        <v>118</v>
      </c>
    </row>
    <row r="143" spans="1:6" ht="14" customHeight="1">
      <c r="A143" s="3">
        <f t="shared" si="9"/>
        <v>142</v>
      </c>
      <c r="B143" s="6" t="s">
        <v>109</v>
      </c>
      <c r="C143" s="1" t="s">
        <v>150</v>
      </c>
      <c r="D143" s="6"/>
      <c r="E143" s="6" t="s">
        <v>822</v>
      </c>
      <c r="F143" s="1">
        <f t="shared" si="8"/>
        <v>118</v>
      </c>
    </row>
    <row r="144" spans="1:6" ht="14" customHeight="1">
      <c r="A144" s="3">
        <f t="shared" si="9"/>
        <v>143</v>
      </c>
      <c r="B144" s="6" t="s">
        <v>110</v>
      </c>
      <c r="C144" s="1" t="s">
        <v>151</v>
      </c>
      <c r="D144" s="6"/>
      <c r="E144" s="6" t="s">
        <v>822</v>
      </c>
      <c r="F144" s="1">
        <f t="shared" si="8"/>
        <v>118</v>
      </c>
    </row>
    <row r="145" spans="1:6" ht="14" customHeight="1">
      <c r="A145" s="3">
        <f t="shared" si="9"/>
        <v>144</v>
      </c>
      <c r="B145" s="6" t="s">
        <v>111</v>
      </c>
      <c r="C145" s="1" t="s">
        <v>152</v>
      </c>
      <c r="D145" s="6"/>
      <c r="E145" s="6" t="s">
        <v>822</v>
      </c>
      <c r="F145" s="1">
        <f t="shared" si="8"/>
        <v>118</v>
      </c>
    </row>
    <row r="146" spans="1:6" ht="14" customHeight="1">
      <c r="A146" s="3">
        <f t="shared" si="9"/>
        <v>145</v>
      </c>
      <c r="B146" s="6" t="s">
        <v>112</v>
      </c>
      <c r="C146" s="1" t="s">
        <v>153</v>
      </c>
      <c r="D146" s="6"/>
      <c r="E146" s="6" t="s">
        <v>822</v>
      </c>
      <c r="F146" s="1">
        <f t="shared" si="8"/>
        <v>118</v>
      </c>
    </row>
    <row r="147" spans="1:6" ht="14" customHeight="1">
      <c r="A147" s="3">
        <f t="shared" si="9"/>
        <v>146</v>
      </c>
      <c r="B147" s="6" t="s">
        <v>113</v>
      </c>
      <c r="C147" s="1" t="s">
        <v>154</v>
      </c>
      <c r="D147" s="6"/>
      <c r="E147" s="6" t="s">
        <v>822</v>
      </c>
      <c r="F147" s="1">
        <f t="shared" si="8"/>
        <v>118</v>
      </c>
    </row>
    <row r="148" spans="1:6" ht="14" customHeight="1">
      <c r="A148" s="3">
        <f t="shared" si="9"/>
        <v>147</v>
      </c>
      <c r="B148" s="6" t="s">
        <v>114</v>
      </c>
      <c r="C148" s="1" t="s">
        <v>155</v>
      </c>
      <c r="D148" s="6"/>
      <c r="E148" s="6" t="s">
        <v>822</v>
      </c>
      <c r="F148" s="1">
        <f t="shared" si="8"/>
        <v>118</v>
      </c>
    </row>
    <row r="149" spans="1:6" ht="14" customHeight="1">
      <c r="A149" s="3">
        <f t="shared" si="9"/>
        <v>148</v>
      </c>
      <c r="B149" s="6" t="s">
        <v>115</v>
      </c>
      <c r="C149" s="1" t="s">
        <v>156</v>
      </c>
      <c r="D149" s="6"/>
      <c r="E149" s="6" t="s">
        <v>822</v>
      </c>
      <c r="F149" s="1">
        <f t="shared" si="8"/>
        <v>118</v>
      </c>
    </row>
    <row r="150" spans="1:6" ht="14" customHeight="1">
      <c r="A150" s="3">
        <f t="shared" si="9"/>
        <v>149</v>
      </c>
      <c r="B150" s="6" t="s">
        <v>116</v>
      </c>
      <c r="C150" s="1" t="s">
        <v>157</v>
      </c>
      <c r="D150" s="6"/>
      <c r="E150" s="6" t="s">
        <v>822</v>
      </c>
      <c r="F150" s="1">
        <f t="shared" si="8"/>
        <v>118</v>
      </c>
    </row>
    <row r="151" spans="1:6" ht="14" customHeight="1">
      <c r="A151" s="3">
        <f t="shared" si="9"/>
        <v>150</v>
      </c>
      <c r="B151" s="6" t="s">
        <v>117</v>
      </c>
      <c r="C151" s="1" t="s">
        <v>158</v>
      </c>
      <c r="D151" s="6"/>
      <c r="E151" s="6" t="s">
        <v>822</v>
      </c>
      <c r="F151" s="1">
        <f t="shared" si="8"/>
        <v>118</v>
      </c>
    </row>
    <row r="152" spans="1:6" ht="14" customHeight="1">
      <c r="A152" s="3">
        <f t="shared" si="9"/>
        <v>151</v>
      </c>
      <c r="B152" s="6" t="s">
        <v>118</v>
      </c>
      <c r="C152" s="1" t="s">
        <v>159</v>
      </c>
      <c r="D152" s="6"/>
      <c r="E152" s="6" t="s">
        <v>822</v>
      </c>
      <c r="F152" s="1">
        <f t="shared" si="8"/>
        <v>118</v>
      </c>
    </row>
    <row r="153" spans="1:6" ht="14" customHeight="1">
      <c r="A153" s="3">
        <f t="shared" si="9"/>
        <v>152</v>
      </c>
      <c r="B153" s="6" t="s">
        <v>119</v>
      </c>
      <c r="C153" s="1" t="s">
        <v>160</v>
      </c>
      <c r="D153" s="6"/>
      <c r="E153" s="6" t="s">
        <v>822</v>
      </c>
      <c r="F153" s="1">
        <f t="shared" si="8"/>
        <v>118</v>
      </c>
    </row>
    <row r="154" spans="1:6" ht="14" customHeight="1">
      <c r="A154" s="3">
        <f t="shared" si="9"/>
        <v>153</v>
      </c>
      <c r="B154" s="6" t="s">
        <v>120</v>
      </c>
      <c r="C154" s="1" t="s">
        <v>161</v>
      </c>
      <c r="D154" s="6"/>
      <c r="E154" s="6" t="s">
        <v>822</v>
      </c>
      <c r="F154" s="1">
        <f t="shared" si="8"/>
        <v>118</v>
      </c>
    </row>
    <row r="155" spans="1:6" ht="14" customHeight="1">
      <c r="A155" s="3">
        <f t="shared" si="9"/>
        <v>154</v>
      </c>
      <c r="B155" s="6" t="s">
        <v>121</v>
      </c>
      <c r="C155" s="1" t="s">
        <v>162</v>
      </c>
      <c r="D155" s="6"/>
      <c r="E155" s="6" t="s">
        <v>822</v>
      </c>
      <c r="F155" s="1">
        <f t="shared" si="8"/>
        <v>118</v>
      </c>
    </row>
    <row r="156" spans="1:6" ht="14" customHeight="1">
      <c r="A156" s="3">
        <f t="shared" si="9"/>
        <v>155</v>
      </c>
      <c r="B156" s="6" t="s">
        <v>122</v>
      </c>
      <c r="C156" s="1" t="s">
        <v>163</v>
      </c>
      <c r="D156" s="6"/>
      <c r="E156" s="6" t="s">
        <v>822</v>
      </c>
      <c r="F156" s="1">
        <f t="shared" si="8"/>
        <v>118</v>
      </c>
    </row>
    <row r="157" spans="1:6" ht="14" customHeight="1">
      <c r="A157" s="3">
        <f t="shared" si="9"/>
        <v>156</v>
      </c>
      <c r="B157" s="6" t="s">
        <v>123</v>
      </c>
      <c r="C157" s="1" t="s">
        <v>164</v>
      </c>
      <c r="D157" s="6"/>
      <c r="E157" s="6" t="s">
        <v>822</v>
      </c>
      <c r="F157" s="1">
        <f t="shared" si="8"/>
        <v>118</v>
      </c>
    </row>
    <row r="158" spans="1:6" ht="14" customHeight="1">
      <c r="A158" s="3">
        <f t="shared" si="9"/>
        <v>157</v>
      </c>
      <c r="B158" s="6" t="s">
        <v>124</v>
      </c>
      <c r="C158" s="1" t="s">
        <v>165</v>
      </c>
      <c r="D158" s="6"/>
      <c r="E158" s="6" t="s">
        <v>822</v>
      </c>
      <c r="F158" s="1">
        <f t="shared" si="8"/>
        <v>118</v>
      </c>
    </row>
    <row r="159" spans="1:6" ht="14" customHeight="1">
      <c r="A159" s="3">
        <f t="shared" si="9"/>
        <v>158</v>
      </c>
      <c r="B159" s="6" t="s">
        <v>125</v>
      </c>
      <c r="C159" s="1" t="s">
        <v>166</v>
      </c>
      <c r="D159" s="6"/>
      <c r="E159" s="6" t="s">
        <v>822</v>
      </c>
      <c r="F159" s="1">
        <f t="shared" si="8"/>
        <v>118</v>
      </c>
    </row>
    <row r="160" spans="1:6" ht="14" customHeight="1">
      <c r="A160" s="3">
        <f t="shared" si="9"/>
        <v>159</v>
      </c>
      <c r="B160" s="6" t="s">
        <v>126</v>
      </c>
      <c r="C160" s="1" t="s">
        <v>167</v>
      </c>
      <c r="D160" s="6"/>
      <c r="E160" s="6" t="s">
        <v>822</v>
      </c>
      <c r="F160" s="1">
        <f t="shared" si="8"/>
        <v>118</v>
      </c>
    </row>
    <row r="161" spans="1:6" ht="14" customHeight="1">
      <c r="A161" s="3">
        <f t="shared" si="9"/>
        <v>160</v>
      </c>
      <c r="B161" s="6" t="s">
        <v>127</v>
      </c>
      <c r="C161" s="1" t="s">
        <v>168</v>
      </c>
      <c r="D161" s="6"/>
      <c r="E161" s="6" t="s">
        <v>822</v>
      </c>
      <c r="F161" s="1">
        <f t="shared" si="8"/>
        <v>118</v>
      </c>
    </row>
    <row r="162" spans="1:6" ht="14" customHeight="1">
      <c r="A162" s="3">
        <f t="shared" si="9"/>
        <v>161</v>
      </c>
      <c r="B162" s="6" t="s">
        <v>259</v>
      </c>
      <c r="C162" s="1" t="s">
        <v>314</v>
      </c>
      <c r="D162" s="6"/>
      <c r="E162" s="6" t="s">
        <v>822</v>
      </c>
      <c r="F162" s="1"/>
    </row>
    <row r="163" spans="1:6" ht="14" customHeight="1">
      <c r="A163" s="3">
        <f t="shared" si="9"/>
        <v>162</v>
      </c>
      <c r="B163" s="6" t="s">
        <v>316</v>
      </c>
      <c r="C163" s="1" t="s">
        <v>48</v>
      </c>
      <c r="D163" s="6"/>
      <c r="E163" s="6" t="s">
        <v>821</v>
      </c>
      <c r="F163" s="1">
        <f>$A$162</f>
        <v>161</v>
      </c>
    </row>
    <row r="164" spans="1:6" ht="14" customHeight="1">
      <c r="A164" s="3">
        <f t="shared" si="9"/>
        <v>163</v>
      </c>
      <c r="B164" s="6" t="s">
        <v>317</v>
      </c>
      <c r="C164" s="1" t="s">
        <v>49</v>
      </c>
      <c r="D164" s="6"/>
      <c r="E164" s="6" t="s">
        <v>821</v>
      </c>
      <c r="F164" s="1">
        <f>$A$162</f>
        <v>161</v>
      </c>
    </row>
    <row r="165" spans="1:6">
      <c r="A165" s="3">
        <f t="shared" si="9"/>
        <v>164</v>
      </c>
      <c r="B165" s="6" t="s">
        <v>260</v>
      </c>
      <c r="C165" s="1" t="s">
        <v>441</v>
      </c>
      <c r="D165" s="6"/>
      <c r="E165" s="6" t="s">
        <v>822</v>
      </c>
      <c r="F165" s="1"/>
    </row>
    <row r="166" spans="1:6">
      <c r="A166" s="3">
        <f t="shared" si="9"/>
        <v>165</v>
      </c>
      <c r="B166" s="6" t="s">
        <v>50</v>
      </c>
      <c r="C166" s="1" t="s">
        <v>58</v>
      </c>
      <c r="D166" s="6"/>
      <c r="E166" s="6" t="s">
        <v>822</v>
      </c>
      <c r="F166" s="1">
        <f>$A$165</f>
        <v>164</v>
      </c>
    </row>
    <row r="167" spans="1:6">
      <c r="A167" s="3">
        <f t="shared" si="9"/>
        <v>166</v>
      </c>
      <c r="B167" s="6" t="s">
        <v>51</v>
      </c>
      <c r="C167" s="1" t="s">
        <v>59</v>
      </c>
      <c r="D167" s="6"/>
      <c r="E167" s="6" t="s">
        <v>822</v>
      </c>
      <c r="F167" s="1">
        <f t="shared" ref="F167:F173" si="10">$A$165</f>
        <v>164</v>
      </c>
    </row>
    <row r="168" spans="1:6">
      <c r="A168" s="3">
        <f t="shared" si="9"/>
        <v>167</v>
      </c>
      <c r="B168" s="6" t="s">
        <v>52</v>
      </c>
      <c r="C168" s="1" t="s">
        <v>60</v>
      </c>
      <c r="D168" s="6"/>
      <c r="E168" s="6" t="s">
        <v>822</v>
      </c>
      <c r="F168" s="1">
        <f t="shared" si="10"/>
        <v>164</v>
      </c>
    </row>
    <row r="169" spans="1:6">
      <c r="A169" s="3">
        <f t="shared" si="9"/>
        <v>168</v>
      </c>
      <c r="B169" s="6" t="s">
        <v>53</v>
      </c>
      <c r="C169" s="1" t="s">
        <v>61</v>
      </c>
      <c r="D169" s="6"/>
      <c r="E169" s="6" t="s">
        <v>822</v>
      </c>
      <c r="F169" s="1">
        <f t="shared" si="10"/>
        <v>164</v>
      </c>
    </row>
    <row r="170" spans="1:6">
      <c r="A170" s="3">
        <f t="shared" si="9"/>
        <v>169</v>
      </c>
      <c r="B170" s="6" t="s">
        <v>54</v>
      </c>
      <c r="C170" s="1" t="s">
        <v>62</v>
      </c>
      <c r="D170" s="6"/>
      <c r="E170" s="6" t="s">
        <v>822</v>
      </c>
      <c r="F170" s="1">
        <f t="shared" si="10"/>
        <v>164</v>
      </c>
    </row>
    <row r="171" spans="1:6">
      <c r="A171" s="3">
        <f t="shared" si="9"/>
        <v>170</v>
      </c>
      <c r="B171" s="6" t="s">
        <v>55</v>
      </c>
      <c r="C171" s="1" t="s">
        <v>63</v>
      </c>
      <c r="D171" s="6"/>
      <c r="E171" s="6" t="s">
        <v>822</v>
      </c>
      <c r="F171" s="1">
        <f t="shared" si="10"/>
        <v>164</v>
      </c>
    </row>
    <row r="172" spans="1:6">
      <c r="A172" s="3">
        <f t="shared" si="9"/>
        <v>171</v>
      </c>
      <c r="B172" s="6" t="s">
        <v>56</v>
      </c>
      <c r="C172" s="1" t="s">
        <v>64</v>
      </c>
      <c r="D172" s="6"/>
      <c r="E172" s="6" t="s">
        <v>822</v>
      </c>
      <c r="F172" s="1">
        <f t="shared" si="10"/>
        <v>164</v>
      </c>
    </row>
    <row r="173" spans="1:6">
      <c r="A173" s="3">
        <f t="shared" si="9"/>
        <v>172</v>
      </c>
      <c r="B173" s="6" t="s">
        <v>57</v>
      </c>
      <c r="C173" s="1" t="s">
        <v>65</v>
      </c>
      <c r="D173" s="6"/>
      <c r="E173" s="6" t="s">
        <v>822</v>
      </c>
      <c r="F173" s="1">
        <f t="shared" si="10"/>
        <v>164</v>
      </c>
    </row>
    <row r="174" spans="1:6">
      <c r="A174" s="3">
        <f t="shared" si="9"/>
        <v>173</v>
      </c>
      <c r="B174" s="6" t="s">
        <v>257</v>
      </c>
      <c r="C174" s="1" t="s">
        <v>442</v>
      </c>
      <c r="D174" s="6"/>
      <c r="E174" s="6" t="s">
        <v>822</v>
      </c>
      <c r="F174" s="1"/>
    </row>
    <row r="175" spans="1:6">
      <c r="A175" s="3">
        <f t="shared" si="9"/>
        <v>174</v>
      </c>
      <c r="B175" s="6" t="s">
        <v>471</v>
      </c>
      <c r="C175" s="1" t="s">
        <v>175</v>
      </c>
      <c r="D175" s="6"/>
      <c r="E175" s="6" t="s">
        <v>822</v>
      </c>
      <c r="F175" s="1">
        <f>$A$174</f>
        <v>173</v>
      </c>
    </row>
    <row r="176" spans="1:6">
      <c r="A176" s="3">
        <f t="shared" si="9"/>
        <v>175</v>
      </c>
      <c r="B176" s="6" t="s">
        <v>472</v>
      </c>
      <c r="C176" s="1" t="s">
        <v>176</v>
      </c>
      <c r="D176" s="6"/>
      <c r="E176" s="6" t="s">
        <v>822</v>
      </c>
      <c r="F176" s="1">
        <f>$A$174</f>
        <v>173</v>
      </c>
    </row>
    <row r="177" spans="1:6">
      <c r="A177" s="3">
        <f t="shared" si="9"/>
        <v>176</v>
      </c>
      <c r="B177" s="6" t="s">
        <v>473</v>
      </c>
      <c r="C177" s="1" t="s">
        <v>177</v>
      </c>
      <c r="D177" s="6"/>
      <c r="E177" s="6" t="s">
        <v>822</v>
      </c>
      <c r="F177" s="1">
        <f>$A$174</f>
        <v>173</v>
      </c>
    </row>
    <row r="178" spans="1:6">
      <c r="A178" s="3">
        <f t="shared" si="9"/>
        <v>177</v>
      </c>
      <c r="B178" s="6" t="s">
        <v>474</v>
      </c>
      <c r="C178" s="1" t="s">
        <v>178</v>
      </c>
      <c r="D178" s="6"/>
      <c r="E178" s="6" t="s">
        <v>822</v>
      </c>
      <c r="F178" s="1">
        <f>$A$174</f>
        <v>173</v>
      </c>
    </row>
    <row r="179" spans="1:6">
      <c r="A179" s="3">
        <f t="shared" si="9"/>
        <v>178</v>
      </c>
      <c r="B179" s="6" t="s">
        <v>36</v>
      </c>
      <c r="C179" s="1" t="s">
        <v>443</v>
      </c>
      <c r="D179" s="6"/>
      <c r="E179" s="6" t="s">
        <v>822</v>
      </c>
      <c r="F179" s="1"/>
    </row>
    <row r="180" spans="1:6">
      <c r="A180" s="3">
        <f t="shared" si="9"/>
        <v>179</v>
      </c>
      <c r="B180" s="6" t="s">
        <v>45</v>
      </c>
      <c r="C180" s="1" t="s">
        <v>475</v>
      </c>
      <c r="D180" s="6"/>
      <c r="E180" s="6" t="s">
        <v>822</v>
      </c>
      <c r="F180" s="1">
        <f>$A$179</f>
        <v>178</v>
      </c>
    </row>
    <row r="181" spans="1:6">
      <c r="A181" s="3">
        <f t="shared" si="9"/>
        <v>180</v>
      </c>
      <c r="B181" s="6" t="s">
        <v>24</v>
      </c>
      <c r="C181" s="1" t="s">
        <v>476</v>
      </c>
      <c r="D181" s="6"/>
      <c r="E181" s="6" t="s">
        <v>822</v>
      </c>
      <c r="F181" s="1">
        <f>$A$179</f>
        <v>178</v>
      </c>
    </row>
    <row r="182" spans="1:6">
      <c r="A182" s="3">
        <f t="shared" si="9"/>
        <v>181</v>
      </c>
      <c r="B182" s="6" t="s">
        <v>261</v>
      </c>
      <c r="C182" s="1" t="s">
        <v>367</v>
      </c>
      <c r="D182" s="6"/>
      <c r="E182" s="6" t="s">
        <v>822</v>
      </c>
      <c r="F182" s="1"/>
    </row>
    <row r="183" spans="1:6">
      <c r="A183" s="3">
        <f t="shared" si="9"/>
        <v>182</v>
      </c>
      <c r="B183" s="6" t="s">
        <v>179</v>
      </c>
      <c r="C183" s="1" t="s">
        <v>180</v>
      </c>
      <c r="D183" s="6"/>
      <c r="E183" s="6" t="s">
        <v>822</v>
      </c>
      <c r="F183" s="1">
        <f>$A$182</f>
        <v>181</v>
      </c>
    </row>
    <row r="184" spans="1:6">
      <c r="A184" s="3">
        <f t="shared" si="9"/>
        <v>183</v>
      </c>
      <c r="B184" s="6" t="s">
        <v>181</v>
      </c>
      <c r="C184" s="1" t="s">
        <v>182</v>
      </c>
      <c r="D184" s="6"/>
      <c r="E184" s="6" t="s">
        <v>822</v>
      </c>
      <c r="F184" s="1">
        <f>$A$182</f>
        <v>181</v>
      </c>
    </row>
    <row r="185" spans="1:6">
      <c r="A185" s="3">
        <f t="shared" si="9"/>
        <v>184</v>
      </c>
      <c r="B185" s="6" t="s">
        <v>262</v>
      </c>
      <c r="C185" s="1" t="s">
        <v>369</v>
      </c>
      <c r="D185" s="6"/>
      <c r="E185" s="6" t="s">
        <v>822</v>
      </c>
      <c r="F185" s="1"/>
    </row>
    <row r="186" spans="1:6">
      <c r="A186" s="3">
        <f t="shared" si="9"/>
        <v>185</v>
      </c>
      <c r="B186" s="6" t="s">
        <v>20</v>
      </c>
      <c r="C186" s="1" t="s">
        <v>477</v>
      </c>
      <c r="D186" s="6"/>
      <c r="E186" s="6" t="s">
        <v>822</v>
      </c>
      <c r="F186" s="1">
        <f>$A$185</f>
        <v>184</v>
      </c>
    </row>
    <row r="187" spans="1:6">
      <c r="A187" s="3">
        <f t="shared" si="9"/>
        <v>186</v>
      </c>
      <c r="B187" s="6" t="s">
        <v>22</v>
      </c>
      <c r="C187" s="1" t="s">
        <v>478</v>
      </c>
      <c r="D187" s="6"/>
      <c r="E187" s="6" t="s">
        <v>822</v>
      </c>
      <c r="F187" s="1">
        <f>$A$185</f>
        <v>184</v>
      </c>
    </row>
    <row r="188" spans="1:6">
      <c r="A188" s="3">
        <f t="shared" si="9"/>
        <v>187</v>
      </c>
      <c r="B188" s="6" t="s">
        <v>263</v>
      </c>
      <c r="C188" s="1" t="s">
        <v>370</v>
      </c>
      <c r="D188" s="6"/>
      <c r="E188" s="6" t="s">
        <v>822</v>
      </c>
      <c r="F188" s="1"/>
    </row>
    <row r="189" spans="1:6">
      <c r="A189" s="3">
        <f t="shared" si="9"/>
        <v>188</v>
      </c>
      <c r="B189" s="6" t="s">
        <v>24</v>
      </c>
      <c r="C189" s="1" t="s">
        <v>479</v>
      </c>
      <c r="D189" s="6"/>
      <c r="E189" s="6" t="s">
        <v>822</v>
      </c>
      <c r="F189" s="1">
        <f>$A$188</f>
        <v>187</v>
      </c>
    </row>
    <row r="190" spans="1:6">
      <c r="A190" s="3">
        <f t="shared" ref="A190:A258" si="11">ROW()-1</f>
        <v>189</v>
      </c>
      <c r="B190" s="6" t="s">
        <v>25</v>
      </c>
      <c r="C190" s="1" t="s">
        <v>480</v>
      </c>
      <c r="D190" s="6"/>
      <c r="E190" s="6" t="s">
        <v>822</v>
      </c>
      <c r="F190" s="1">
        <f>$A$188</f>
        <v>187</v>
      </c>
    </row>
    <row r="191" spans="1:6">
      <c r="A191" s="3">
        <f t="shared" si="11"/>
        <v>190</v>
      </c>
      <c r="B191" s="6" t="s">
        <v>264</v>
      </c>
      <c r="C191" s="1" t="s">
        <v>372</v>
      </c>
      <c r="D191" s="6"/>
      <c r="E191" s="6" t="s">
        <v>822</v>
      </c>
      <c r="F191" s="1"/>
    </row>
    <row r="192" spans="1:6">
      <c r="A192" s="3">
        <f t="shared" si="11"/>
        <v>191</v>
      </c>
      <c r="B192" s="6" t="s">
        <v>24</v>
      </c>
      <c r="C192" s="1" t="s">
        <v>481</v>
      </c>
      <c r="D192" s="6"/>
      <c r="E192" s="6" t="s">
        <v>821</v>
      </c>
      <c r="F192" s="1">
        <f>$A$191</f>
        <v>190</v>
      </c>
    </row>
    <row r="193" spans="1:6">
      <c r="A193" s="3">
        <f t="shared" si="11"/>
        <v>192</v>
      </c>
      <c r="B193" s="6" t="s">
        <v>25</v>
      </c>
      <c r="C193" s="1" t="s">
        <v>482</v>
      </c>
      <c r="D193" s="6"/>
      <c r="E193" s="6" t="s">
        <v>821</v>
      </c>
      <c r="F193" s="1">
        <f>$A$191</f>
        <v>190</v>
      </c>
    </row>
    <row r="194" spans="1:6">
      <c r="A194" s="3">
        <f t="shared" si="11"/>
        <v>193</v>
      </c>
      <c r="B194" s="6" t="s">
        <v>265</v>
      </c>
      <c r="C194" s="1" t="s">
        <v>373</v>
      </c>
      <c r="D194" s="6"/>
      <c r="E194" s="6" t="s">
        <v>822</v>
      </c>
      <c r="F194" s="1"/>
    </row>
    <row r="195" spans="1:6">
      <c r="A195" s="3">
        <f t="shared" si="11"/>
        <v>194</v>
      </c>
      <c r="B195" s="6" t="s">
        <v>24</v>
      </c>
      <c r="C195" s="1" t="s">
        <v>483</v>
      </c>
      <c r="D195" s="6"/>
      <c r="E195" s="6" t="s">
        <v>822</v>
      </c>
      <c r="F195" s="1">
        <f t="shared" ref="F195:F200" si="12">$A$194</f>
        <v>193</v>
      </c>
    </row>
    <row r="196" spans="1:6">
      <c r="A196" s="3">
        <f t="shared" si="11"/>
        <v>195</v>
      </c>
      <c r="B196" s="6" t="s">
        <v>25</v>
      </c>
      <c r="C196" s="1" t="s">
        <v>484</v>
      </c>
      <c r="D196" s="6"/>
      <c r="E196" s="6" t="s">
        <v>822</v>
      </c>
      <c r="F196" s="1">
        <f t="shared" si="12"/>
        <v>193</v>
      </c>
    </row>
    <row r="197" spans="1:6">
      <c r="A197" s="3">
        <f t="shared" si="11"/>
        <v>196</v>
      </c>
      <c r="B197" s="6" t="s">
        <v>319</v>
      </c>
      <c r="C197" s="1" t="s">
        <v>183</v>
      </c>
      <c r="D197" s="6"/>
      <c r="E197" s="6" t="s">
        <v>822</v>
      </c>
      <c r="F197" s="1">
        <f t="shared" si="12"/>
        <v>193</v>
      </c>
    </row>
    <row r="198" spans="1:6">
      <c r="A198" s="3">
        <f t="shared" si="11"/>
        <v>197</v>
      </c>
      <c r="B198" s="6" t="s">
        <v>322</v>
      </c>
      <c r="C198" s="1" t="s">
        <v>485</v>
      </c>
      <c r="D198" s="6"/>
      <c r="E198" s="6" t="s">
        <v>822</v>
      </c>
      <c r="F198" s="1">
        <f t="shared" si="12"/>
        <v>193</v>
      </c>
    </row>
    <row r="199" spans="1:6">
      <c r="A199" s="3">
        <f t="shared" si="11"/>
        <v>198</v>
      </c>
      <c r="B199" s="6" t="s">
        <v>324</v>
      </c>
      <c r="C199" s="1" t="s">
        <v>486</v>
      </c>
      <c r="D199" s="6"/>
      <c r="E199" s="6" t="s">
        <v>822</v>
      </c>
      <c r="F199" s="1">
        <f t="shared" si="12"/>
        <v>193</v>
      </c>
    </row>
    <row r="200" spans="1:6">
      <c r="A200" s="3">
        <f t="shared" si="11"/>
        <v>199</v>
      </c>
      <c r="B200" s="6" t="s">
        <v>326</v>
      </c>
      <c r="C200" s="1" t="s">
        <v>184</v>
      </c>
      <c r="D200" s="6"/>
      <c r="E200" s="6" t="s">
        <v>822</v>
      </c>
      <c r="F200" s="1">
        <f t="shared" si="12"/>
        <v>193</v>
      </c>
    </row>
    <row r="201" spans="1:6">
      <c r="A201" s="3">
        <f t="shared" si="11"/>
        <v>200</v>
      </c>
      <c r="B201" s="6" t="s">
        <v>266</v>
      </c>
      <c r="C201" s="1" t="s">
        <v>444</v>
      </c>
      <c r="D201" s="6"/>
      <c r="E201" s="6" t="s">
        <v>822</v>
      </c>
      <c r="F201" s="1"/>
    </row>
    <row r="202" spans="1:6">
      <c r="A202" s="3">
        <f t="shared" si="11"/>
        <v>201</v>
      </c>
      <c r="B202" s="6" t="s">
        <v>20</v>
      </c>
      <c r="C202" s="1" t="s">
        <v>487</v>
      </c>
      <c r="D202" s="6"/>
      <c r="E202" s="6" t="s">
        <v>822</v>
      </c>
      <c r="F202" s="1">
        <f>$A$201</f>
        <v>200</v>
      </c>
    </row>
    <row r="203" spans="1:6">
      <c r="A203" s="3">
        <f t="shared" si="11"/>
        <v>202</v>
      </c>
      <c r="B203" s="6" t="s">
        <v>22</v>
      </c>
      <c r="C203" s="1" t="s">
        <v>488</v>
      </c>
      <c r="D203" s="6"/>
      <c r="E203" s="6" t="s">
        <v>822</v>
      </c>
      <c r="F203" s="1">
        <f>$A$201</f>
        <v>200</v>
      </c>
    </row>
    <row r="204" spans="1:6">
      <c r="A204" s="3">
        <f t="shared" si="11"/>
        <v>203</v>
      </c>
      <c r="B204" s="6" t="s">
        <v>53</v>
      </c>
      <c r="C204" s="1" t="s">
        <v>489</v>
      </c>
      <c r="D204" s="6"/>
      <c r="E204" s="6" t="s">
        <v>822</v>
      </c>
      <c r="F204" s="1">
        <f>$A$201</f>
        <v>200</v>
      </c>
    </row>
    <row r="205" spans="1:6">
      <c r="A205" s="3">
        <f t="shared" si="11"/>
        <v>204</v>
      </c>
      <c r="B205" s="6" t="s">
        <v>54</v>
      </c>
      <c r="C205" s="1" t="s">
        <v>490</v>
      </c>
      <c r="D205" s="6"/>
      <c r="E205" s="6" t="s">
        <v>822</v>
      </c>
      <c r="F205" s="1">
        <f>$A$201</f>
        <v>200</v>
      </c>
    </row>
    <row r="206" spans="1:6">
      <c r="A206" s="3">
        <f t="shared" si="11"/>
        <v>205</v>
      </c>
      <c r="B206" s="6" t="s">
        <v>55</v>
      </c>
      <c r="C206" s="1" t="s">
        <v>188</v>
      </c>
      <c r="D206" s="6"/>
      <c r="E206" s="6" t="s">
        <v>822</v>
      </c>
      <c r="F206" s="1">
        <f>$A$201</f>
        <v>200</v>
      </c>
    </row>
    <row r="207" spans="1:6">
      <c r="A207" s="3">
        <f t="shared" si="11"/>
        <v>206</v>
      </c>
      <c r="B207" s="6" t="s">
        <v>268</v>
      </c>
      <c r="C207" s="1" t="s">
        <v>189</v>
      </c>
      <c r="D207" s="6"/>
      <c r="E207" s="6" t="s">
        <v>822</v>
      </c>
      <c r="F207" s="1"/>
    </row>
    <row r="208" spans="1:6">
      <c r="A208" s="3">
        <f t="shared" si="11"/>
        <v>207</v>
      </c>
      <c r="B208" s="6" t="s">
        <v>45</v>
      </c>
      <c r="C208" s="1" t="s">
        <v>491</v>
      </c>
      <c r="D208" s="6"/>
      <c r="E208" s="6" t="s">
        <v>821</v>
      </c>
      <c r="F208" s="1">
        <f>$A$207</f>
        <v>206</v>
      </c>
    </row>
    <row r="209" spans="1:6">
      <c r="A209" s="3">
        <f t="shared" si="11"/>
        <v>208</v>
      </c>
      <c r="B209" s="6" t="s">
        <v>24</v>
      </c>
      <c r="C209" s="1" t="s">
        <v>492</v>
      </c>
      <c r="D209" s="6"/>
      <c r="E209" s="6" t="s">
        <v>821</v>
      </c>
      <c r="F209" s="1">
        <f>$A$207</f>
        <v>206</v>
      </c>
    </row>
    <row r="210" spans="1:6">
      <c r="A210" s="3">
        <f t="shared" si="11"/>
        <v>209</v>
      </c>
      <c r="B210" s="6" t="s">
        <v>270</v>
      </c>
      <c r="C210" s="1" t="s">
        <v>374</v>
      </c>
      <c r="D210" s="6"/>
      <c r="E210" s="6" t="s">
        <v>822</v>
      </c>
      <c r="F210" s="1"/>
    </row>
    <row r="211" spans="1:6">
      <c r="A211" s="3">
        <f t="shared" si="11"/>
        <v>210</v>
      </c>
      <c r="B211" s="6" t="s">
        <v>24</v>
      </c>
      <c r="C211" s="1" t="s">
        <v>493</v>
      </c>
      <c r="D211" s="6"/>
      <c r="E211" s="6" t="s">
        <v>821</v>
      </c>
      <c r="F211" s="1">
        <f>$A$210</f>
        <v>209</v>
      </c>
    </row>
    <row r="212" spans="1:6">
      <c r="A212" s="3">
        <f t="shared" si="11"/>
        <v>211</v>
      </c>
      <c r="B212" s="6" t="s">
        <v>25</v>
      </c>
      <c r="C212" s="1" t="s">
        <v>494</v>
      </c>
      <c r="D212" s="6"/>
      <c r="E212" s="6" t="s">
        <v>821</v>
      </c>
      <c r="F212" s="1">
        <f>$A$210</f>
        <v>209</v>
      </c>
    </row>
    <row r="213" spans="1:6">
      <c r="A213" s="3">
        <f t="shared" si="11"/>
        <v>212</v>
      </c>
      <c r="B213" s="6" t="s">
        <v>37</v>
      </c>
      <c r="C213" s="1" t="s">
        <v>375</v>
      </c>
      <c r="D213" s="6"/>
      <c r="E213" s="6" t="s">
        <v>822</v>
      </c>
      <c r="F213" s="1"/>
    </row>
    <row r="214" spans="1:6">
      <c r="A214" s="3">
        <f t="shared" si="11"/>
        <v>213</v>
      </c>
      <c r="B214" s="6" t="s">
        <v>45</v>
      </c>
      <c r="C214" s="1" t="s">
        <v>495</v>
      </c>
      <c r="D214" s="6"/>
      <c r="E214" s="6" t="s">
        <v>821</v>
      </c>
      <c r="F214" s="1">
        <f>$A$213</f>
        <v>212</v>
      </c>
    </row>
    <row r="215" spans="1:6">
      <c r="A215" s="3">
        <f t="shared" si="11"/>
        <v>214</v>
      </c>
      <c r="B215" s="6" t="s">
        <v>24</v>
      </c>
      <c r="C215" s="1" t="s">
        <v>496</v>
      </c>
      <c r="D215" s="6"/>
      <c r="E215" s="6" t="s">
        <v>821</v>
      </c>
      <c r="F215" s="1">
        <f>$A$213</f>
        <v>212</v>
      </c>
    </row>
    <row r="216" spans="1:6">
      <c r="A216" s="3">
        <f t="shared" si="11"/>
        <v>215</v>
      </c>
      <c r="B216" s="6" t="s">
        <v>38</v>
      </c>
      <c r="C216" s="1" t="s">
        <v>376</v>
      </c>
      <c r="D216" s="6"/>
      <c r="E216" s="6" t="s">
        <v>822</v>
      </c>
      <c r="F216" s="1"/>
    </row>
    <row r="217" spans="1:6">
      <c r="A217" s="3">
        <f t="shared" si="11"/>
        <v>216</v>
      </c>
      <c r="B217" s="6" t="s">
        <v>45</v>
      </c>
      <c r="C217" s="1" t="s">
        <v>495</v>
      </c>
      <c r="D217" s="6"/>
      <c r="E217" s="6" t="s">
        <v>821</v>
      </c>
      <c r="F217" s="1">
        <f>$A$216</f>
        <v>215</v>
      </c>
    </row>
    <row r="218" spans="1:6">
      <c r="A218" s="3">
        <f t="shared" si="11"/>
        <v>217</v>
      </c>
      <c r="B218" s="6" t="s">
        <v>24</v>
      </c>
      <c r="C218" s="1" t="s">
        <v>496</v>
      </c>
      <c r="D218" s="6"/>
      <c r="E218" s="6" t="s">
        <v>821</v>
      </c>
      <c r="F218" s="1">
        <f>$A$216</f>
        <v>215</v>
      </c>
    </row>
    <row r="219" spans="1:6">
      <c r="A219" s="3">
        <f t="shared" si="11"/>
        <v>218</v>
      </c>
      <c r="B219" s="6" t="s">
        <v>828</v>
      </c>
      <c r="C219" s="1" t="s">
        <v>377</v>
      </c>
      <c r="D219" s="6"/>
      <c r="E219" s="6" t="s">
        <v>822</v>
      </c>
      <c r="F219" s="1"/>
    </row>
    <row r="220" spans="1:6">
      <c r="A220" s="3">
        <f t="shared" si="11"/>
        <v>219</v>
      </c>
      <c r="B220" s="6" t="s">
        <v>45</v>
      </c>
      <c r="C220" s="1" t="s">
        <v>495</v>
      </c>
      <c r="D220" s="6"/>
      <c r="E220" s="6" t="s">
        <v>821</v>
      </c>
      <c r="F220" s="1">
        <f>$A$219</f>
        <v>218</v>
      </c>
    </row>
    <row r="221" spans="1:6">
      <c r="A221" s="3">
        <f t="shared" si="11"/>
        <v>220</v>
      </c>
      <c r="B221" s="6" t="s">
        <v>24</v>
      </c>
      <c r="C221" s="1" t="s">
        <v>496</v>
      </c>
      <c r="D221" s="6"/>
      <c r="E221" s="6" t="s">
        <v>821</v>
      </c>
      <c r="F221" s="1">
        <f>$A$219</f>
        <v>218</v>
      </c>
    </row>
    <row r="222" spans="1:6">
      <c r="A222" s="3">
        <f t="shared" si="11"/>
        <v>221</v>
      </c>
      <c r="B222" s="6" t="s">
        <v>829</v>
      </c>
      <c r="C222" s="1" t="s">
        <v>378</v>
      </c>
      <c r="D222" s="6"/>
      <c r="E222" s="6" t="s">
        <v>822</v>
      </c>
      <c r="F222" s="1"/>
    </row>
    <row r="223" spans="1:6">
      <c r="A223" s="3">
        <f t="shared" si="11"/>
        <v>222</v>
      </c>
      <c r="B223" s="6" t="s">
        <v>24</v>
      </c>
      <c r="C223" s="1" t="s">
        <v>497</v>
      </c>
      <c r="D223" s="6"/>
      <c r="E223" s="6" t="s">
        <v>821</v>
      </c>
      <c r="F223" s="1">
        <f>$A$222</f>
        <v>221</v>
      </c>
    </row>
    <row r="224" spans="1:6">
      <c r="A224" s="3">
        <f t="shared" si="11"/>
        <v>223</v>
      </c>
      <c r="B224" s="6" t="s">
        <v>25</v>
      </c>
      <c r="C224" s="1" t="s">
        <v>498</v>
      </c>
      <c r="D224" s="6"/>
      <c r="E224" s="6" t="s">
        <v>821</v>
      </c>
      <c r="F224" s="1">
        <f>$A$222</f>
        <v>221</v>
      </c>
    </row>
    <row r="225" spans="1:6">
      <c r="A225" s="3">
        <f t="shared" si="11"/>
        <v>224</v>
      </c>
      <c r="B225" s="6" t="s">
        <v>26</v>
      </c>
      <c r="C225" s="1" t="s">
        <v>499</v>
      </c>
      <c r="D225" s="6"/>
      <c r="E225" s="6" t="s">
        <v>821</v>
      </c>
      <c r="F225" s="1">
        <f>$A$222</f>
        <v>221</v>
      </c>
    </row>
    <row r="226" spans="1:6">
      <c r="A226" s="3">
        <f t="shared" si="11"/>
        <v>225</v>
      </c>
      <c r="B226" s="6" t="s">
        <v>830</v>
      </c>
      <c r="C226" s="1" t="s">
        <v>379</v>
      </c>
      <c r="D226" s="6"/>
      <c r="E226" s="6" t="s">
        <v>822</v>
      </c>
      <c r="F226" s="1"/>
    </row>
    <row r="227" spans="1:6">
      <c r="A227" s="3">
        <f t="shared" si="11"/>
        <v>226</v>
      </c>
      <c r="B227" s="6" t="s">
        <v>45</v>
      </c>
      <c r="C227" s="1" t="s">
        <v>495</v>
      </c>
      <c r="D227" s="6"/>
      <c r="E227" s="6" t="s">
        <v>821</v>
      </c>
      <c r="F227" s="1">
        <f>$A$226</f>
        <v>225</v>
      </c>
    </row>
    <row r="228" spans="1:6">
      <c r="A228" s="3">
        <f t="shared" si="11"/>
        <v>227</v>
      </c>
      <c r="B228" s="6" t="s">
        <v>24</v>
      </c>
      <c r="C228" s="1" t="s">
        <v>496</v>
      </c>
      <c r="D228" s="6"/>
      <c r="E228" s="6" t="s">
        <v>821</v>
      </c>
      <c r="F228" s="1">
        <f>$A$226</f>
        <v>225</v>
      </c>
    </row>
    <row r="229" spans="1:6">
      <c r="A229" s="3">
        <f t="shared" si="11"/>
        <v>228</v>
      </c>
      <c r="B229" s="6" t="s">
        <v>831</v>
      </c>
      <c r="C229" s="1" t="s">
        <v>380</v>
      </c>
      <c r="D229" s="6"/>
      <c r="E229" s="6" t="s">
        <v>822</v>
      </c>
      <c r="F229" s="1"/>
    </row>
    <row r="230" spans="1:6">
      <c r="A230" s="3">
        <f t="shared" si="11"/>
        <v>229</v>
      </c>
      <c r="B230" s="6" t="s">
        <v>45</v>
      </c>
      <c r="C230" s="1" t="s">
        <v>495</v>
      </c>
      <c r="D230" s="6"/>
      <c r="E230" s="6" t="s">
        <v>822</v>
      </c>
      <c r="F230" s="1">
        <f>$A$229</f>
        <v>228</v>
      </c>
    </row>
    <row r="231" spans="1:6">
      <c r="A231" s="3">
        <f t="shared" si="11"/>
        <v>230</v>
      </c>
      <c r="B231" s="6" t="s">
        <v>24</v>
      </c>
      <c r="C231" s="1" t="s">
        <v>496</v>
      </c>
      <c r="D231" s="6"/>
      <c r="E231" s="6" t="s">
        <v>822</v>
      </c>
      <c r="F231" s="1">
        <f>$A$229</f>
        <v>228</v>
      </c>
    </row>
    <row r="232" spans="1:6">
      <c r="A232" s="3">
        <f t="shared" si="11"/>
        <v>231</v>
      </c>
      <c r="B232" s="6" t="s">
        <v>832</v>
      </c>
      <c r="C232" s="1" t="s">
        <v>381</v>
      </c>
      <c r="D232" s="6"/>
      <c r="E232" s="6" t="s">
        <v>822</v>
      </c>
      <c r="F232" s="1"/>
    </row>
    <row r="233" spans="1:6">
      <c r="A233" s="3">
        <f t="shared" si="11"/>
        <v>232</v>
      </c>
      <c r="B233" s="6" t="s">
        <v>45</v>
      </c>
      <c r="C233" s="1" t="s">
        <v>495</v>
      </c>
      <c r="D233" s="6"/>
      <c r="E233" s="6" t="s">
        <v>821</v>
      </c>
      <c r="F233" s="1">
        <f>$A$232</f>
        <v>231</v>
      </c>
    </row>
    <row r="234" spans="1:6">
      <c r="A234" s="3">
        <f t="shared" si="11"/>
        <v>233</v>
      </c>
      <c r="B234" s="6" t="s">
        <v>24</v>
      </c>
      <c r="C234" s="1" t="s">
        <v>496</v>
      </c>
      <c r="D234" s="6"/>
      <c r="E234" s="6" t="s">
        <v>821</v>
      </c>
      <c r="F234" s="1">
        <f>$A$232</f>
        <v>231</v>
      </c>
    </row>
    <row r="235" spans="1:6">
      <c r="A235" s="3">
        <f t="shared" si="11"/>
        <v>234</v>
      </c>
      <c r="B235" s="6" t="s">
        <v>833</v>
      </c>
      <c r="C235" s="1" t="s">
        <v>383</v>
      </c>
      <c r="D235" s="6"/>
      <c r="E235" s="6" t="s">
        <v>822</v>
      </c>
      <c r="F235" s="1"/>
    </row>
    <row r="236" spans="1:6">
      <c r="A236" s="3">
        <f t="shared" si="11"/>
        <v>235</v>
      </c>
      <c r="B236" s="6" t="s">
        <v>45</v>
      </c>
      <c r="C236" s="1" t="s">
        <v>495</v>
      </c>
      <c r="D236" s="6"/>
      <c r="E236" s="6" t="s">
        <v>821</v>
      </c>
      <c r="F236" s="1">
        <f>$A$235</f>
        <v>234</v>
      </c>
    </row>
    <row r="237" spans="1:6">
      <c r="A237" s="3">
        <f t="shared" si="11"/>
        <v>236</v>
      </c>
      <c r="B237" s="6" t="s">
        <v>24</v>
      </c>
      <c r="C237" s="1" t="s">
        <v>496</v>
      </c>
      <c r="D237" s="6"/>
      <c r="E237" s="6" t="s">
        <v>821</v>
      </c>
      <c r="F237" s="1">
        <f>$A$235</f>
        <v>234</v>
      </c>
    </row>
    <row r="238" spans="1:6">
      <c r="A238" s="3">
        <f t="shared" si="11"/>
        <v>237</v>
      </c>
      <c r="B238" s="6" t="s">
        <v>834</v>
      </c>
      <c r="C238" s="1" t="s">
        <v>384</v>
      </c>
      <c r="D238" s="6"/>
      <c r="E238" s="6" t="s">
        <v>822</v>
      </c>
      <c r="F238" s="1"/>
    </row>
    <row r="239" spans="1:6">
      <c r="A239" s="3">
        <f t="shared" si="11"/>
        <v>238</v>
      </c>
      <c r="B239" s="6" t="s">
        <v>45</v>
      </c>
      <c r="C239" s="1" t="s">
        <v>495</v>
      </c>
      <c r="D239" s="6"/>
      <c r="E239" s="6" t="s">
        <v>821</v>
      </c>
      <c r="F239" s="1">
        <f>$A$238</f>
        <v>237</v>
      </c>
    </row>
    <row r="240" spans="1:6">
      <c r="A240" s="3">
        <f t="shared" si="11"/>
        <v>239</v>
      </c>
      <c r="B240" s="6" t="s">
        <v>24</v>
      </c>
      <c r="C240" s="1" t="s">
        <v>496</v>
      </c>
      <c r="D240" s="6"/>
      <c r="E240" s="6" t="s">
        <v>821</v>
      </c>
      <c r="F240" s="1">
        <f>$A$238</f>
        <v>237</v>
      </c>
    </row>
    <row r="241" spans="1:6">
      <c r="A241" s="3">
        <f t="shared" si="11"/>
        <v>240</v>
      </c>
      <c r="B241" s="6" t="s">
        <v>835</v>
      </c>
      <c r="C241" s="1" t="s">
        <v>385</v>
      </c>
      <c r="D241" s="6"/>
      <c r="E241" s="6" t="s">
        <v>822</v>
      </c>
      <c r="F241" s="1"/>
    </row>
    <row r="242" spans="1:6">
      <c r="A242" s="3">
        <f t="shared" si="11"/>
        <v>241</v>
      </c>
      <c r="B242" s="6" t="s">
        <v>45</v>
      </c>
      <c r="C242" s="1" t="s">
        <v>495</v>
      </c>
      <c r="D242" s="6"/>
      <c r="E242" s="6" t="s">
        <v>821</v>
      </c>
      <c r="F242" s="1">
        <f>$A$241</f>
        <v>240</v>
      </c>
    </row>
    <row r="243" spans="1:6">
      <c r="A243" s="3">
        <f t="shared" si="11"/>
        <v>242</v>
      </c>
      <c r="B243" s="6" t="s">
        <v>24</v>
      </c>
      <c r="C243" s="1" t="s">
        <v>496</v>
      </c>
      <c r="D243" s="6"/>
      <c r="E243" s="6" t="s">
        <v>821</v>
      </c>
      <c r="F243" s="1">
        <f>$A$241</f>
        <v>240</v>
      </c>
    </row>
    <row r="244" spans="1:6">
      <c r="A244" s="3">
        <f t="shared" si="11"/>
        <v>243</v>
      </c>
      <c r="B244" s="6" t="s">
        <v>836</v>
      </c>
      <c r="C244" s="1" t="s">
        <v>386</v>
      </c>
      <c r="D244" s="6"/>
      <c r="E244" s="6" t="s">
        <v>822</v>
      </c>
      <c r="F244" s="1"/>
    </row>
    <row r="245" spans="1:6">
      <c r="A245" s="3">
        <f t="shared" si="11"/>
        <v>244</v>
      </c>
      <c r="B245" s="6" t="s">
        <v>24</v>
      </c>
      <c r="C245" s="1" t="s">
        <v>500</v>
      </c>
      <c r="D245" s="6"/>
      <c r="E245" s="6" t="s">
        <v>821</v>
      </c>
      <c r="F245" s="1">
        <f>$A$244</f>
        <v>243</v>
      </c>
    </row>
    <row r="246" spans="1:6">
      <c r="A246" s="3">
        <f t="shared" si="11"/>
        <v>245</v>
      </c>
      <c r="B246" s="6" t="s">
        <v>25</v>
      </c>
      <c r="C246" s="1" t="s">
        <v>501</v>
      </c>
      <c r="D246" s="6"/>
      <c r="E246" s="6" t="s">
        <v>821</v>
      </c>
      <c r="F246" s="1">
        <f>$A$244</f>
        <v>243</v>
      </c>
    </row>
    <row r="247" spans="1:6">
      <c r="A247" s="3">
        <f t="shared" si="11"/>
        <v>246</v>
      </c>
      <c r="B247" s="6" t="s">
        <v>837</v>
      </c>
      <c r="C247" s="1" t="s">
        <v>14</v>
      </c>
      <c r="D247" s="6"/>
      <c r="E247" s="6" t="s">
        <v>822</v>
      </c>
      <c r="F247" s="1"/>
    </row>
    <row r="248" spans="1:6">
      <c r="A248" s="3">
        <f t="shared" si="11"/>
        <v>247</v>
      </c>
      <c r="B248" s="6" t="s">
        <v>15</v>
      </c>
      <c r="C248" s="1" t="s">
        <v>16</v>
      </c>
      <c r="D248" s="6"/>
      <c r="E248" s="6" t="s">
        <v>822</v>
      </c>
      <c r="F248" s="1">
        <f>$A$247</f>
        <v>246</v>
      </c>
    </row>
    <row r="249" spans="1:6">
      <c r="A249" s="3">
        <f t="shared" si="11"/>
        <v>248</v>
      </c>
      <c r="B249" s="6" t="s">
        <v>504</v>
      </c>
      <c r="C249" s="1" t="s">
        <v>17</v>
      </c>
      <c r="D249" s="6"/>
      <c r="E249" s="6" t="s">
        <v>822</v>
      </c>
      <c r="F249" s="1">
        <f t="shared" ref="F249:F251" si="13">$A$247</f>
        <v>246</v>
      </c>
    </row>
    <row r="250" spans="1:6">
      <c r="A250" s="3">
        <f t="shared" si="11"/>
        <v>249</v>
      </c>
      <c r="B250" s="6" t="s">
        <v>502</v>
      </c>
      <c r="C250" s="1" t="s">
        <v>190</v>
      </c>
      <c r="D250" s="6"/>
      <c r="E250" s="6" t="s">
        <v>822</v>
      </c>
      <c r="F250" s="1">
        <f t="shared" si="13"/>
        <v>246</v>
      </c>
    </row>
    <row r="251" spans="1:6">
      <c r="A251" s="3">
        <f t="shared" si="11"/>
        <v>250</v>
      </c>
      <c r="B251" s="6" t="s">
        <v>503</v>
      </c>
      <c r="C251" s="1" t="s">
        <v>191</v>
      </c>
      <c r="D251" s="6"/>
      <c r="E251" s="6" t="s">
        <v>822</v>
      </c>
      <c r="F251" s="1">
        <f t="shared" si="13"/>
        <v>246</v>
      </c>
    </row>
    <row r="252" spans="1:6">
      <c r="A252" s="3">
        <f t="shared" si="11"/>
        <v>251</v>
      </c>
      <c r="B252" s="6" t="s">
        <v>838</v>
      </c>
      <c r="C252" s="1" t="s">
        <v>387</v>
      </c>
      <c r="D252" s="6"/>
      <c r="E252" s="6" t="s">
        <v>822</v>
      </c>
      <c r="F252" s="1"/>
    </row>
    <row r="253" spans="1:6">
      <c r="A253" s="3">
        <f t="shared" si="11"/>
        <v>252</v>
      </c>
      <c r="B253" s="6" t="s">
        <v>45</v>
      </c>
      <c r="C253" s="1" t="s">
        <v>495</v>
      </c>
      <c r="D253" s="6"/>
      <c r="E253" s="6" t="s">
        <v>821</v>
      </c>
      <c r="F253" s="1">
        <f>$A$252</f>
        <v>251</v>
      </c>
    </row>
    <row r="254" spans="1:6">
      <c r="A254" s="3">
        <f t="shared" si="11"/>
        <v>253</v>
      </c>
      <c r="B254" s="6" t="s">
        <v>24</v>
      </c>
      <c r="C254" s="1" t="s">
        <v>496</v>
      </c>
      <c r="D254" s="6"/>
      <c r="E254" s="6" t="s">
        <v>821</v>
      </c>
      <c r="F254" s="1">
        <f>$A$252</f>
        <v>251</v>
      </c>
    </row>
    <row r="255" spans="1:6">
      <c r="A255" s="3">
        <f t="shared" si="11"/>
        <v>254</v>
      </c>
      <c r="B255" s="6" t="s">
        <v>839</v>
      </c>
      <c r="C255" s="1" t="s">
        <v>388</v>
      </c>
      <c r="D255" s="6"/>
      <c r="E255" s="6" t="s">
        <v>822</v>
      </c>
      <c r="F255" s="1"/>
    </row>
    <row r="256" spans="1:6">
      <c r="A256" s="3">
        <f t="shared" si="11"/>
        <v>255</v>
      </c>
      <c r="B256" s="6" t="s">
        <v>15</v>
      </c>
      <c r="C256" s="1" t="s">
        <v>16</v>
      </c>
      <c r="D256" s="6"/>
      <c r="E256" s="6" t="s">
        <v>822</v>
      </c>
      <c r="F256" s="1">
        <f>$A$255</f>
        <v>254</v>
      </c>
    </row>
    <row r="257" spans="1:6">
      <c r="A257" s="3">
        <f t="shared" si="11"/>
        <v>256</v>
      </c>
      <c r="B257" s="6" t="s">
        <v>504</v>
      </c>
      <c r="C257" s="1" t="s">
        <v>17</v>
      </c>
      <c r="D257" s="6"/>
      <c r="E257" s="6" t="s">
        <v>822</v>
      </c>
      <c r="F257" s="1">
        <f>$A$255</f>
        <v>254</v>
      </c>
    </row>
    <row r="258" spans="1:6">
      <c r="A258" s="3">
        <f t="shared" si="11"/>
        <v>257</v>
      </c>
      <c r="B258" s="6" t="s">
        <v>840</v>
      </c>
      <c r="C258" s="1" t="s">
        <v>389</v>
      </c>
      <c r="D258" s="6"/>
      <c r="E258" s="6" t="s">
        <v>822</v>
      </c>
      <c r="F258" s="1"/>
    </row>
    <row r="259" spans="1:6">
      <c r="A259" s="3">
        <f t="shared" ref="A259:A322" si="14">ROW()-1</f>
        <v>258</v>
      </c>
      <c r="B259" s="6" t="s">
        <v>24</v>
      </c>
      <c r="C259" s="1" t="s">
        <v>505</v>
      </c>
      <c r="D259" s="6"/>
      <c r="E259" s="6" t="s">
        <v>822</v>
      </c>
      <c r="F259" s="1">
        <f>$A$258</f>
        <v>257</v>
      </c>
    </row>
    <row r="260" spans="1:6">
      <c r="A260" s="3">
        <f t="shared" si="14"/>
        <v>259</v>
      </c>
      <c r="B260" s="6" t="s">
        <v>25</v>
      </c>
      <c r="C260" s="1" t="s">
        <v>506</v>
      </c>
      <c r="D260" s="6"/>
      <c r="E260" s="6" t="s">
        <v>822</v>
      </c>
      <c r="F260" s="1">
        <f>$A$258</f>
        <v>257</v>
      </c>
    </row>
    <row r="261" spans="1:6">
      <c r="A261" s="3">
        <f t="shared" si="14"/>
        <v>260</v>
      </c>
      <c r="B261" s="6" t="s">
        <v>841</v>
      </c>
      <c r="C261" s="1" t="s">
        <v>390</v>
      </c>
      <c r="D261" s="6"/>
      <c r="E261" s="6" t="s">
        <v>822</v>
      </c>
      <c r="F261" s="1"/>
    </row>
    <row r="262" spans="1:6">
      <c r="A262" s="3">
        <f t="shared" si="14"/>
        <v>261</v>
      </c>
      <c r="B262" s="6" t="s">
        <v>45</v>
      </c>
      <c r="C262" s="1" t="s">
        <v>507</v>
      </c>
      <c r="D262" s="6"/>
      <c r="E262" s="6" t="s">
        <v>822</v>
      </c>
      <c r="F262" s="1">
        <f>$A$261</f>
        <v>260</v>
      </c>
    </row>
    <row r="263" spans="1:6">
      <c r="A263" s="3">
        <f t="shared" si="14"/>
        <v>262</v>
      </c>
      <c r="B263" s="6" t="s">
        <v>24</v>
      </c>
      <c r="C263" s="1" t="s">
        <v>192</v>
      </c>
      <c r="D263" s="6"/>
      <c r="E263" s="6" t="s">
        <v>822</v>
      </c>
      <c r="F263" s="1">
        <f>$A$261</f>
        <v>260</v>
      </c>
    </row>
    <row r="264" spans="1:6">
      <c r="A264" s="3">
        <f t="shared" si="14"/>
        <v>263</v>
      </c>
      <c r="B264" s="6" t="s">
        <v>25</v>
      </c>
      <c r="C264" s="1" t="s">
        <v>193</v>
      </c>
      <c r="D264" s="6"/>
      <c r="E264" s="6" t="s">
        <v>822</v>
      </c>
      <c r="F264" s="1">
        <f>$A$261</f>
        <v>260</v>
      </c>
    </row>
    <row r="265" spans="1:6">
      <c r="A265" s="3">
        <f t="shared" si="14"/>
        <v>264</v>
      </c>
      <c r="B265" s="6" t="s">
        <v>842</v>
      </c>
      <c r="C265" s="1" t="s">
        <v>391</v>
      </c>
      <c r="D265" s="6"/>
      <c r="E265" s="6" t="s">
        <v>822</v>
      </c>
      <c r="F265" s="1"/>
    </row>
    <row r="266" spans="1:6">
      <c r="A266" s="3">
        <f t="shared" si="14"/>
        <v>265</v>
      </c>
      <c r="B266" s="6" t="s">
        <v>45</v>
      </c>
      <c r="C266" s="1" t="s">
        <v>495</v>
      </c>
      <c r="D266" s="6"/>
      <c r="E266" s="6" t="s">
        <v>821</v>
      </c>
      <c r="F266" s="1">
        <f>$A$265</f>
        <v>264</v>
      </c>
    </row>
    <row r="267" spans="1:6">
      <c r="A267" s="3">
        <f t="shared" si="14"/>
        <v>266</v>
      </c>
      <c r="B267" s="6" t="s">
        <v>24</v>
      </c>
      <c r="C267" s="1" t="s">
        <v>496</v>
      </c>
      <c r="D267" s="6"/>
      <c r="E267" s="6" t="s">
        <v>821</v>
      </c>
      <c r="F267" s="1">
        <f>$A$265</f>
        <v>264</v>
      </c>
    </row>
    <row r="268" spans="1:6">
      <c r="A268" s="3">
        <f t="shared" si="14"/>
        <v>267</v>
      </c>
      <c r="B268" s="6" t="s">
        <v>843</v>
      </c>
      <c r="C268" s="1" t="s">
        <v>392</v>
      </c>
      <c r="D268" s="6"/>
      <c r="E268" s="6" t="s">
        <v>822</v>
      </c>
      <c r="F268" s="1"/>
    </row>
    <row r="269" spans="1:6">
      <c r="A269" s="3">
        <f t="shared" si="14"/>
        <v>268</v>
      </c>
      <c r="B269" s="6" t="s">
        <v>24</v>
      </c>
      <c r="C269" s="1" t="s">
        <v>508</v>
      </c>
      <c r="D269" s="6"/>
      <c r="E269" s="6" t="s">
        <v>821</v>
      </c>
      <c r="F269" s="1">
        <f>$A$268</f>
        <v>267</v>
      </c>
    </row>
    <row r="270" spans="1:6">
      <c r="A270" s="3">
        <f t="shared" si="14"/>
        <v>269</v>
      </c>
      <c r="B270" s="6" t="s">
        <v>844</v>
      </c>
      <c r="C270" s="1" t="s">
        <v>393</v>
      </c>
      <c r="D270" s="6"/>
      <c r="E270" s="6" t="s">
        <v>822</v>
      </c>
      <c r="F270" s="1"/>
    </row>
    <row r="271" spans="1:6">
      <c r="A271" s="3">
        <f t="shared" si="14"/>
        <v>270</v>
      </c>
      <c r="B271" s="6" t="s">
        <v>22</v>
      </c>
      <c r="C271" s="1" t="s">
        <v>194</v>
      </c>
      <c r="D271" s="6"/>
      <c r="E271" s="6" t="s">
        <v>822</v>
      </c>
      <c r="F271" s="1">
        <f>$A$270</f>
        <v>269</v>
      </c>
    </row>
    <row r="272" spans="1:6">
      <c r="A272" s="3">
        <f t="shared" si="14"/>
        <v>271</v>
      </c>
      <c r="B272" s="6" t="s">
        <v>185</v>
      </c>
      <c r="C272" s="1" t="s">
        <v>195</v>
      </c>
      <c r="D272" s="6"/>
      <c r="E272" s="6" t="s">
        <v>822</v>
      </c>
      <c r="F272" s="1">
        <f>$A$270</f>
        <v>269</v>
      </c>
    </row>
    <row r="273" spans="1:6">
      <c r="A273" s="3">
        <f t="shared" si="14"/>
        <v>272</v>
      </c>
      <c r="B273" s="6" t="s">
        <v>186</v>
      </c>
      <c r="C273" s="1" t="s">
        <v>196</v>
      </c>
      <c r="D273" s="6"/>
      <c r="E273" s="6" t="s">
        <v>822</v>
      </c>
      <c r="F273" s="1">
        <f>$A$270</f>
        <v>269</v>
      </c>
    </row>
    <row r="274" spans="1:6">
      <c r="A274" s="3">
        <f t="shared" si="14"/>
        <v>273</v>
      </c>
      <c r="B274" s="6" t="s">
        <v>845</v>
      </c>
      <c r="C274" s="1" t="s">
        <v>394</v>
      </c>
      <c r="D274" s="6"/>
      <c r="E274" s="6" t="s">
        <v>822</v>
      </c>
      <c r="F274" s="1"/>
    </row>
    <row r="275" spans="1:6">
      <c r="A275" s="3">
        <f t="shared" si="14"/>
        <v>274</v>
      </c>
      <c r="B275" s="6" t="s">
        <v>20</v>
      </c>
      <c r="C275" s="1" t="s">
        <v>236</v>
      </c>
      <c r="D275" s="6"/>
      <c r="E275" s="6" t="s">
        <v>822</v>
      </c>
      <c r="F275" s="1">
        <f>$A$274</f>
        <v>273</v>
      </c>
    </row>
    <row r="276" spans="1:6">
      <c r="A276" s="3">
        <f t="shared" si="14"/>
        <v>275</v>
      </c>
      <c r="B276" s="6" t="s">
        <v>22</v>
      </c>
      <c r="C276" s="1" t="s">
        <v>237</v>
      </c>
      <c r="D276" s="6"/>
      <c r="E276" s="6" t="s">
        <v>822</v>
      </c>
      <c r="F276" s="1">
        <f>$A$274</f>
        <v>273</v>
      </c>
    </row>
    <row r="277" spans="1:6">
      <c r="A277" s="3">
        <f t="shared" si="14"/>
        <v>276</v>
      </c>
      <c r="B277" s="6" t="s">
        <v>208</v>
      </c>
      <c r="C277" s="1" t="s">
        <v>209</v>
      </c>
      <c r="D277" s="6"/>
      <c r="E277" s="6" t="s">
        <v>822</v>
      </c>
      <c r="F277" s="1">
        <f>$A$274</f>
        <v>273</v>
      </c>
    </row>
    <row r="278" spans="1:6">
      <c r="A278" s="3">
        <f t="shared" si="14"/>
        <v>277</v>
      </c>
      <c r="B278" s="6" t="s">
        <v>846</v>
      </c>
      <c r="C278" s="1" t="s">
        <v>445</v>
      </c>
      <c r="D278" s="6"/>
      <c r="E278" s="6" t="s">
        <v>822</v>
      </c>
      <c r="F278" s="1"/>
    </row>
    <row r="279" spans="1:6">
      <c r="A279" s="3">
        <f t="shared" si="14"/>
        <v>278</v>
      </c>
      <c r="B279" s="6" t="s">
        <v>24</v>
      </c>
      <c r="C279" s="1" t="s">
        <v>197</v>
      </c>
      <c r="D279" s="6"/>
      <c r="E279" s="6" t="s">
        <v>822</v>
      </c>
      <c r="F279" s="1">
        <f>$A$278</f>
        <v>277</v>
      </c>
    </row>
    <row r="280" spans="1:6">
      <c r="A280" s="3">
        <f t="shared" si="14"/>
        <v>279</v>
      </c>
      <c r="B280" s="6" t="s">
        <v>25</v>
      </c>
      <c r="C280" s="1" t="s">
        <v>509</v>
      </c>
      <c r="D280" s="6"/>
      <c r="E280" s="6" t="s">
        <v>822</v>
      </c>
      <c r="F280" s="1">
        <f>$A$278</f>
        <v>277</v>
      </c>
    </row>
    <row r="281" spans="1:6">
      <c r="A281" s="3">
        <f t="shared" si="14"/>
        <v>280</v>
      </c>
      <c r="B281" s="6" t="s">
        <v>26</v>
      </c>
      <c r="C281" s="1" t="s">
        <v>198</v>
      </c>
      <c r="D281" s="6"/>
      <c r="E281" s="6" t="s">
        <v>822</v>
      </c>
      <c r="F281" s="1">
        <f>$A$278</f>
        <v>277</v>
      </c>
    </row>
    <row r="282" spans="1:6">
      <c r="A282" s="3">
        <f t="shared" si="14"/>
        <v>281</v>
      </c>
      <c r="B282" s="6" t="s">
        <v>27</v>
      </c>
      <c r="C282" s="1" t="s">
        <v>510</v>
      </c>
      <c r="D282" s="6"/>
      <c r="E282" s="6" t="s">
        <v>822</v>
      </c>
      <c r="F282" s="1">
        <f>$A$278</f>
        <v>277</v>
      </c>
    </row>
    <row r="283" spans="1:6">
      <c r="A283" s="3">
        <f t="shared" si="14"/>
        <v>282</v>
      </c>
      <c r="B283" s="6" t="s">
        <v>847</v>
      </c>
      <c r="C283" s="1" t="s">
        <v>199</v>
      </c>
      <c r="D283" s="6"/>
      <c r="E283" s="6" t="s">
        <v>822</v>
      </c>
      <c r="F283" s="1"/>
    </row>
    <row r="284" spans="1:6">
      <c r="A284" s="3">
        <f t="shared" si="14"/>
        <v>283</v>
      </c>
      <c r="B284" s="6" t="s">
        <v>45</v>
      </c>
      <c r="C284" s="1" t="s">
        <v>495</v>
      </c>
      <c r="D284" s="6"/>
      <c r="E284" s="6" t="s">
        <v>822</v>
      </c>
      <c r="F284" s="1">
        <f>$A$283</f>
        <v>282</v>
      </c>
    </row>
    <row r="285" spans="1:6">
      <c r="A285" s="3">
        <f t="shared" si="14"/>
        <v>284</v>
      </c>
      <c r="B285" s="6" t="s">
        <v>24</v>
      </c>
      <c r="C285" s="1" t="s">
        <v>496</v>
      </c>
      <c r="D285" s="6"/>
      <c r="E285" s="6" t="s">
        <v>822</v>
      </c>
      <c r="F285" s="1">
        <f>$A$283</f>
        <v>282</v>
      </c>
    </row>
    <row r="286" spans="1:6">
      <c r="A286" s="3">
        <f t="shared" si="14"/>
        <v>285</v>
      </c>
      <c r="B286" s="6" t="s">
        <v>848</v>
      </c>
      <c r="C286" s="1" t="s">
        <v>395</v>
      </c>
      <c r="D286" s="6"/>
      <c r="E286" s="6" t="s">
        <v>822</v>
      </c>
      <c r="F286" s="1"/>
    </row>
    <row r="287" spans="1:6">
      <c r="A287" s="3">
        <f t="shared" si="14"/>
        <v>286</v>
      </c>
      <c r="B287" s="6" t="s">
        <v>20</v>
      </c>
      <c r="C287" s="1" t="s">
        <v>511</v>
      </c>
      <c r="D287" s="6"/>
      <c r="E287" s="6" t="s">
        <v>822</v>
      </c>
      <c r="F287" s="1">
        <f>$A$286</f>
        <v>285</v>
      </c>
    </row>
    <row r="288" spans="1:6">
      <c r="A288" s="3">
        <f t="shared" si="14"/>
        <v>287</v>
      </c>
      <c r="B288" s="6" t="s">
        <v>22</v>
      </c>
      <c r="C288" s="1" t="s">
        <v>200</v>
      </c>
      <c r="D288" s="6"/>
      <c r="E288" s="6" t="s">
        <v>822</v>
      </c>
      <c r="F288" s="1">
        <f>$A$286</f>
        <v>285</v>
      </c>
    </row>
    <row r="289" spans="1:6">
      <c r="A289" s="3">
        <f t="shared" si="14"/>
        <v>288</v>
      </c>
      <c r="B289" s="6" t="s">
        <v>185</v>
      </c>
      <c r="C289" s="1" t="s">
        <v>201</v>
      </c>
      <c r="D289" s="6"/>
      <c r="E289" s="6" t="s">
        <v>822</v>
      </c>
      <c r="F289" s="1">
        <f>$A$286</f>
        <v>285</v>
      </c>
    </row>
    <row r="290" spans="1:6">
      <c r="A290" s="3">
        <f t="shared" si="14"/>
        <v>289</v>
      </c>
      <c r="B290" s="6" t="s">
        <v>186</v>
      </c>
      <c r="C290" s="1" t="s">
        <v>200</v>
      </c>
      <c r="D290" s="6"/>
      <c r="E290" s="6" t="s">
        <v>822</v>
      </c>
      <c r="F290" s="1">
        <f>$A$286</f>
        <v>285</v>
      </c>
    </row>
    <row r="291" spans="1:6">
      <c r="A291" s="3">
        <f t="shared" si="14"/>
        <v>290</v>
      </c>
      <c r="B291" s="6" t="s">
        <v>187</v>
      </c>
      <c r="C291" s="1" t="s">
        <v>201</v>
      </c>
      <c r="D291" s="6"/>
      <c r="E291" s="6" t="s">
        <v>822</v>
      </c>
      <c r="F291" s="1">
        <f>$A$286</f>
        <v>285</v>
      </c>
    </row>
    <row r="292" spans="1:6">
      <c r="A292" s="3">
        <f t="shared" si="14"/>
        <v>291</v>
      </c>
      <c r="B292" s="6" t="s">
        <v>849</v>
      </c>
      <c r="C292" s="1" t="s">
        <v>396</v>
      </c>
      <c r="D292" s="6"/>
      <c r="E292" s="6" t="s">
        <v>822</v>
      </c>
      <c r="F292" s="1"/>
    </row>
    <row r="293" spans="1:6">
      <c r="A293" s="3">
        <f t="shared" si="14"/>
        <v>292</v>
      </c>
      <c r="B293" s="6" t="s">
        <v>24</v>
      </c>
      <c r="C293" s="1" t="s">
        <v>512</v>
      </c>
      <c r="D293" s="6"/>
      <c r="E293" s="6" t="s">
        <v>821</v>
      </c>
      <c r="F293" s="1">
        <f>$A$292</f>
        <v>291</v>
      </c>
    </row>
    <row r="294" spans="1:6">
      <c r="A294" s="3">
        <f t="shared" si="14"/>
        <v>293</v>
      </c>
      <c r="B294" s="6" t="s">
        <v>25</v>
      </c>
      <c r="C294" s="1" t="s">
        <v>202</v>
      </c>
      <c r="D294" s="6"/>
      <c r="E294" s="6" t="s">
        <v>821</v>
      </c>
      <c r="F294" s="1">
        <f>$A$292</f>
        <v>291</v>
      </c>
    </row>
    <row r="295" spans="1:6">
      <c r="A295" s="3">
        <f t="shared" si="14"/>
        <v>294</v>
      </c>
      <c r="B295" s="6" t="s">
        <v>26</v>
      </c>
      <c r="C295" s="1" t="s">
        <v>203</v>
      </c>
      <c r="D295" s="6"/>
      <c r="E295" s="6" t="s">
        <v>821</v>
      </c>
      <c r="F295" s="1">
        <f>$A$292</f>
        <v>291</v>
      </c>
    </row>
    <row r="296" spans="1:6">
      <c r="A296" s="3">
        <f t="shared" si="14"/>
        <v>295</v>
      </c>
      <c r="B296" s="6" t="s">
        <v>850</v>
      </c>
      <c r="C296" s="1" t="s">
        <v>446</v>
      </c>
      <c r="D296" s="6"/>
      <c r="E296" s="6" t="s">
        <v>822</v>
      </c>
      <c r="F296" s="1"/>
    </row>
    <row r="297" spans="1:6">
      <c r="A297" s="3">
        <f t="shared" si="14"/>
        <v>296</v>
      </c>
      <c r="B297" s="6" t="s">
        <v>45</v>
      </c>
      <c r="C297" s="1" t="s">
        <v>495</v>
      </c>
      <c r="D297" s="6"/>
      <c r="E297" s="6" t="s">
        <v>821</v>
      </c>
      <c r="F297" s="1">
        <f>$A$296</f>
        <v>295</v>
      </c>
    </row>
    <row r="298" spans="1:6">
      <c r="A298" s="3">
        <f t="shared" si="14"/>
        <v>297</v>
      </c>
      <c r="B298" s="6" t="s">
        <v>24</v>
      </c>
      <c r="C298" s="1" t="s">
        <v>496</v>
      </c>
      <c r="D298" s="6"/>
      <c r="E298" s="6" t="s">
        <v>821</v>
      </c>
      <c r="F298" s="1">
        <f>$A$296</f>
        <v>295</v>
      </c>
    </row>
    <row r="299" spans="1:6">
      <c r="A299" s="3">
        <f t="shared" si="14"/>
        <v>298</v>
      </c>
      <c r="B299" s="6" t="s">
        <v>851</v>
      </c>
      <c r="C299" s="1" t="s">
        <v>447</v>
      </c>
      <c r="D299" s="6"/>
      <c r="E299" s="6" t="s">
        <v>822</v>
      </c>
      <c r="F299" s="1"/>
    </row>
    <row r="300" spans="1:6">
      <c r="A300" s="3">
        <f t="shared" si="14"/>
        <v>299</v>
      </c>
      <c r="B300" s="6" t="s">
        <v>20</v>
      </c>
      <c r="C300" s="1" t="s">
        <v>205</v>
      </c>
      <c r="D300" s="6"/>
      <c r="E300" s="6" t="s">
        <v>822</v>
      </c>
      <c r="F300" s="1">
        <f t="shared" ref="F300:F307" si="15">$A$299</f>
        <v>298</v>
      </c>
    </row>
    <row r="301" spans="1:6">
      <c r="A301" s="3">
        <f t="shared" si="14"/>
        <v>300</v>
      </c>
      <c r="B301" s="6" t="s">
        <v>22</v>
      </c>
      <c r="C301" s="1" t="s">
        <v>206</v>
      </c>
      <c r="D301" s="6"/>
      <c r="E301" s="6" t="s">
        <v>822</v>
      </c>
      <c r="F301" s="1">
        <f t="shared" si="15"/>
        <v>298</v>
      </c>
    </row>
    <row r="302" spans="1:6">
      <c r="A302" s="3">
        <f t="shared" si="14"/>
        <v>301</v>
      </c>
      <c r="B302" s="6" t="s">
        <v>53</v>
      </c>
      <c r="C302" s="1" t="s">
        <v>513</v>
      </c>
      <c r="D302" s="6"/>
      <c r="E302" s="6" t="s">
        <v>822</v>
      </c>
      <c r="F302" s="1">
        <f t="shared" si="15"/>
        <v>298</v>
      </c>
    </row>
    <row r="303" spans="1:6">
      <c r="A303" s="3">
        <f t="shared" si="14"/>
        <v>302</v>
      </c>
      <c r="B303" s="6" t="s">
        <v>54</v>
      </c>
      <c r="C303" s="1" t="s">
        <v>514</v>
      </c>
      <c r="D303" s="6"/>
      <c r="E303" s="6" t="s">
        <v>822</v>
      </c>
      <c r="F303" s="1">
        <f t="shared" si="15"/>
        <v>298</v>
      </c>
    </row>
    <row r="304" spans="1:6">
      <c r="A304" s="3">
        <f t="shared" si="14"/>
        <v>303</v>
      </c>
      <c r="B304" s="6" t="s">
        <v>55</v>
      </c>
      <c r="C304" s="1" t="s">
        <v>515</v>
      </c>
      <c r="D304" s="6"/>
      <c r="E304" s="6" t="s">
        <v>822</v>
      </c>
      <c r="F304" s="1">
        <f t="shared" si="15"/>
        <v>298</v>
      </c>
    </row>
    <row r="305" spans="1:6">
      <c r="A305" s="3">
        <f t="shared" si="14"/>
        <v>304</v>
      </c>
      <c r="B305" s="6" t="s">
        <v>56</v>
      </c>
      <c r="C305" s="1" t="s">
        <v>516</v>
      </c>
      <c r="D305" s="6"/>
      <c r="E305" s="6" t="s">
        <v>822</v>
      </c>
      <c r="F305" s="1">
        <f t="shared" si="15"/>
        <v>298</v>
      </c>
    </row>
    <row r="306" spans="1:6">
      <c r="A306" s="3">
        <f t="shared" si="14"/>
        <v>305</v>
      </c>
      <c r="B306" s="6" t="s">
        <v>57</v>
      </c>
      <c r="C306" s="1" t="s">
        <v>207</v>
      </c>
      <c r="D306" s="6"/>
      <c r="E306" s="6" t="s">
        <v>822</v>
      </c>
      <c r="F306" s="1">
        <f t="shared" si="15"/>
        <v>298</v>
      </c>
    </row>
    <row r="307" spans="1:6">
      <c r="A307" s="3">
        <f t="shared" si="14"/>
        <v>306</v>
      </c>
      <c r="B307" s="6" t="s">
        <v>208</v>
      </c>
      <c r="C307" s="1" t="s">
        <v>209</v>
      </c>
      <c r="D307" s="6"/>
      <c r="E307" s="6" t="s">
        <v>822</v>
      </c>
      <c r="F307" s="1">
        <f t="shared" si="15"/>
        <v>298</v>
      </c>
    </row>
    <row r="308" spans="1:6">
      <c r="A308" s="3">
        <f t="shared" si="14"/>
        <v>307</v>
      </c>
      <c r="B308" s="6" t="s">
        <v>852</v>
      </c>
      <c r="C308" s="1" t="s">
        <v>448</v>
      </c>
      <c r="D308" s="6"/>
      <c r="E308" s="6" t="s">
        <v>822</v>
      </c>
      <c r="F308" s="1"/>
    </row>
    <row r="309" spans="1:6">
      <c r="A309" s="3">
        <f t="shared" si="14"/>
        <v>308</v>
      </c>
      <c r="B309" s="6" t="s">
        <v>204</v>
      </c>
      <c r="C309" s="1" t="s">
        <v>75</v>
      </c>
      <c r="D309" s="6"/>
      <c r="E309" s="6" t="s">
        <v>822</v>
      </c>
      <c r="F309" s="1">
        <f>$A$308</f>
        <v>307</v>
      </c>
    </row>
    <row r="310" spans="1:6">
      <c r="A310" s="3">
        <f t="shared" si="14"/>
        <v>309</v>
      </c>
      <c r="B310" s="6" t="s">
        <v>20</v>
      </c>
      <c r="C310" s="1" t="s">
        <v>76</v>
      </c>
      <c r="D310" s="6"/>
      <c r="E310" s="6" t="s">
        <v>822</v>
      </c>
      <c r="F310" s="1">
        <f>$A$308</f>
        <v>307</v>
      </c>
    </row>
    <row r="311" spans="1:6">
      <c r="A311" s="3">
        <f t="shared" si="14"/>
        <v>310</v>
      </c>
      <c r="B311" s="6" t="s">
        <v>22</v>
      </c>
      <c r="C311" s="1" t="s">
        <v>77</v>
      </c>
      <c r="D311" s="6"/>
      <c r="E311" s="6" t="s">
        <v>822</v>
      </c>
      <c r="F311" s="1">
        <f t="shared" ref="F311:F329" si="16">$A$308</f>
        <v>307</v>
      </c>
    </row>
    <row r="312" spans="1:6">
      <c r="A312" s="3">
        <f t="shared" si="14"/>
        <v>311</v>
      </c>
      <c r="B312" s="6" t="s">
        <v>53</v>
      </c>
      <c r="C312" s="1" t="s">
        <v>78</v>
      </c>
      <c r="D312" s="6"/>
      <c r="E312" s="6" t="s">
        <v>822</v>
      </c>
      <c r="F312" s="1">
        <f t="shared" si="16"/>
        <v>307</v>
      </c>
    </row>
    <row r="313" spans="1:6">
      <c r="A313" s="3">
        <f t="shared" si="14"/>
        <v>312</v>
      </c>
      <c r="B313" s="6" t="s">
        <v>54</v>
      </c>
      <c r="C313" s="1" t="s">
        <v>79</v>
      </c>
      <c r="D313" s="6"/>
      <c r="E313" s="6" t="s">
        <v>822</v>
      </c>
      <c r="F313" s="1">
        <f t="shared" si="16"/>
        <v>307</v>
      </c>
    </row>
    <row r="314" spans="1:6">
      <c r="A314" s="3">
        <f t="shared" si="14"/>
        <v>313</v>
      </c>
      <c r="B314" s="6" t="s">
        <v>55</v>
      </c>
      <c r="C314" s="1" t="s">
        <v>80</v>
      </c>
      <c r="D314" s="6"/>
      <c r="E314" s="6" t="s">
        <v>822</v>
      </c>
      <c r="F314" s="1">
        <f t="shared" si="16"/>
        <v>307</v>
      </c>
    </row>
    <row r="315" spans="1:6">
      <c r="A315" s="3">
        <f t="shared" si="14"/>
        <v>314</v>
      </c>
      <c r="B315" s="6" t="s">
        <v>56</v>
      </c>
      <c r="C315" s="1" t="s">
        <v>81</v>
      </c>
      <c r="D315" s="6"/>
      <c r="E315" s="6" t="s">
        <v>822</v>
      </c>
      <c r="F315" s="1">
        <f t="shared" si="16"/>
        <v>307</v>
      </c>
    </row>
    <row r="316" spans="1:6">
      <c r="A316" s="3">
        <f t="shared" si="14"/>
        <v>315</v>
      </c>
      <c r="B316" s="6" t="s">
        <v>57</v>
      </c>
      <c r="C316" s="1" t="s">
        <v>82</v>
      </c>
      <c r="D316" s="6"/>
      <c r="E316" s="6" t="s">
        <v>822</v>
      </c>
      <c r="F316" s="1">
        <f t="shared" si="16"/>
        <v>307</v>
      </c>
    </row>
    <row r="317" spans="1:6">
      <c r="A317" s="3">
        <f t="shared" si="14"/>
        <v>316</v>
      </c>
      <c r="B317" s="6" t="s">
        <v>66</v>
      </c>
      <c r="C317" s="1" t="s">
        <v>83</v>
      </c>
      <c r="D317" s="6"/>
      <c r="E317" s="6" t="s">
        <v>822</v>
      </c>
      <c r="F317" s="1">
        <f t="shared" si="16"/>
        <v>307</v>
      </c>
    </row>
    <row r="318" spans="1:6">
      <c r="A318" s="3">
        <f t="shared" si="14"/>
        <v>317</v>
      </c>
      <c r="B318" s="6" t="s">
        <v>74</v>
      </c>
      <c r="C318" s="1" t="s">
        <v>84</v>
      </c>
      <c r="D318" s="6"/>
      <c r="E318" s="6" t="s">
        <v>822</v>
      </c>
      <c r="F318" s="1">
        <f t="shared" si="16"/>
        <v>307</v>
      </c>
    </row>
    <row r="319" spans="1:6">
      <c r="A319" s="3">
        <f t="shared" si="14"/>
        <v>318</v>
      </c>
      <c r="B319" s="6" t="s">
        <v>96</v>
      </c>
      <c r="C319" s="1" t="s">
        <v>85</v>
      </c>
      <c r="D319" s="6"/>
      <c r="E319" s="6" t="s">
        <v>822</v>
      </c>
      <c r="F319" s="1">
        <f t="shared" si="16"/>
        <v>307</v>
      </c>
    </row>
    <row r="320" spans="1:6">
      <c r="A320" s="3">
        <f t="shared" si="14"/>
        <v>319</v>
      </c>
      <c r="B320" s="6" t="s">
        <v>97</v>
      </c>
      <c r="C320" s="1" t="s">
        <v>86</v>
      </c>
      <c r="D320" s="6"/>
      <c r="E320" s="6" t="s">
        <v>822</v>
      </c>
      <c r="F320" s="1">
        <f t="shared" si="16"/>
        <v>307</v>
      </c>
    </row>
    <row r="321" spans="1:6">
      <c r="A321" s="3">
        <f t="shared" si="14"/>
        <v>320</v>
      </c>
      <c r="B321" s="6" t="s">
        <v>98</v>
      </c>
      <c r="C321" s="1" t="s">
        <v>87</v>
      </c>
      <c r="D321" s="6"/>
      <c r="E321" s="6" t="s">
        <v>822</v>
      </c>
      <c r="F321" s="1">
        <f t="shared" si="16"/>
        <v>307</v>
      </c>
    </row>
    <row r="322" spans="1:6">
      <c r="A322" s="3">
        <f t="shared" si="14"/>
        <v>321</v>
      </c>
      <c r="B322" s="6" t="s">
        <v>99</v>
      </c>
      <c r="C322" s="1" t="s">
        <v>88</v>
      </c>
      <c r="D322" s="6"/>
      <c r="E322" s="6" t="s">
        <v>822</v>
      </c>
      <c r="F322" s="1">
        <f t="shared" si="16"/>
        <v>307</v>
      </c>
    </row>
    <row r="323" spans="1:6">
      <c r="A323" s="3">
        <f t="shared" ref="A323:A386" si="17">ROW()-1</f>
        <v>322</v>
      </c>
      <c r="B323" s="6" t="s">
        <v>100</v>
      </c>
      <c r="C323" s="1" t="s">
        <v>89</v>
      </c>
      <c r="D323" s="6"/>
      <c r="E323" s="6" t="s">
        <v>822</v>
      </c>
      <c r="F323" s="1">
        <f t="shared" si="16"/>
        <v>307</v>
      </c>
    </row>
    <row r="324" spans="1:6">
      <c r="A324" s="3">
        <f t="shared" si="17"/>
        <v>323</v>
      </c>
      <c r="B324" s="6" t="s">
        <v>101</v>
      </c>
      <c r="C324" s="1" t="s">
        <v>90</v>
      </c>
      <c r="D324" s="6"/>
      <c r="E324" s="6" t="s">
        <v>822</v>
      </c>
      <c r="F324" s="1">
        <f t="shared" si="16"/>
        <v>307</v>
      </c>
    </row>
    <row r="325" spans="1:6">
      <c r="A325" s="3">
        <f t="shared" si="17"/>
        <v>324</v>
      </c>
      <c r="B325" s="6" t="s">
        <v>102</v>
      </c>
      <c r="C325" s="1" t="s">
        <v>91</v>
      </c>
      <c r="D325" s="6"/>
      <c r="E325" s="6" t="s">
        <v>822</v>
      </c>
      <c r="F325" s="1">
        <f t="shared" si="16"/>
        <v>307</v>
      </c>
    </row>
    <row r="326" spans="1:6">
      <c r="A326" s="3">
        <f t="shared" si="17"/>
        <v>325</v>
      </c>
      <c r="B326" s="6" t="s">
        <v>103</v>
      </c>
      <c r="C326" s="1" t="s">
        <v>92</v>
      </c>
      <c r="D326" s="6"/>
      <c r="E326" s="6" t="s">
        <v>822</v>
      </c>
      <c r="F326" s="1">
        <f t="shared" si="16"/>
        <v>307</v>
      </c>
    </row>
    <row r="327" spans="1:6">
      <c r="A327" s="3">
        <f t="shared" si="17"/>
        <v>326</v>
      </c>
      <c r="B327" s="6" t="s">
        <v>104</v>
      </c>
      <c r="C327" s="1" t="s">
        <v>93</v>
      </c>
      <c r="D327" s="6"/>
      <c r="E327" s="6" t="s">
        <v>822</v>
      </c>
      <c r="F327" s="1">
        <f t="shared" si="16"/>
        <v>307</v>
      </c>
    </row>
    <row r="328" spans="1:6">
      <c r="A328" s="3">
        <f t="shared" si="17"/>
        <v>327</v>
      </c>
      <c r="B328" s="6" t="s">
        <v>105</v>
      </c>
      <c r="C328" s="1" t="s">
        <v>94</v>
      </c>
      <c r="D328" s="6"/>
      <c r="E328" s="6" t="s">
        <v>822</v>
      </c>
      <c r="F328" s="1">
        <f t="shared" si="16"/>
        <v>307</v>
      </c>
    </row>
    <row r="329" spans="1:6">
      <c r="A329" s="3">
        <f t="shared" si="17"/>
        <v>328</v>
      </c>
      <c r="B329" s="6" t="s">
        <v>106</v>
      </c>
      <c r="C329" s="1" t="s">
        <v>95</v>
      </c>
      <c r="D329" s="6"/>
      <c r="E329" s="6" t="s">
        <v>822</v>
      </c>
      <c r="F329" s="1">
        <f t="shared" si="16"/>
        <v>307</v>
      </c>
    </row>
    <row r="330" spans="1:6">
      <c r="A330" s="3">
        <f t="shared" si="17"/>
        <v>329</v>
      </c>
      <c r="B330" s="6" t="s">
        <v>853</v>
      </c>
      <c r="C330" s="1" t="s">
        <v>397</v>
      </c>
      <c r="D330" s="6"/>
      <c r="E330" s="6" t="s">
        <v>822</v>
      </c>
      <c r="F330" s="1"/>
    </row>
    <row r="331" spans="1:6">
      <c r="A331" s="3">
        <f t="shared" si="17"/>
        <v>330</v>
      </c>
      <c r="B331" s="6" t="s">
        <v>15</v>
      </c>
      <c r="C331" s="1" t="s">
        <v>16</v>
      </c>
      <c r="D331" s="6"/>
      <c r="E331" s="6" t="s">
        <v>822</v>
      </c>
      <c r="F331" s="1">
        <f>$A$330</f>
        <v>329</v>
      </c>
    </row>
    <row r="332" spans="1:6">
      <c r="A332" s="3">
        <f t="shared" si="17"/>
        <v>331</v>
      </c>
      <c r="B332" s="6" t="s">
        <v>504</v>
      </c>
      <c r="C332" s="1" t="s">
        <v>17</v>
      </c>
      <c r="D332" s="6"/>
      <c r="E332" s="6" t="s">
        <v>822</v>
      </c>
      <c r="F332" s="1">
        <f>$A$330</f>
        <v>329</v>
      </c>
    </row>
    <row r="333" spans="1:6">
      <c r="A333" s="3">
        <f t="shared" si="17"/>
        <v>332</v>
      </c>
      <c r="B333" s="6" t="s">
        <v>854</v>
      </c>
      <c r="C333" s="1" t="s">
        <v>363</v>
      </c>
      <c r="D333" s="6"/>
      <c r="E333" s="6" t="s">
        <v>822</v>
      </c>
      <c r="F333" s="1"/>
    </row>
    <row r="334" spans="1:6">
      <c r="A334" s="3">
        <f t="shared" si="17"/>
        <v>333</v>
      </c>
      <c r="B334" s="6" t="s">
        <v>24</v>
      </c>
      <c r="C334" s="1" t="s">
        <v>505</v>
      </c>
      <c r="D334" s="6"/>
      <c r="E334" s="6" t="s">
        <v>822</v>
      </c>
      <c r="F334" s="1">
        <f>$A$333</f>
        <v>332</v>
      </c>
    </row>
    <row r="335" spans="1:6">
      <c r="A335" s="3">
        <f t="shared" si="17"/>
        <v>334</v>
      </c>
      <c r="B335" s="6" t="s">
        <v>25</v>
      </c>
      <c r="C335" s="1" t="s">
        <v>506</v>
      </c>
      <c r="D335" s="6"/>
      <c r="E335" s="6" t="s">
        <v>822</v>
      </c>
      <c r="F335" s="1">
        <f>$A$333</f>
        <v>332</v>
      </c>
    </row>
    <row r="336" spans="1:6">
      <c r="A336" s="3">
        <f t="shared" si="17"/>
        <v>335</v>
      </c>
      <c r="B336" s="6" t="s">
        <v>15</v>
      </c>
      <c r="C336" s="1" t="s">
        <v>449</v>
      </c>
      <c r="D336" s="6"/>
      <c r="E336" s="6" t="s">
        <v>822</v>
      </c>
      <c r="F336" s="1"/>
    </row>
    <row r="337" spans="1:6">
      <c r="A337" s="3">
        <f t="shared" si="17"/>
        <v>336</v>
      </c>
      <c r="B337" s="6" t="s">
        <v>45</v>
      </c>
      <c r="C337" s="1" t="s">
        <v>517</v>
      </c>
      <c r="D337" s="6"/>
      <c r="E337" s="6" t="s">
        <v>821</v>
      </c>
      <c r="F337" s="1">
        <f>$A$336</f>
        <v>335</v>
      </c>
    </row>
    <row r="338" spans="1:6">
      <c r="A338" s="3">
        <f t="shared" si="17"/>
        <v>337</v>
      </c>
      <c r="B338" s="6" t="s">
        <v>24</v>
      </c>
      <c r="C338" s="1" t="s">
        <v>519</v>
      </c>
      <c r="D338" s="6"/>
      <c r="E338" s="6" t="s">
        <v>821</v>
      </c>
      <c r="F338" s="1">
        <f>$A$336</f>
        <v>335</v>
      </c>
    </row>
    <row r="339" spans="1:6">
      <c r="A339" s="3">
        <f t="shared" si="17"/>
        <v>338</v>
      </c>
      <c r="B339" s="6" t="s">
        <v>855</v>
      </c>
      <c r="C339" s="1" t="s">
        <v>450</v>
      </c>
      <c r="D339" s="6"/>
      <c r="E339" s="6" t="s">
        <v>822</v>
      </c>
      <c r="F339" s="1"/>
    </row>
    <row r="340" spans="1:6">
      <c r="A340" s="3">
        <f t="shared" si="17"/>
        <v>339</v>
      </c>
      <c r="B340" s="6" t="s">
        <v>45</v>
      </c>
      <c r="C340" s="1" t="s">
        <v>520</v>
      </c>
      <c r="D340" s="6"/>
      <c r="E340" s="6" t="s">
        <v>821</v>
      </c>
      <c r="F340" s="1">
        <f>$A$339</f>
        <v>338</v>
      </c>
    </row>
    <row r="341" spans="1:6">
      <c r="A341" s="3">
        <f t="shared" si="17"/>
        <v>340</v>
      </c>
      <c r="B341" s="6" t="s">
        <v>24</v>
      </c>
      <c r="C341" s="1" t="s">
        <v>521</v>
      </c>
      <c r="D341" s="6"/>
      <c r="E341" s="6" t="s">
        <v>821</v>
      </c>
      <c r="F341" s="1">
        <f>$A$339</f>
        <v>338</v>
      </c>
    </row>
    <row r="342" spans="1:6">
      <c r="A342" s="3">
        <f t="shared" si="17"/>
        <v>341</v>
      </c>
      <c r="B342" s="6" t="s">
        <v>856</v>
      </c>
      <c r="C342" s="1" t="s">
        <v>451</v>
      </c>
      <c r="D342" s="6"/>
      <c r="E342" s="6" t="s">
        <v>822</v>
      </c>
      <c r="F342" s="1"/>
    </row>
    <row r="343" spans="1:6">
      <c r="A343" s="3">
        <f t="shared" si="17"/>
        <v>342</v>
      </c>
      <c r="B343" s="6" t="s">
        <v>210</v>
      </c>
      <c r="C343" s="1" t="s">
        <v>522</v>
      </c>
      <c r="D343" s="6"/>
      <c r="E343" s="6" t="s">
        <v>822</v>
      </c>
      <c r="F343" s="1">
        <f>$A$342</f>
        <v>341</v>
      </c>
    </row>
    <row r="344" spans="1:6">
      <c r="A344" s="3">
        <f t="shared" si="17"/>
        <v>343</v>
      </c>
      <c r="B344" s="6" t="s">
        <v>211</v>
      </c>
      <c r="C344" s="1" t="s">
        <v>523</v>
      </c>
      <c r="D344" s="6"/>
      <c r="E344" s="6" t="s">
        <v>822</v>
      </c>
      <c r="F344" s="1">
        <f>$A$342</f>
        <v>341</v>
      </c>
    </row>
    <row r="345" spans="1:6">
      <c r="A345" s="3">
        <f t="shared" si="17"/>
        <v>344</v>
      </c>
      <c r="B345" s="6" t="s">
        <v>857</v>
      </c>
      <c r="C345" s="1" t="s">
        <v>452</v>
      </c>
      <c r="D345" s="6"/>
      <c r="E345" s="6" t="s">
        <v>822</v>
      </c>
      <c r="F345" s="1"/>
    </row>
    <row r="346" spans="1:6">
      <c r="A346" s="3">
        <f t="shared" si="17"/>
        <v>345</v>
      </c>
      <c r="B346" s="6" t="s">
        <v>45</v>
      </c>
      <c r="C346" s="1" t="s">
        <v>524</v>
      </c>
      <c r="D346" s="6"/>
      <c r="E346" s="6" t="s">
        <v>821</v>
      </c>
      <c r="F346" s="1">
        <f>$A$345</f>
        <v>344</v>
      </c>
    </row>
    <row r="347" spans="1:6">
      <c r="A347" s="3">
        <f t="shared" si="17"/>
        <v>346</v>
      </c>
      <c r="B347" s="6" t="s">
        <v>24</v>
      </c>
      <c r="C347" s="1" t="s">
        <v>525</v>
      </c>
      <c r="D347" s="6"/>
      <c r="E347" s="6" t="s">
        <v>821</v>
      </c>
      <c r="F347" s="1">
        <f>$A$345</f>
        <v>344</v>
      </c>
    </row>
    <row r="348" spans="1:6">
      <c r="A348" s="3">
        <f t="shared" si="17"/>
        <v>347</v>
      </c>
      <c r="B348" s="6" t="s">
        <v>858</v>
      </c>
      <c r="C348" s="1" t="s">
        <v>453</v>
      </c>
      <c r="D348" s="6"/>
      <c r="E348" s="6" t="s">
        <v>822</v>
      </c>
      <c r="F348" s="1"/>
    </row>
    <row r="349" spans="1:6">
      <c r="A349" s="3">
        <f t="shared" si="17"/>
        <v>348</v>
      </c>
      <c r="B349" s="6" t="s">
        <v>24</v>
      </c>
      <c r="C349" s="1" t="s">
        <v>526</v>
      </c>
      <c r="D349" s="6"/>
      <c r="E349" s="6" t="s">
        <v>821</v>
      </c>
      <c r="F349" s="1">
        <f>$A$348</f>
        <v>347</v>
      </c>
    </row>
    <row r="350" spans="1:6">
      <c r="A350" s="3">
        <f t="shared" si="17"/>
        <v>349</v>
      </c>
      <c r="B350" s="6" t="s">
        <v>25</v>
      </c>
      <c r="C350" s="1" t="s">
        <v>527</v>
      </c>
      <c r="D350" s="6"/>
      <c r="E350" s="6" t="s">
        <v>821</v>
      </c>
      <c r="F350" s="1">
        <f>$A$348</f>
        <v>347</v>
      </c>
    </row>
    <row r="351" spans="1:6">
      <c r="A351" s="3">
        <f t="shared" si="17"/>
        <v>350</v>
      </c>
      <c r="B351" s="6" t="s">
        <v>26</v>
      </c>
      <c r="C351" s="1" t="s">
        <v>528</v>
      </c>
      <c r="D351" s="6"/>
      <c r="E351" s="6" t="s">
        <v>821</v>
      </c>
      <c r="F351" s="1">
        <f>$A$348</f>
        <v>347</v>
      </c>
    </row>
    <row r="352" spans="1:6">
      <c r="A352" s="3">
        <f t="shared" si="17"/>
        <v>351</v>
      </c>
      <c r="B352" s="6" t="s">
        <v>859</v>
      </c>
      <c r="C352" s="1" t="s">
        <v>398</v>
      </c>
      <c r="D352" s="6"/>
      <c r="E352" s="6" t="s">
        <v>822</v>
      </c>
      <c r="F352" s="1"/>
    </row>
    <row r="353" spans="1:6">
      <c r="A353" s="3">
        <f t="shared" si="17"/>
        <v>352</v>
      </c>
      <c r="B353" s="6" t="s">
        <v>45</v>
      </c>
      <c r="C353" s="1" t="s">
        <v>212</v>
      </c>
      <c r="D353" s="6"/>
      <c r="E353" s="6" t="s">
        <v>821</v>
      </c>
      <c r="F353" s="1">
        <f>$A$352</f>
        <v>351</v>
      </c>
    </row>
    <row r="354" spans="1:6">
      <c r="A354" s="3">
        <f t="shared" si="17"/>
        <v>353</v>
      </c>
      <c r="B354" s="6" t="s">
        <v>24</v>
      </c>
      <c r="C354" s="1" t="s">
        <v>529</v>
      </c>
      <c r="D354" s="6"/>
      <c r="E354" s="6" t="s">
        <v>821</v>
      </c>
      <c r="F354" s="1">
        <f>$A$352</f>
        <v>351</v>
      </c>
    </row>
    <row r="355" spans="1:6">
      <c r="A355" s="3">
        <f t="shared" si="17"/>
        <v>354</v>
      </c>
      <c r="B355" s="6" t="s">
        <v>25</v>
      </c>
      <c r="C355" s="1" t="s">
        <v>213</v>
      </c>
      <c r="D355" s="6"/>
      <c r="E355" s="6" t="s">
        <v>821</v>
      </c>
      <c r="F355" s="1">
        <f>$A$352</f>
        <v>351</v>
      </c>
    </row>
    <row r="356" spans="1:6">
      <c r="A356" s="3">
        <f t="shared" si="17"/>
        <v>355</v>
      </c>
      <c r="B356" s="6" t="s">
        <v>860</v>
      </c>
      <c r="C356" s="1" t="s">
        <v>399</v>
      </c>
      <c r="D356" s="6"/>
      <c r="E356" s="6" t="s">
        <v>822</v>
      </c>
      <c r="F356" s="1"/>
    </row>
    <row r="357" spans="1:6">
      <c r="A357" s="3">
        <f t="shared" si="17"/>
        <v>356</v>
      </c>
      <c r="B357" s="6" t="s">
        <v>45</v>
      </c>
      <c r="C357" s="1" t="s">
        <v>214</v>
      </c>
      <c r="D357" s="6"/>
      <c r="E357" s="6" t="s">
        <v>821</v>
      </c>
      <c r="F357" s="1">
        <f>$A$356</f>
        <v>355</v>
      </c>
    </row>
    <row r="358" spans="1:6">
      <c r="A358" s="3">
        <f t="shared" si="17"/>
        <v>357</v>
      </c>
      <c r="B358" s="6" t="s">
        <v>24</v>
      </c>
      <c r="C358" s="1" t="s">
        <v>215</v>
      </c>
      <c r="D358" s="6"/>
      <c r="E358" s="6" t="s">
        <v>821</v>
      </c>
      <c r="F358" s="1">
        <f>$A$356</f>
        <v>355</v>
      </c>
    </row>
    <row r="359" spans="1:6">
      <c r="A359" s="3">
        <f t="shared" si="17"/>
        <v>358</v>
      </c>
      <c r="B359" s="6" t="s">
        <v>861</v>
      </c>
      <c r="C359" s="1" t="s">
        <v>400</v>
      </c>
      <c r="D359" s="6"/>
      <c r="E359" s="6" t="s">
        <v>822</v>
      </c>
      <c r="F359" s="1"/>
    </row>
    <row r="360" spans="1:6">
      <c r="A360" s="3">
        <f t="shared" si="17"/>
        <v>359</v>
      </c>
      <c r="B360" s="6" t="s">
        <v>52</v>
      </c>
      <c r="C360" s="1" t="s">
        <v>530</v>
      </c>
      <c r="D360" s="6"/>
      <c r="E360" s="6" t="s">
        <v>822</v>
      </c>
      <c r="F360" s="1">
        <f>$A$359</f>
        <v>358</v>
      </c>
    </row>
    <row r="361" spans="1:6">
      <c r="A361" s="3">
        <f t="shared" si="17"/>
        <v>360</v>
      </c>
      <c r="B361" s="6" t="s">
        <v>54</v>
      </c>
      <c r="C361" s="1" t="s">
        <v>531</v>
      </c>
      <c r="D361" s="6"/>
      <c r="E361" s="6" t="s">
        <v>822</v>
      </c>
      <c r="F361" s="1">
        <f t="shared" ref="F361:F374" si="18">$A$359</f>
        <v>358</v>
      </c>
    </row>
    <row r="362" spans="1:6">
      <c r="A362" s="3">
        <f t="shared" si="17"/>
        <v>361</v>
      </c>
      <c r="B362" s="6" t="s">
        <v>96</v>
      </c>
      <c r="C362" s="1" t="s">
        <v>532</v>
      </c>
      <c r="D362" s="6"/>
      <c r="E362" s="6" t="s">
        <v>822</v>
      </c>
      <c r="F362" s="1">
        <f t="shared" si="18"/>
        <v>358</v>
      </c>
    </row>
    <row r="363" spans="1:6">
      <c r="A363" s="3">
        <f t="shared" si="17"/>
        <v>362</v>
      </c>
      <c r="B363" s="6" t="s">
        <v>97</v>
      </c>
      <c r="C363" s="1" t="s">
        <v>216</v>
      </c>
      <c r="D363" s="6"/>
      <c r="E363" s="6" t="s">
        <v>822</v>
      </c>
      <c r="F363" s="1">
        <f t="shared" si="18"/>
        <v>358</v>
      </c>
    </row>
    <row r="364" spans="1:6">
      <c r="A364" s="3">
        <f t="shared" si="17"/>
        <v>363</v>
      </c>
      <c r="B364" s="6" t="s">
        <v>98</v>
      </c>
      <c r="C364" s="1" t="s">
        <v>217</v>
      </c>
      <c r="D364" s="6"/>
      <c r="E364" s="6" t="s">
        <v>822</v>
      </c>
      <c r="F364" s="1">
        <f t="shared" si="18"/>
        <v>358</v>
      </c>
    </row>
    <row r="365" spans="1:6">
      <c r="A365" s="3">
        <f t="shared" si="17"/>
        <v>364</v>
      </c>
      <c r="B365" s="6" t="s">
        <v>99</v>
      </c>
      <c r="C365" s="1" t="s">
        <v>218</v>
      </c>
      <c r="D365" s="6"/>
      <c r="E365" s="6" t="s">
        <v>822</v>
      </c>
      <c r="F365" s="1">
        <f t="shared" si="18"/>
        <v>358</v>
      </c>
    </row>
    <row r="366" spans="1:6">
      <c r="A366" s="3">
        <f t="shared" si="17"/>
        <v>365</v>
      </c>
      <c r="B366" s="6" t="s">
        <v>100</v>
      </c>
      <c r="C366" s="1" t="s">
        <v>219</v>
      </c>
      <c r="D366" s="6"/>
      <c r="E366" s="6" t="s">
        <v>822</v>
      </c>
      <c r="F366" s="1">
        <f t="shared" si="18"/>
        <v>358</v>
      </c>
    </row>
    <row r="367" spans="1:6">
      <c r="A367" s="3">
        <f t="shared" si="17"/>
        <v>366</v>
      </c>
      <c r="B367" s="6" t="s">
        <v>101</v>
      </c>
      <c r="C367" s="1" t="s">
        <v>220</v>
      </c>
      <c r="D367" s="6"/>
      <c r="E367" s="6" t="s">
        <v>822</v>
      </c>
      <c r="F367" s="1">
        <f t="shared" si="18"/>
        <v>358</v>
      </c>
    </row>
    <row r="368" spans="1:6">
      <c r="A368" s="3">
        <f t="shared" si="17"/>
        <v>367</v>
      </c>
      <c r="B368" s="6" t="s">
        <v>102</v>
      </c>
      <c r="C368" s="1" t="s">
        <v>221</v>
      </c>
      <c r="D368" s="6"/>
      <c r="E368" s="6" t="s">
        <v>822</v>
      </c>
      <c r="F368" s="1">
        <f t="shared" si="18"/>
        <v>358</v>
      </c>
    </row>
    <row r="369" spans="1:6">
      <c r="A369" s="3">
        <f t="shared" si="17"/>
        <v>368</v>
      </c>
      <c r="B369" s="6" t="s">
        <v>533</v>
      </c>
      <c r="C369" s="1" t="s">
        <v>534</v>
      </c>
      <c r="D369" s="6"/>
      <c r="E369" s="6" t="s">
        <v>822</v>
      </c>
      <c r="F369" s="1">
        <f t="shared" si="18"/>
        <v>358</v>
      </c>
    </row>
    <row r="370" spans="1:6">
      <c r="A370" s="3">
        <f t="shared" si="17"/>
        <v>369</v>
      </c>
      <c r="B370" s="6" t="s">
        <v>535</v>
      </c>
      <c r="C370" s="1" t="s">
        <v>536</v>
      </c>
      <c r="D370" s="6"/>
      <c r="E370" s="6" t="s">
        <v>822</v>
      </c>
      <c r="F370" s="1">
        <f t="shared" si="18"/>
        <v>358</v>
      </c>
    </row>
    <row r="371" spans="1:6">
      <c r="A371" s="3">
        <f t="shared" si="17"/>
        <v>370</v>
      </c>
      <c r="B371" s="6" t="s">
        <v>537</v>
      </c>
      <c r="C371" s="1" t="s">
        <v>538</v>
      </c>
      <c r="D371" s="6"/>
      <c r="E371" s="6" t="s">
        <v>822</v>
      </c>
      <c r="F371" s="1">
        <f t="shared" si="18"/>
        <v>358</v>
      </c>
    </row>
    <row r="372" spans="1:6">
      <c r="A372" s="3">
        <f t="shared" si="17"/>
        <v>371</v>
      </c>
      <c r="B372" s="6" t="s">
        <v>118</v>
      </c>
      <c r="C372" s="1" t="s">
        <v>539</v>
      </c>
      <c r="D372" s="6"/>
      <c r="E372" s="6" t="s">
        <v>822</v>
      </c>
      <c r="F372" s="1">
        <f t="shared" si="18"/>
        <v>358</v>
      </c>
    </row>
    <row r="373" spans="1:6">
      <c r="A373" s="3">
        <f t="shared" si="17"/>
        <v>372</v>
      </c>
      <c r="B373" s="6" t="s">
        <v>119</v>
      </c>
      <c r="C373" s="1" t="s">
        <v>540</v>
      </c>
      <c r="D373" s="6"/>
      <c r="E373" s="6" t="s">
        <v>822</v>
      </c>
      <c r="F373" s="1">
        <f t="shared" si="18"/>
        <v>358</v>
      </c>
    </row>
    <row r="374" spans="1:6">
      <c r="A374" s="3">
        <f t="shared" si="17"/>
        <v>373</v>
      </c>
      <c r="B374" s="6" t="s">
        <v>127</v>
      </c>
      <c r="C374" s="1" t="s">
        <v>541</v>
      </c>
      <c r="D374" s="6"/>
      <c r="E374" s="6" t="s">
        <v>822</v>
      </c>
      <c r="F374" s="1">
        <f t="shared" si="18"/>
        <v>358</v>
      </c>
    </row>
    <row r="375" spans="1:6">
      <c r="A375" s="3">
        <f t="shared" si="17"/>
        <v>374</v>
      </c>
      <c r="B375" s="6" t="s">
        <v>862</v>
      </c>
      <c r="C375" s="1" t="s">
        <v>401</v>
      </c>
      <c r="D375" s="6"/>
      <c r="E375" s="6" t="s">
        <v>822</v>
      </c>
      <c r="F375" s="1"/>
    </row>
    <row r="376" spans="1:6">
      <c r="A376" s="3">
        <f t="shared" si="17"/>
        <v>375</v>
      </c>
      <c r="B376" s="6" t="s">
        <v>45</v>
      </c>
      <c r="C376" s="1" t="s">
        <v>224</v>
      </c>
      <c r="D376" s="6"/>
      <c r="E376" s="6" t="s">
        <v>821</v>
      </c>
      <c r="F376" s="1">
        <f>$A$375</f>
        <v>374</v>
      </c>
    </row>
    <row r="377" spans="1:6">
      <c r="A377" s="3">
        <f t="shared" si="17"/>
        <v>376</v>
      </c>
      <c r="B377" s="6" t="s">
        <v>24</v>
      </c>
      <c r="C377" s="1" t="s">
        <v>225</v>
      </c>
      <c r="D377" s="6"/>
      <c r="E377" s="6" t="s">
        <v>821</v>
      </c>
      <c r="F377" s="1">
        <f>$A$375</f>
        <v>374</v>
      </c>
    </row>
    <row r="378" spans="1:6">
      <c r="A378" s="3">
        <f t="shared" si="17"/>
        <v>377</v>
      </c>
      <c r="B378" s="6" t="s">
        <v>863</v>
      </c>
      <c r="C378" s="1" t="s">
        <v>454</v>
      </c>
      <c r="D378" s="6"/>
      <c r="E378" s="6" t="s">
        <v>822</v>
      </c>
      <c r="F378" s="1"/>
    </row>
    <row r="379" spans="1:6">
      <c r="A379" s="3">
        <f t="shared" si="17"/>
        <v>378</v>
      </c>
      <c r="B379" s="6" t="s">
        <v>20</v>
      </c>
      <c r="C379" s="1" t="s">
        <v>542</v>
      </c>
      <c r="D379" s="6"/>
      <c r="E379" s="6" t="s">
        <v>822</v>
      </c>
      <c r="F379" s="1">
        <f>$A$378</f>
        <v>377</v>
      </c>
    </row>
    <row r="380" spans="1:6">
      <c r="A380" s="3">
        <f t="shared" si="17"/>
        <v>379</v>
      </c>
      <c r="B380" s="6" t="s">
        <v>22</v>
      </c>
      <c r="C380" s="1" t="s">
        <v>543</v>
      </c>
      <c r="D380" s="6"/>
      <c r="E380" s="6" t="s">
        <v>822</v>
      </c>
      <c r="F380" s="1">
        <f>$A$378</f>
        <v>377</v>
      </c>
    </row>
    <row r="381" spans="1:6">
      <c r="A381" s="3">
        <f t="shared" si="17"/>
        <v>380</v>
      </c>
      <c r="B381" s="6" t="s">
        <v>864</v>
      </c>
      <c r="C381" s="1" t="s">
        <v>402</v>
      </c>
      <c r="D381" s="6"/>
      <c r="E381" s="6" t="s">
        <v>822</v>
      </c>
      <c r="F381" s="1"/>
    </row>
    <row r="382" spans="1:6">
      <c r="A382" s="3">
        <f t="shared" si="17"/>
        <v>381</v>
      </c>
      <c r="B382" s="6" t="s">
        <v>544</v>
      </c>
      <c r="C382" s="1" t="s">
        <v>226</v>
      </c>
      <c r="D382" s="6"/>
      <c r="E382" s="6" t="s">
        <v>822</v>
      </c>
      <c r="F382" s="1">
        <f>$A$381</f>
        <v>380</v>
      </c>
    </row>
    <row r="383" spans="1:6">
      <c r="A383" s="3">
        <f t="shared" si="17"/>
        <v>382</v>
      </c>
      <c r="B383" s="6" t="s">
        <v>545</v>
      </c>
      <c r="C383" s="1" t="s">
        <v>227</v>
      </c>
      <c r="D383" s="6"/>
      <c r="E383" s="6" t="s">
        <v>822</v>
      </c>
      <c r="F383" s="1">
        <f t="shared" ref="F383:F389" si="19">$A$381</f>
        <v>380</v>
      </c>
    </row>
    <row r="384" spans="1:6">
      <c r="A384" s="3">
        <f t="shared" si="17"/>
        <v>383</v>
      </c>
      <c r="B384" s="6" t="s">
        <v>546</v>
      </c>
      <c r="C384" s="1" t="s">
        <v>228</v>
      </c>
      <c r="D384" s="6"/>
      <c r="E384" s="6" t="s">
        <v>822</v>
      </c>
      <c r="F384" s="1">
        <f t="shared" si="19"/>
        <v>380</v>
      </c>
    </row>
    <row r="385" spans="1:6">
      <c r="A385" s="3">
        <f t="shared" si="17"/>
        <v>384</v>
      </c>
      <c r="B385" s="6" t="s">
        <v>547</v>
      </c>
      <c r="C385" s="1" t="s">
        <v>229</v>
      </c>
      <c r="D385" s="6"/>
      <c r="E385" s="6" t="s">
        <v>822</v>
      </c>
      <c r="F385" s="1">
        <f t="shared" si="19"/>
        <v>380</v>
      </c>
    </row>
    <row r="386" spans="1:6">
      <c r="A386" s="3">
        <f t="shared" si="17"/>
        <v>385</v>
      </c>
      <c r="B386" s="6" t="s">
        <v>548</v>
      </c>
      <c r="C386" s="1" t="s">
        <v>230</v>
      </c>
      <c r="D386" s="6"/>
      <c r="E386" s="6" t="s">
        <v>822</v>
      </c>
      <c r="F386" s="1">
        <f t="shared" si="19"/>
        <v>380</v>
      </c>
    </row>
    <row r="387" spans="1:6">
      <c r="A387" s="3">
        <f t="shared" ref="A387:A450" si="20">ROW()-1</f>
        <v>386</v>
      </c>
      <c r="B387" s="6" t="s">
        <v>549</v>
      </c>
      <c r="C387" s="1" t="s">
        <v>231</v>
      </c>
      <c r="D387" s="6"/>
      <c r="E387" s="6" t="s">
        <v>822</v>
      </c>
      <c r="F387" s="1">
        <f t="shared" si="19"/>
        <v>380</v>
      </c>
    </row>
    <row r="388" spans="1:6">
      <c r="A388" s="3">
        <f t="shared" si="20"/>
        <v>387</v>
      </c>
      <c r="B388" s="6" t="s">
        <v>550</v>
      </c>
      <c r="C388" s="1" t="s">
        <v>232</v>
      </c>
      <c r="D388" s="6"/>
      <c r="E388" s="6" t="s">
        <v>822</v>
      </c>
      <c r="F388" s="1">
        <f t="shared" si="19"/>
        <v>380</v>
      </c>
    </row>
    <row r="389" spans="1:6">
      <c r="A389" s="3">
        <f t="shared" si="20"/>
        <v>388</v>
      </c>
      <c r="B389" s="6" t="s">
        <v>551</v>
      </c>
      <c r="C389" s="1" t="s">
        <v>552</v>
      </c>
      <c r="D389" s="6"/>
      <c r="E389" s="6" t="s">
        <v>822</v>
      </c>
      <c r="F389" s="1">
        <f t="shared" si="19"/>
        <v>380</v>
      </c>
    </row>
    <row r="390" spans="1:6">
      <c r="A390" s="3">
        <f t="shared" si="20"/>
        <v>389</v>
      </c>
      <c r="B390" s="6" t="s">
        <v>865</v>
      </c>
      <c r="C390" s="1" t="s">
        <v>403</v>
      </c>
      <c r="D390" s="6"/>
      <c r="E390" s="6" t="s">
        <v>822</v>
      </c>
      <c r="F390" s="1"/>
    </row>
    <row r="391" spans="1:6">
      <c r="A391" s="3">
        <f t="shared" si="20"/>
        <v>390</v>
      </c>
      <c r="B391" s="6" t="s">
        <v>233</v>
      </c>
      <c r="C391" s="1" t="s">
        <v>553</v>
      </c>
      <c r="D391" s="6"/>
      <c r="E391" s="6" t="s">
        <v>822</v>
      </c>
      <c r="F391" s="1">
        <f>$A$390</f>
        <v>389</v>
      </c>
    </row>
    <row r="392" spans="1:6">
      <c r="A392" s="3">
        <f t="shared" si="20"/>
        <v>391</v>
      </c>
      <c r="B392" s="6" t="s">
        <v>234</v>
      </c>
      <c r="C392" s="1" t="s">
        <v>235</v>
      </c>
      <c r="D392" s="6"/>
      <c r="E392" s="6" t="s">
        <v>822</v>
      </c>
      <c r="F392" s="1">
        <f>$A$390</f>
        <v>389</v>
      </c>
    </row>
    <row r="393" spans="1:6">
      <c r="A393" s="3">
        <f t="shared" si="20"/>
        <v>392</v>
      </c>
      <c r="B393" s="6" t="s">
        <v>866</v>
      </c>
      <c r="C393" s="1" t="s">
        <v>455</v>
      </c>
      <c r="D393" s="6"/>
      <c r="E393" s="6" t="s">
        <v>822</v>
      </c>
      <c r="F393" s="1"/>
    </row>
    <row r="394" spans="1:6">
      <c r="A394" s="3">
        <f t="shared" si="20"/>
        <v>393</v>
      </c>
      <c r="B394" s="6" t="s">
        <v>45</v>
      </c>
      <c r="C394" s="1" t="s">
        <v>554</v>
      </c>
      <c r="D394" s="6"/>
      <c r="E394" s="6" t="s">
        <v>821</v>
      </c>
      <c r="F394" s="1">
        <f t="shared" ref="F394:F399" si="21">$A$393</f>
        <v>392</v>
      </c>
    </row>
    <row r="395" spans="1:6">
      <c r="A395" s="3">
        <f t="shared" si="20"/>
        <v>394</v>
      </c>
      <c r="B395" s="6" t="s">
        <v>24</v>
      </c>
      <c r="C395" s="1" t="s">
        <v>555</v>
      </c>
      <c r="D395" s="6"/>
      <c r="E395" s="6" t="s">
        <v>821</v>
      </c>
      <c r="F395" s="1">
        <f t="shared" si="21"/>
        <v>392</v>
      </c>
    </row>
    <row r="396" spans="1:6">
      <c r="A396" s="3">
        <f t="shared" si="20"/>
        <v>395</v>
      </c>
      <c r="B396" s="6" t="s">
        <v>318</v>
      </c>
      <c r="C396" s="1" t="s">
        <v>556</v>
      </c>
      <c r="D396" s="6"/>
      <c r="E396" s="6" t="s">
        <v>821</v>
      </c>
      <c r="F396" s="1">
        <f t="shared" si="21"/>
        <v>392</v>
      </c>
    </row>
    <row r="397" spans="1:6">
      <c r="A397" s="3">
        <f t="shared" si="20"/>
        <v>396</v>
      </c>
      <c r="B397" s="6" t="s">
        <v>319</v>
      </c>
      <c r="C397" s="1" t="s">
        <v>557</v>
      </c>
      <c r="D397" s="6"/>
      <c r="E397" s="6" t="s">
        <v>821</v>
      </c>
      <c r="F397" s="1">
        <f t="shared" si="21"/>
        <v>392</v>
      </c>
    </row>
    <row r="398" spans="1:6">
      <c r="A398" s="3">
        <f t="shared" si="20"/>
        <v>397</v>
      </c>
      <c r="B398" s="6" t="s">
        <v>322</v>
      </c>
      <c r="C398" s="1" t="s">
        <v>558</v>
      </c>
      <c r="D398" s="6"/>
      <c r="E398" s="6" t="s">
        <v>821</v>
      </c>
      <c r="F398" s="1">
        <f t="shared" si="21"/>
        <v>392</v>
      </c>
    </row>
    <row r="399" spans="1:6">
      <c r="A399" s="3">
        <f t="shared" si="20"/>
        <v>398</v>
      </c>
      <c r="B399" s="6" t="s">
        <v>324</v>
      </c>
      <c r="C399" s="1" t="s">
        <v>559</v>
      </c>
      <c r="D399" s="6"/>
      <c r="E399" s="6" t="s">
        <v>821</v>
      </c>
      <c r="F399" s="1">
        <f t="shared" si="21"/>
        <v>392</v>
      </c>
    </row>
    <row r="400" spans="1:6">
      <c r="A400" s="3">
        <f t="shared" si="20"/>
        <v>399</v>
      </c>
      <c r="B400" s="6" t="s">
        <v>868</v>
      </c>
      <c r="C400" s="1" t="s">
        <v>404</v>
      </c>
      <c r="D400" s="6"/>
      <c r="E400" s="6" t="s">
        <v>822</v>
      </c>
      <c r="F400" s="1"/>
    </row>
    <row r="401" spans="1:6">
      <c r="A401" s="3">
        <f t="shared" si="20"/>
        <v>400</v>
      </c>
      <c r="B401" s="6" t="s">
        <v>24</v>
      </c>
      <c r="C401" s="1" t="s">
        <v>236</v>
      </c>
      <c r="D401" s="6"/>
      <c r="E401" s="6" t="s">
        <v>821</v>
      </c>
      <c r="F401" s="1">
        <f>$A$400</f>
        <v>399</v>
      </c>
    </row>
    <row r="402" spans="1:6">
      <c r="A402" s="3">
        <f t="shared" si="20"/>
        <v>401</v>
      </c>
      <c r="B402" s="6" t="s">
        <v>25</v>
      </c>
      <c r="C402" s="1" t="s">
        <v>237</v>
      </c>
      <c r="D402" s="6"/>
      <c r="E402" s="6" t="s">
        <v>821</v>
      </c>
      <c r="F402" s="1">
        <f>$A$400</f>
        <v>399</v>
      </c>
    </row>
    <row r="403" spans="1:6">
      <c r="A403" s="3">
        <f t="shared" si="20"/>
        <v>402</v>
      </c>
      <c r="B403" s="6" t="s">
        <v>26</v>
      </c>
      <c r="C403" s="1" t="s">
        <v>238</v>
      </c>
      <c r="D403" s="6"/>
      <c r="E403" s="6" t="s">
        <v>821</v>
      </c>
      <c r="F403" s="1">
        <f>$A$400</f>
        <v>399</v>
      </c>
    </row>
    <row r="404" spans="1:6">
      <c r="A404" s="3">
        <f t="shared" si="20"/>
        <v>403</v>
      </c>
      <c r="B404" s="6" t="s">
        <v>27</v>
      </c>
      <c r="C404" s="1" t="s">
        <v>239</v>
      </c>
      <c r="D404" s="6"/>
      <c r="E404" s="6" t="s">
        <v>821</v>
      </c>
      <c r="F404" s="1">
        <f>$A$400</f>
        <v>399</v>
      </c>
    </row>
    <row r="405" spans="1:6">
      <c r="A405" s="3">
        <f t="shared" si="20"/>
        <v>404</v>
      </c>
      <c r="B405" s="6" t="s">
        <v>867</v>
      </c>
      <c r="C405" s="1" t="s">
        <v>405</v>
      </c>
      <c r="D405" s="6"/>
      <c r="E405" s="6" t="s">
        <v>822</v>
      </c>
      <c r="F405" s="1"/>
    </row>
    <row r="406" spans="1:6">
      <c r="A406" s="3">
        <f t="shared" si="20"/>
        <v>405</v>
      </c>
      <c r="B406" s="6" t="s">
        <v>24</v>
      </c>
      <c r="C406" s="1" t="s">
        <v>236</v>
      </c>
      <c r="D406" s="6"/>
      <c r="E406" s="6" t="s">
        <v>822</v>
      </c>
      <c r="F406" s="1">
        <f>$A$405</f>
        <v>404</v>
      </c>
    </row>
    <row r="407" spans="1:6">
      <c r="A407" s="3">
        <f t="shared" si="20"/>
        <v>406</v>
      </c>
      <c r="B407" s="6" t="s">
        <v>25</v>
      </c>
      <c r="C407" s="1" t="s">
        <v>237</v>
      </c>
      <c r="D407" s="6"/>
      <c r="E407" s="6" t="s">
        <v>822</v>
      </c>
      <c r="F407" s="1">
        <f>$A$405</f>
        <v>404</v>
      </c>
    </row>
    <row r="408" spans="1:6">
      <c r="A408" s="3">
        <f t="shared" si="20"/>
        <v>407</v>
      </c>
      <c r="B408" s="6" t="s">
        <v>869</v>
      </c>
      <c r="C408" s="1" t="s">
        <v>406</v>
      </c>
      <c r="D408" s="6"/>
      <c r="E408" s="6" t="s">
        <v>822</v>
      </c>
      <c r="F408" s="1"/>
    </row>
    <row r="409" spans="1:6">
      <c r="A409" s="3">
        <f t="shared" si="20"/>
        <v>408</v>
      </c>
      <c r="B409" s="6" t="s">
        <v>33</v>
      </c>
      <c r="C409" s="1" t="s">
        <v>518</v>
      </c>
      <c r="D409" s="6"/>
      <c r="E409" s="6" t="s">
        <v>822</v>
      </c>
      <c r="F409" s="1">
        <f t="shared" ref="F409:F414" si="22">$A$408</f>
        <v>407</v>
      </c>
    </row>
    <row r="410" spans="1:6">
      <c r="A410" s="3">
        <f t="shared" si="20"/>
        <v>409</v>
      </c>
      <c r="B410" s="6" t="s">
        <v>173</v>
      </c>
      <c r="C410" s="1" t="s">
        <v>564</v>
      </c>
      <c r="D410" s="6"/>
      <c r="E410" s="6" t="s">
        <v>822</v>
      </c>
      <c r="F410" s="1">
        <f t="shared" si="22"/>
        <v>407</v>
      </c>
    </row>
    <row r="411" spans="1:6">
      <c r="A411" s="3">
        <f t="shared" si="20"/>
        <v>410</v>
      </c>
      <c r="B411" s="6" t="s">
        <v>560</v>
      </c>
      <c r="C411" s="1" t="s">
        <v>565</v>
      </c>
      <c r="D411" s="6"/>
      <c r="E411" s="6" t="s">
        <v>822</v>
      </c>
      <c r="F411" s="1">
        <f t="shared" si="22"/>
        <v>407</v>
      </c>
    </row>
    <row r="412" spans="1:6">
      <c r="A412" s="3">
        <f t="shared" si="20"/>
        <v>411</v>
      </c>
      <c r="B412" s="6" t="s">
        <v>561</v>
      </c>
      <c r="C412" s="1" t="s">
        <v>566</v>
      </c>
      <c r="D412" s="6"/>
      <c r="E412" s="6" t="s">
        <v>822</v>
      </c>
      <c r="F412" s="1">
        <f t="shared" si="22"/>
        <v>407</v>
      </c>
    </row>
    <row r="413" spans="1:6">
      <c r="A413" s="3">
        <f t="shared" si="20"/>
        <v>412</v>
      </c>
      <c r="B413" s="6" t="s">
        <v>562</v>
      </c>
      <c r="C413" s="1" t="s">
        <v>567</v>
      </c>
      <c r="D413" s="6"/>
      <c r="E413" s="6" t="s">
        <v>822</v>
      </c>
      <c r="F413" s="1">
        <f t="shared" si="22"/>
        <v>407</v>
      </c>
    </row>
    <row r="414" spans="1:6">
      <c r="A414" s="3">
        <f t="shared" si="20"/>
        <v>413</v>
      </c>
      <c r="B414" s="6" t="s">
        <v>563</v>
      </c>
      <c r="C414" s="1" t="s">
        <v>168</v>
      </c>
      <c r="D414" s="6"/>
      <c r="E414" s="6" t="s">
        <v>822</v>
      </c>
      <c r="F414" s="1">
        <f t="shared" si="22"/>
        <v>407</v>
      </c>
    </row>
    <row r="415" spans="1:6">
      <c r="A415" s="3">
        <f t="shared" si="20"/>
        <v>414</v>
      </c>
      <c r="B415" s="6" t="s">
        <v>870</v>
      </c>
      <c r="C415" s="1" t="s">
        <v>456</v>
      </c>
      <c r="D415" s="6"/>
      <c r="E415" s="6" t="s">
        <v>822</v>
      </c>
      <c r="F415" s="1"/>
    </row>
    <row r="416" spans="1:6">
      <c r="A416" s="3">
        <f t="shared" si="20"/>
        <v>415</v>
      </c>
      <c r="B416" s="6" t="s">
        <v>45</v>
      </c>
      <c r="C416" s="1" t="s">
        <v>568</v>
      </c>
      <c r="D416" s="6"/>
      <c r="E416" s="6" t="s">
        <v>821</v>
      </c>
      <c r="F416" s="1">
        <f>$A$415</f>
        <v>414</v>
      </c>
    </row>
    <row r="417" spans="1:6">
      <c r="A417" s="3">
        <f t="shared" si="20"/>
        <v>416</v>
      </c>
      <c r="B417" s="6" t="s">
        <v>24</v>
      </c>
      <c r="C417" s="1" t="s">
        <v>569</v>
      </c>
      <c r="D417" s="6"/>
      <c r="E417" s="6" t="s">
        <v>821</v>
      </c>
      <c r="F417" s="1">
        <f>$A$415</f>
        <v>414</v>
      </c>
    </row>
    <row r="418" spans="1:6">
      <c r="A418" s="3">
        <f t="shared" si="20"/>
        <v>417</v>
      </c>
      <c r="B418" s="6" t="s">
        <v>25</v>
      </c>
      <c r="C418" s="1" t="s">
        <v>570</v>
      </c>
      <c r="D418" s="6"/>
      <c r="E418" s="6" t="s">
        <v>821</v>
      </c>
      <c r="F418" s="1">
        <f>$A$415</f>
        <v>414</v>
      </c>
    </row>
    <row r="419" spans="1:6">
      <c r="A419" s="3">
        <f t="shared" si="20"/>
        <v>418</v>
      </c>
      <c r="B419" s="6" t="s">
        <v>871</v>
      </c>
      <c r="C419" s="1" t="s">
        <v>407</v>
      </c>
      <c r="D419" s="6"/>
      <c r="E419" s="6" t="s">
        <v>822</v>
      </c>
      <c r="F419" s="1"/>
    </row>
    <row r="420" spans="1:6">
      <c r="A420" s="3">
        <f t="shared" si="20"/>
        <v>419</v>
      </c>
      <c r="B420" s="6" t="s">
        <v>347</v>
      </c>
      <c r="C420" s="1" t="s">
        <v>571</v>
      </c>
      <c r="D420" s="6"/>
      <c r="E420" s="6" t="s">
        <v>822</v>
      </c>
      <c r="F420" s="1">
        <f>$A$419</f>
        <v>418</v>
      </c>
    </row>
    <row r="421" spans="1:6">
      <c r="A421" s="3">
        <f t="shared" si="20"/>
        <v>420</v>
      </c>
      <c r="B421" s="6" t="s">
        <v>560</v>
      </c>
      <c r="C421" s="1" t="s">
        <v>572</v>
      </c>
      <c r="D421" s="6"/>
      <c r="E421" s="6" t="s">
        <v>822</v>
      </c>
      <c r="F421" s="1">
        <f t="shared" ref="F421:F449" si="23">$A$419</f>
        <v>418</v>
      </c>
    </row>
    <row r="422" spans="1:6">
      <c r="A422" s="3">
        <f t="shared" si="20"/>
        <v>421</v>
      </c>
      <c r="B422" s="6" t="s">
        <v>561</v>
      </c>
      <c r="C422" s="1" t="s">
        <v>244</v>
      </c>
      <c r="D422" s="6"/>
      <c r="E422" s="6" t="s">
        <v>822</v>
      </c>
      <c r="F422" s="1">
        <f t="shared" si="23"/>
        <v>418</v>
      </c>
    </row>
    <row r="423" spans="1:6">
      <c r="A423" s="3">
        <f t="shared" si="20"/>
        <v>422</v>
      </c>
      <c r="B423" s="6" t="s">
        <v>562</v>
      </c>
      <c r="C423" s="1" t="s">
        <v>245</v>
      </c>
      <c r="D423" s="6"/>
      <c r="E423" s="6" t="s">
        <v>822</v>
      </c>
      <c r="F423" s="1">
        <f t="shared" si="23"/>
        <v>418</v>
      </c>
    </row>
    <row r="424" spans="1:6">
      <c r="A424" s="3">
        <f t="shared" si="20"/>
        <v>423</v>
      </c>
      <c r="B424" s="6" t="s">
        <v>563</v>
      </c>
      <c r="C424" s="1" t="s">
        <v>573</v>
      </c>
      <c r="D424" s="6"/>
      <c r="E424" s="6" t="s">
        <v>822</v>
      </c>
      <c r="F424" s="1">
        <f t="shared" si="23"/>
        <v>418</v>
      </c>
    </row>
    <row r="425" spans="1:6">
      <c r="A425" s="3">
        <f t="shared" si="20"/>
        <v>424</v>
      </c>
      <c r="B425" s="6" t="s">
        <v>574</v>
      </c>
      <c r="C425" s="1" t="s">
        <v>575</v>
      </c>
      <c r="D425" s="6"/>
      <c r="E425" s="6" t="s">
        <v>822</v>
      </c>
      <c r="F425" s="1">
        <f t="shared" si="23"/>
        <v>418</v>
      </c>
    </row>
    <row r="426" spans="1:6">
      <c r="A426" s="3">
        <f t="shared" si="20"/>
        <v>425</v>
      </c>
      <c r="B426" s="6" t="s">
        <v>576</v>
      </c>
      <c r="C426" s="1" t="s">
        <v>248</v>
      </c>
      <c r="D426" s="6"/>
      <c r="E426" s="6" t="s">
        <v>822</v>
      </c>
      <c r="F426" s="1">
        <f t="shared" si="23"/>
        <v>418</v>
      </c>
    </row>
    <row r="427" spans="1:6">
      <c r="A427" s="3">
        <f t="shared" si="20"/>
        <v>426</v>
      </c>
      <c r="B427" s="6" t="s">
        <v>577</v>
      </c>
      <c r="C427" s="1" t="s">
        <v>578</v>
      </c>
      <c r="D427" s="6"/>
      <c r="E427" s="6" t="s">
        <v>822</v>
      </c>
      <c r="F427" s="1">
        <f t="shared" si="23"/>
        <v>418</v>
      </c>
    </row>
    <row r="428" spans="1:6">
      <c r="A428" s="3">
        <f t="shared" si="20"/>
        <v>427</v>
      </c>
      <c r="B428" s="6" t="s">
        <v>579</v>
      </c>
      <c r="C428" s="1" t="s">
        <v>580</v>
      </c>
      <c r="D428" s="6"/>
      <c r="E428" s="6" t="s">
        <v>822</v>
      </c>
      <c r="F428" s="1">
        <f t="shared" si="23"/>
        <v>418</v>
      </c>
    </row>
    <row r="429" spans="1:6">
      <c r="A429" s="3">
        <f t="shared" si="20"/>
        <v>428</v>
      </c>
      <c r="B429" s="6" t="s">
        <v>581</v>
      </c>
      <c r="C429" s="1" t="s">
        <v>252</v>
      </c>
      <c r="D429" s="6"/>
      <c r="E429" s="6" t="s">
        <v>822</v>
      </c>
      <c r="F429" s="1">
        <f t="shared" si="23"/>
        <v>418</v>
      </c>
    </row>
    <row r="430" spans="1:6">
      <c r="A430" s="3">
        <f t="shared" si="20"/>
        <v>429</v>
      </c>
      <c r="B430" s="6" t="s">
        <v>348</v>
      </c>
      <c r="C430" s="1" t="s">
        <v>582</v>
      </c>
      <c r="D430" s="6"/>
      <c r="E430" s="6" t="s">
        <v>822</v>
      </c>
      <c r="F430" s="1">
        <f t="shared" si="23"/>
        <v>418</v>
      </c>
    </row>
    <row r="431" spans="1:6">
      <c r="A431" s="3">
        <f t="shared" si="20"/>
        <v>430</v>
      </c>
      <c r="B431" s="6" t="s">
        <v>350</v>
      </c>
      <c r="C431" s="1" t="s">
        <v>583</v>
      </c>
      <c r="D431" s="6"/>
      <c r="E431" s="6" t="s">
        <v>822</v>
      </c>
      <c r="F431" s="1">
        <f t="shared" si="23"/>
        <v>418</v>
      </c>
    </row>
    <row r="432" spans="1:6">
      <c r="A432" s="3">
        <f t="shared" si="20"/>
        <v>431</v>
      </c>
      <c r="B432" s="6" t="s">
        <v>584</v>
      </c>
      <c r="C432" s="1" t="s">
        <v>585</v>
      </c>
      <c r="D432" s="6"/>
      <c r="E432" s="6" t="s">
        <v>822</v>
      </c>
      <c r="F432" s="1">
        <f t="shared" si="23"/>
        <v>418</v>
      </c>
    </row>
    <row r="433" spans="1:6">
      <c r="A433" s="3">
        <f t="shared" si="20"/>
        <v>432</v>
      </c>
      <c r="B433" s="6" t="s">
        <v>586</v>
      </c>
      <c r="C433" s="1" t="s">
        <v>587</v>
      </c>
      <c r="D433" s="6"/>
      <c r="E433" s="6" t="s">
        <v>822</v>
      </c>
      <c r="F433" s="1">
        <f t="shared" si="23"/>
        <v>418</v>
      </c>
    </row>
    <row r="434" spans="1:6">
      <c r="A434" s="3">
        <f t="shared" si="20"/>
        <v>433</v>
      </c>
      <c r="B434" s="6" t="s">
        <v>588</v>
      </c>
      <c r="C434" s="1" t="s">
        <v>589</v>
      </c>
      <c r="D434" s="6"/>
      <c r="E434" s="6" t="s">
        <v>822</v>
      </c>
      <c r="F434" s="1">
        <f t="shared" si="23"/>
        <v>418</v>
      </c>
    </row>
    <row r="435" spans="1:6">
      <c r="A435" s="3">
        <f t="shared" si="20"/>
        <v>434</v>
      </c>
      <c r="B435" s="6" t="s">
        <v>590</v>
      </c>
      <c r="C435" s="1" t="s">
        <v>591</v>
      </c>
      <c r="D435" s="6"/>
      <c r="E435" s="6" t="s">
        <v>822</v>
      </c>
      <c r="F435" s="1">
        <f t="shared" si="23"/>
        <v>418</v>
      </c>
    </row>
    <row r="436" spans="1:6">
      <c r="A436" s="3">
        <f t="shared" si="20"/>
        <v>435</v>
      </c>
      <c r="B436" s="6" t="s">
        <v>592</v>
      </c>
      <c r="C436" s="1" t="s">
        <v>593</v>
      </c>
      <c r="D436" s="6"/>
      <c r="E436" s="6" t="s">
        <v>822</v>
      </c>
      <c r="F436" s="1">
        <f t="shared" si="23"/>
        <v>418</v>
      </c>
    </row>
    <row r="437" spans="1:6">
      <c r="A437" s="3">
        <f t="shared" si="20"/>
        <v>436</v>
      </c>
      <c r="B437" s="6" t="s">
        <v>594</v>
      </c>
      <c r="C437" s="1" t="s">
        <v>595</v>
      </c>
      <c r="D437" s="6"/>
      <c r="E437" s="6" t="s">
        <v>822</v>
      </c>
      <c r="F437" s="1">
        <f t="shared" si="23"/>
        <v>418</v>
      </c>
    </row>
    <row r="438" spans="1:6">
      <c r="A438" s="3">
        <f t="shared" si="20"/>
        <v>437</v>
      </c>
      <c r="B438" s="6" t="s">
        <v>596</v>
      </c>
      <c r="C438" s="1" t="s">
        <v>597</v>
      </c>
      <c r="D438" s="6"/>
      <c r="E438" s="6" t="s">
        <v>822</v>
      </c>
      <c r="F438" s="1">
        <f t="shared" si="23"/>
        <v>418</v>
      </c>
    </row>
    <row r="439" spans="1:6">
      <c r="A439" s="3">
        <f t="shared" si="20"/>
        <v>438</v>
      </c>
      <c r="B439" s="6" t="s">
        <v>598</v>
      </c>
      <c r="C439" s="1" t="s">
        <v>599</v>
      </c>
      <c r="D439" s="6"/>
      <c r="E439" s="6" t="s">
        <v>822</v>
      </c>
      <c r="F439" s="1">
        <f t="shared" si="23"/>
        <v>418</v>
      </c>
    </row>
    <row r="440" spans="1:6">
      <c r="A440" s="3">
        <f t="shared" si="20"/>
        <v>439</v>
      </c>
      <c r="B440" s="6" t="s">
        <v>352</v>
      </c>
      <c r="C440" s="1" t="s">
        <v>600</v>
      </c>
      <c r="D440" s="6"/>
      <c r="E440" s="6" t="s">
        <v>822</v>
      </c>
      <c r="F440" s="1">
        <f t="shared" si="23"/>
        <v>418</v>
      </c>
    </row>
    <row r="441" spans="1:6">
      <c r="A441" s="3">
        <f t="shared" si="20"/>
        <v>440</v>
      </c>
      <c r="B441" s="6" t="s">
        <v>353</v>
      </c>
      <c r="C441" s="1" t="s">
        <v>601</v>
      </c>
      <c r="D441" s="6"/>
      <c r="E441" s="6" t="s">
        <v>822</v>
      </c>
      <c r="F441" s="1">
        <f t="shared" si="23"/>
        <v>418</v>
      </c>
    </row>
    <row r="442" spans="1:6">
      <c r="A442" s="3">
        <f t="shared" si="20"/>
        <v>441</v>
      </c>
      <c r="B442" s="6" t="s">
        <v>602</v>
      </c>
      <c r="C442" s="1" t="s">
        <v>603</v>
      </c>
      <c r="D442" s="6"/>
      <c r="E442" s="6" t="s">
        <v>822</v>
      </c>
      <c r="F442" s="1">
        <f t="shared" si="23"/>
        <v>418</v>
      </c>
    </row>
    <row r="443" spans="1:6">
      <c r="A443" s="3">
        <f t="shared" si="20"/>
        <v>442</v>
      </c>
      <c r="B443" s="6" t="s">
        <v>604</v>
      </c>
      <c r="C443" s="1" t="s">
        <v>605</v>
      </c>
      <c r="D443" s="6"/>
      <c r="E443" s="6" t="s">
        <v>822</v>
      </c>
      <c r="F443" s="1">
        <f t="shared" si="23"/>
        <v>418</v>
      </c>
    </row>
    <row r="444" spans="1:6">
      <c r="A444" s="3">
        <f t="shared" si="20"/>
        <v>443</v>
      </c>
      <c r="B444" s="6" t="s">
        <v>606</v>
      </c>
      <c r="C444" s="1" t="s">
        <v>607</v>
      </c>
      <c r="D444" s="6"/>
      <c r="E444" s="6" t="s">
        <v>822</v>
      </c>
      <c r="F444" s="1">
        <f t="shared" si="23"/>
        <v>418</v>
      </c>
    </row>
    <row r="445" spans="1:6">
      <c r="A445" s="3">
        <f t="shared" si="20"/>
        <v>444</v>
      </c>
      <c r="B445" s="6" t="s">
        <v>608</v>
      </c>
      <c r="C445" s="1" t="s">
        <v>609</v>
      </c>
      <c r="D445" s="6"/>
      <c r="E445" s="6" t="s">
        <v>822</v>
      </c>
      <c r="F445" s="1">
        <f t="shared" si="23"/>
        <v>418</v>
      </c>
    </row>
    <row r="446" spans="1:6">
      <c r="A446" s="3">
        <f t="shared" si="20"/>
        <v>445</v>
      </c>
      <c r="B446" s="6" t="s">
        <v>610</v>
      </c>
      <c r="C446" s="1" t="s">
        <v>611</v>
      </c>
      <c r="D446" s="6"/>
      <c r="E446" s="6" t="s">
        <v>822</v>
      </c>
      <c r="F446" s="1">
        <f t="shared" si="23"/>
        <v>418</v>
      </c>
    </row>
    <row r="447" spans="1:6">
      <c r="A447" s="3">
        <f t="shared" si="20"/>
        <v>446</v>
      </c>
      <c r="B447" s="6" t="s">
        <v>612</v>
      </c>
      <c r="C447" s="1" t="s">
        <v>267</v>
      </c>
      <c r="D447" s="6"/>
      <c r="E447" s="6" t="s">
        <v>822</v>
      </c>
      <c r="F447" s="1">
        <f t="shared" si="23"/>
        <v>418</v>
      </c>
    </row>
    <row r="448" spans="1:6">
      <c r="A448" s="3">
        <f t="shared" si="20"/>
        <v>447</v>
      </c>
      <c r="B448" s="6" t="s">
        <v>613</v>
      </c>
      <c r="C448" s="1" t="s">
        <v>269</v>
      </c>
      <c r="D448" s="6"/>
      <c r="E448" s="6" t="s">
        <v>822</v>
      </c>
      <c r="F448" s="1">
        <f t="shared" si="23"/>
        <v>418</v>
      </c>
    </row>
    <row r="449" spans="1:6">
      <c r="A449" s="3">
        <f t="shared" si="20"/>
        <v>448</v>
      </c>
      <c r="B449" s="6" t="s">
        <v>614</v>
      </c>
      <c r="C449" s="1" t="s">
        <v>271</v>
      </c>
      <c r="D449" s="6"/>
      <c r="E449" s="6" t="s">
        <v>822</v>
      </c>
      <c r="F449" s="1">
        <f t="shared" si="23"/>
        <v>418</v>
      </c>
    </row>
    <row r="450" spans="1:6">
      <c r="A450" s="3">
        <f t="shared" si="20"/>
        <v>449</v>
      </c>
      <c r="B450" s="6" t="s">
        <v>873</v>
      </c>
      <c r="C450" s="1" t="s">
        <v>408</v>
      </c>
      <c r="D450" s="6"/>
      <c r="E450" s="6" t="s">
        <v>822</v>
      </c>
      <c r="F450" s="1"/>
    </row>
    <row r="451" spans="1:6">
      <c r="A451" s="3">
        <f t="shared" ref="A451:A514" si="24">ROW()-1</f>
        <v>450</v>
      </c>
      <c r="B451" s="6" t="s">
        <v>45</v>
      </c>
      <c r="C451" s="1" t="s">
        <v>272</v>
      </c>
      <c r="D451" s="6"/>
      <c r="E451" s="6" t="s">
        <v>821</v>
      </c>
      <c r="F451" s="1">
        <f>$A$450</f>
        <v>449</v>
      </c>
    </row>
    <row r="452" spans="1:6">
      <c r="A452" s="3">
        <f t="shared" si="24"/>
        <v>451</v>
      </c>
      <c r="B452" s="6" t="s">
        <v>24</v>
      </c>
      <c r="C452" s="1" t="s">
        <v>273</v>
      </c>
      <c r="D452" s="6"/>
      <c r="E452" s="6" t="s">
        <v>821</v>
      </c>
      <c r="F452" s="1">
        <f>$A$450</f>
        <v>449</v>
      </c>
    </row>
    <row r="453" spans="1:6">
      <c r="A453" s="3">
        <f t="shared" si="24"/>
        <v>452</v>
      </c>
      <c r="B453" s="6" t="s">
        <v>872</v>
      </c>
      <c r="C453" s="1" t="s">
        <v>409</v>
      </c>
      <c r="D453" s="6"/>
      <c r="E453" s="6" t="s">
        <v>822</v>
      </c>
      <c r="F453" s="1"/>
    </row>
    <row r="454" spans="1:6">
      <c r="A454" s="3">
        <f t="shared" si="24"/>
        <v>453</v>
      </c>
      <c r="B454" s="6" t="s">
        <v>45</v>
      </c>
      <c r="C454" s="1" t="s">
        <v>272</v>
      </c>
      <c r="D454" s="6"/>
      <c r="E454" s="6" t="s">
        <v>821</v>
      </c>
      <c r="F454" s="1">
        <f>$A$453</f>
        <v>452</v>
      </c>
    </row>
    <row r="455" spans="1:6">
      <c r="A455" s="3">
        <f t="shared" si="24"/>
        <v>454</v>
      </c>
      <c r="B455" s="6" t="s">
        <v>24</v>
      </c>
      <c r="C455" s="1" t="s">
        <v>273</v>
      </c>
      <c r="D455" s="6"/>
      <c r="E455" s="6" t="s">
        <v>821</v>
      </c>
      <c r="F455" s="1">
        <f>$A$453</f>
        <v>452</v>
      </c>
    </row>
    <row r="456" spans="1:6">
      <c r="A456" s="3">
        <f t="shared" si="24"/>
        <v>455</v>
      </c>
      <c r="B456" s="6" t="s">
        <v>874</v>
      </c>
      <c r="C456" s="1" t="s">
        <v>410</v>
      </c>
      <c r="D456" s="6"/>
      <c r="E456" s="6" t="s">
        <v>822</v>
      </c>
      <c r="F456" s="1"/>
    </row>
    <row r="457" spans="1:6">
      <c r="A457" s="3">
        <f t="shared" si="24"/>
        <v>456</v>
      </c>
      <c r="B457" s="6" t="s">
        <v>20</v>
      </c>
      <c r="C457" s="1" t="s">
        <v>274</v>
      </c>
      <c r="D457" s="6"/>
      <c r="E457" s="6" t="s">
        <v>822</v>
      </c>
      <c r="F457" s="1">
        <f>$A$456</f>
        <v>455</v>
      </c>
    </row>
    <row r="458" spans="1:6">
      <c r="A458" s="3">
        <f t="shared" si="24"/>
        <v>457</v>
      </c>
      <c r="B458" s="6" t="s">
        <v>22</v>
      </c>
      <c r="C458" s="1" t="s">
        <v>275</v>
      </c>
      <c r="D458" s="6"/>
      <c r="E458" s="6" t="s">
        <v>822</v>
      </c>
      <c r="F458" s="1">
        <f>$A$456</f>
        <v>455</v>
      </c>
    </row>
    <row r="459" spans="1:6">
      <c r="A459" s="3">
        <f t="shared" si="24"/>
        <v>458</v>
      </c>
      <c r="B459" s="6" t="s">
        <v>875</v>
      </c>
      <c r="C459" s="1" t="s">
        <v>371</v>
      </c>
      <c r="D459" s="6"/>
      <c r="E459" s="6" t="s">
        <v>822</v>
      </c>
      <c r="F459" s="1"/>
    </row>
    <row r="460" spans="1:6">
      <c r="A460" s="3">
        <f t="shared" si="24"/>
        <v>459</v>
      </c>
      <c r="B460" s="6" t="s">
        <v>45</v>
      </c>
      <c r="C460" s="1" t="s">
        <v>276</v>
      </c>
      <c r="D460" s="6"/>
      <c r="E460" s="6" t="s">
        <v>822</v>
      </c>
      <c r="F460" s="1">
        <f>$A$459</f>
        <v>458</v>
      </c>
    </row>
    <row r="461" spans="1:6">
      <c r="A461" s="3">
        <f t="shared" si="24"/>
        <v>460</v>
      </c>
      <c r="B461" s="6" t="s">
        <v>24</v>
      </c>
      <c r="C461" s="1" t="s">
        <v>277</v>
      </c>
      <c r="D461" s="6"/>
      <c r="E461" s="6" t="s">
        <v>822</v>
      </c>
      <c r="F461" s="1">
        <f>$A$459</f>
        <v>458</v>
      </c>
    </row>
    <row r="462" spans="1:6">
      <c r="A462" s="3">
        <f t="shared" si="24"/>
        <v>461</v>
      </c>
      <c r="B462" s="6" t="s">
        <v>876</v>
      </c>
      <c r="C462" s="1" t="s">
        <v>457</v>
      </c>
      <c r="D462" s="6"/>
      <c r="E462" s="6" t="s">
        <v>822</v>
      </c>
      <c r="F462" s="1"/>
    </row>
    <row r="463" spans="1:6">
      <c r="A463" s="3">
        <f t="shared" si="24"/>
        <v>462</v>
      </c>
      <c r="B463" s="6" t="s">
        <v>24</v>
      </c>
      <c r="C463" s="1" t="s">
        <v>615</v>
      </c>
      <c r="D463" s="6"/>
      <c r="E463" s="6" t="s">
        <v>821</v>
      </c>
      <c r="F463" s="1">
        <f>$A$462</f>
        <v>461</v>
      </c>
    </row>
    <row r="464" spans="1:6">
      <c r="A464" s="3">
        <f t="shared" si="24"/>
        <v>463</v>
      </c>
      <c r="B464" s="6" t="s">
        <v>25</v>
      </c>
      <c r="C464" s="1" t="s">
        <v>616</v>
      </c>
      <c r="D464" s="6"/>
      <c r="E464" s="6" t="s">
        <v>821</v>
      </c>
      <c r="F464" s="1">
        <f>$A$462</f>
        <v>461</v>
      </c>
    </row>
    <row r="465" spans="1:6">
      <c r="A465" s="3">
        <f t="shared" si="24"/>
        <v>464</v>
      </c>
      <c r="B465" s="6" t="s">
        <v>877</v>
      </c>
      <c r="C465" s="1" t="s">
        <v>411</v>
      </c>
      <c r="D465" s="6"/>
      <c r="E465" s="6" t="s">
        <v>822</v>
      </c>
      <c r="F465" s="1"/>
    </row>
    <row r="466" spans="1:6">
      <c r="A466" s="3">
        <f t="shared" si="24"/>
        <v>465</v>
      </c>
      <c r="B466" s="6" t="s">
        <v>50</v>
      </c>
      <c r="C466" s="1" t="s">
        <v>617</v>
      </c>
      <c r="D466" s="6"/>
      <c r="E466" s="6" t="s">
        <v>822</v>
      </c>
      <c r="F466" s="1">
        <f>$A$465</f>
        <v>464</v>
      </c>
    </row>
    <row r="467" spans="1:6">
      <c r="A467" s="3">
        <f t="shared" si="24"/>
        <v>466</v>
      </c>
      <c r="B467" s="6" t="s">
        <v>51</v>
      </c>
      <c r="C467" s="1" t="s">
        <v>618</v>
      </c>
      <c r="D467" s="6"/>
      <c r="E467" s="6" t="s">
        <v>822</v>
      </c>
      <c r="F467" s="1">
        <f>$A$465</f>
        <v>464</v>
      </c>
    </row>
    <row r="468" spans="1:6">
      <c r="A468" s="3">
        <f t="shared" si="24"/>
        <v>467</v>
      </c>
      <c r="B468" s="6" t="s">
        <v>52</v>
      </c>
      <c r="C468" s="1" t="s">
        <v>278</v>
      </c>
      <c r="D468" s="6"/>
      <c r="E468" s="6" t="s">
        <v>822</v>
      </c>
      <c r="F468" s="1">
        <f>$A$465</f>
        <v>464</v>
      </c>
    </row>
    <row r="469" spans="1:6">
      <c r="A469" s="3">
        <f t="shared" si="24"/>
        <v>468</v>
      </c>
      <c r="B469" s="6" t="s">
        <v>53</v>
      </c>
      <c r="C469" s="1" t="s">
        <v>619</v>
      </c>
      <c r="D469" s="6"/>
      <c r="E469" s="6" t="s">
        <v>822</v>
      </c>
      <c r="F469" s="1">
        <f>$A$465</f>
        <v>464</v>
      </c>
    </row>
    <row r="470" spans="1:6">
      <c r="A470" s="3">
        <f t="shared" si="24"/>
        <v>469</v>
      </c>
      <c r="B470" s="6" t="s">
        <v>878</v>
      </c>
      <c r="C470" s="1" t="s">
        <v>458</v>
      </c>
      <c r="D470" s="6"/>
      <c r="E470" s="6" t="s">
        <v>822</v>
      </c>
      <c r="F470" s="1"/>
    </row>
    <row r="471" spans="1:6">
      <c r="A471" s="3">
        <f t="shared" si="24"/>
        <v>470</v>
      </c>
      <c r="B471" s="6" t="s">
        <v>50</v>
      </c>
      <c r="C471" s="1" t="s">
        <v>279</v>
      </c>
      <c r="D471" s="6"/>
      <c r="E471" s="6" t="s">
        <v>822</v>
      </c>
      <c r="F471" s="1">
        <f>$A$470</f>
        <v>469</v>
      </c>
    </row>
    <row r="472" spans="1:6">
      <c r="A472" s="3">
        <f t="shared" si="24"/>
        <v>471</v>
      </c>
      <c r="B472" s="6" t="s">
        <v>51</v>
      </c>
      <c r="C472" s="1" t="s">
        <v>620</v>
      </c>
      <c r="D472" s="6"/>
      <c r="E472" s="6" t="s">
        <v>822</v>
      </c>
      <c r="F472" s="1">
        <f t="shared" ref="F472:F484" si="25">$A$470</f>
        <v>469</v>
      </c>
    </row>
    <row r="473" spans="1:6">
      <c r="A473" s="3">
        <f t="shared" si="24"/>
        <v>472</v>
      </c>
      <c r="B473" s="6" t="s">
        <v>52</v>
      </c>
      <c r="C473" s="1" t="s">
        <v>621</v>
      </c>
      <c r="D473" s="6"/>
      <c r="E473" s="6" t="s">
        <v>822</v>
      </c>
      <c r="F473" s="1">
        <f t="shared" si="25"/>
        <v>469</v>
      </c>
    </row>
    <row r="474" spans="1:6">
      <c r="A474" s="3">
        <f t="shared" si="24"/>
        <v>473</v>
      </c>
      <c r="B474" s="6" t="s">
        <v>53</v>
      </c>
      <c r="C474" s="1" t="s">
        <v>622</v>
      </c>
      <c r="D474" s="6"/>
      <c r="E474" s="6" t="s">
        <v>822</v>
      </c>
      <c r="F474" s="1">
        <f t="shared" si="25"/>
        <v>469</v>
      </c>
    </row>
    <row r="475" spans="1:6">
      <c r="A475" s="3">
        <f t="shared" si="24"/>
        <v>474</v>
      </c>
      <c r="B475" s="6" t="s">
        <v>54</v>
      </c>
      <c r="C475" s="1" t="s">
        <v>623</v>
      </c>
      <c r="D475" s="6"/>
      <c r="E475" s="6" t="s">
        <v>822</v>
      </c>
      <c r="F475" s="1">
        <f t="shared" si="25"/>
        <v>469</v>
      </c>
    </row>
    <row r="476" spans="1:6">
      <c r="A476" s="3">
        <f t="shared" si="24"/>
        <v>475</v>
      </c>
      <c r="B476" s="6" t="s">
        <v>55</v>
      </c>
      <c r="C476" s="1" t="s">
        <v>624</v>
      </c>
      <c r="D476" s="6"/>
      <c r="E476" s="6" t="s">
        <v>822</v>
      </c>
      <c r="F476" s="1">
        <f t="shared" si="25"/>
        <v>469</v>
      </c>
    </row>
    <row r="477" spans="1:6">
      <c r="A477" s="3">
        <f t="shared" si="24"/>
        <v>476</v>
      </c>
      <c r="B477" s="6" t="s">
        <v>57</v>
      </c>
      <c r="C477" s="1" t="s">
        <v>968</v>
      </c>
      <c r="D477" s="6"/>
      <c r="E477" s="6" t="s">
        <v>822</v>
      </c>
      <c r="F477" s="1">
        <f t="shared" si="25"/>
        <v>469</v>
      </c>
    </row>
    <row r="478" spans="1:6">
      <c r="A478" s="3">
        <f t="shared" si="24"/>
        <v>477</v>
      </c>
      <c r="B478" s="6" t="s">
        <v>97</v>
      </c>
      <c r="C478" s="1" t="s">
        <v>625</v>
      </c>
      <c r="D478" s="6"/>
      <c r="E478" s="6" t="s">
        <v>822</v>
      </c>
      <c r="F478" s="1">
        <f t="shared" si="25"/>
        <v>469</v>
      </c>
    </row>
    <row r="479" spans="1:6">
      <c r="A479" s="3">
        <f t="shared" si="24"/>
        <v>478</v>
      </c>
      <c r="B479" s="6" t="s">
        <v>98</v>
      </c>
      <c r="C479" s="1" t="s">
        <v>626</v>
      </c>
      <c r="D479" s="6"/>
      <c r="E479" s="6" t="s">
        <v>822</v>
      </c>
      <c r="F479" s="1">
        <f t="shared" si="25"/>
        <v>469</v>
      </c>
    </row>
    <row r="480" spans="1:6">
      <c r="A480" s="3">
        <f t="shared" si="24"/>
        <v>479</v>
      </c>
      <c r="B480" s="6" t="s">
        <v>99</v>
      </c>
      <c r="C480" s="1" t="s">
        <v>627</v>
      </c>
      <c r="D480" s="6"/>
      <c r="E480" s="6" t="s">
        <v>822</v>
      </c>
      <c r="F480" s="1">
        <f t="shared" si="25"/>
        <v>469</v>
      </c>
    </row>
    <row r="481" spans="1:6">
      <c r="A481" s="3">
        <f t="shared" si="24"/>
        <v>480</v>
      </c>
      <c r="B481" s="6" t="s">
        <v>100</v>
      </c>
      <c r="C481" s="1" t="s">
        <v>628</v>
      </c>
      <c r="D481" s="6"/>
      <c r="E481" s="6" t="s">
        <v>822</v>
      </c>
      <c r="F481" s="1">
        <f t="shared" si="25"/>
        <v>469</v>
      </c>
    </row>
    <row r="482" spans="1:6">
      <c r="A482" s="3">
        <f t="shared" si="24"/>
        <v>481</v>
      </c>
      <c r="B482" s="6" t="s">
        <v>101</v>
      </c>
      <c r="C482" s="1" t="s">
        <v>629</v>
      </c>
      <c r="D482" s="6"/>
      <c r="E482" s="6" t="s">
        <v>822</v>
      </c>
      <c r="F482" s="1">
        <f t="shared" si="25"/>
        <v>469</v>
      </c>
    </row>
    <row r="483" spans="1:6">
      <c r="A483" s="3">
        <f t="shared" si="24"/>
        <v>482</v>
      </c>
      <c r="B483" s="6" t="s">
        <v>107</v>
      </c>
      <c r="C483" s="1" t="s">
        <v>281</v>
      </c>
      <c r="D483" s="6"/>
      <c r="E483" s="6" t="s">
        <v>822</v>
      </c>
      <c r="F483" s="1">
        <f t="shared" si="25"/>
        <v>469</v>
      </c>
    </row>
    <row r="484" spans="1:6">
      <c r="A484" s="3">
        <f t="shared" si="24"/>
        <v>483</v>
      </c>
      <c r="B484" s="6" t="s">
        <v>108</v>
      </c>
      <c r="C484" s="1" t="s">
        <v>283</v>
      </c>
      <c r="D484" s="6"/>
      <c r="E484" s="6" t="s">
        <v>822</v>
      </c>
      <c r="F484" s="1">
        <f t="shared" si="25"/>
        <v>469</v>
      </c>
    </row>
    <row r="485" spans="1:6">
      <c r="A485" s="3">
        <f t="shared" si="24"/>
        <v>484</v>
      </c>
      <c r="B485" s="6" t="s">
        <v>879</v>
      </c>
      <c r="C485" s="1" t="s">
        <v>459</v>
      </c>
      <c r="D485" s="6"/>
      <c r="E485" s="6" t="s">
        <v>822</v>
      </c>
      <c r="F485" s="1"/>
    </row>
    <row r="486" spans="1:6">
      <c r="A486" s="3">
        <f t="shared" si="24"/>
        <v>485</v>
      </c>
      <c r="B486" s="6" t="s">
        <v>45</v>
      </c>
      <c r="C486" s="1" t="s">
        <v>630</v>
      </c>
      <c r="D486" s="6"/>
      <c r="E486" s="6" t="s">
        <v>822</v>
      </c>
      <c r="F486" s="1">
        <f>$A$485</f>
        <v>484</v>
      </c>
    </row>
    <row r="487" spans="1:6">
      <c r="A487" s="3">
        <f t="shared" si="24"/>
        <v>486</v>
      </c>
      <c r="B487" s="6" t="s">
        <v>24</v>
      </c>
      <c r="C487" s="1" t="s">
        <v>631</v>
      </c>
      <c r="D487" s="6"/>
      <c r="E487" s="6" t="s">
        <v>822</v>
      </c>
      <c r="F487" s="1">
        <f>$A$485</f>
        <v>484</v>
      </c>
    </row>
    <row r="488" spans="1:6">
      <c r="A488" s="3">
        <f t="shared" si="24"/>
        <v>487</v>
      </c>
      <c r="B488" s="6" t="s">
        <v>880</v>
      </c>
      <c r="C488" s="1" t="s">
        <v>460</v>
      </c>
      <c r="D488" s="6"/>
      <c r="E488" s="6" t="s">
        <v>822</v>
      </c>
      <c r="F488" s="1"/>
    </row>
    <row r="489" spans="1:6">
      <c r="A489" s="3">
        <f t="shared" si="24"/>
        <v>488</v>
      </c>
      <c r="B489" s="6" t="s">
        <v>51</v>
      </c>
      <c r="C489" s="1" t="s">
        <v>284</v>
      </c>
      <c r="D489" s="6"/>
      <c r="E489" s="6" t="s">
        <v>822</v>
      </c>
      <c r="F489" s="1">
        <f>$A$488</f>
        <v>487</v>
      </c>
    </row>
    <row r="490" spans="1:6">
      <c r="A490" s="3">
        <f t="shared" si="24"/>
        <v>489</v>
      </c>
      <c r="B490" s="6" t="s">
        <v>52</v>
      </c>
      <c r="C490" s="1" t="s">
        <v>285</v>
      </c>
      <c r="D490" s="6"/>
      <c r="E490" s="6" t="s">
        <v>822</v>
      </c>
      <c r="F490" s="1">
        <f t="shared" ref="F490:F498" si="26">$A$488</f>
        <v>487</v>
      </c>
    </row>
    <row r="491" spans="1:6">
      <c r="A491" s="3">
        <f t="shared" si="24"/>
        <v>490</v>
      </c>
      <c r="B491" s="6" t="s">
        <v>53</v>
      </c>
      <c r="C491" s="1" t="s">
        <v>632</v>
      </c>
      <c r="D491" s="6"/>
      <c r="E491" s="6" t="s">
        <v>822</v>
      </c>
      <c r="F491" s="1">
        <f t="shared" si="26"/>
        <v>487</v>
      </c>
    </row>
    <row r="492" spans="1:6">
      <c r="A492" s="3">
        <f t="shared" si="24"/>
        <v>491</v>
      </c>
      <c r="B492" s="6" t="s">
        <v>54</v>
      </c>
      <c r="C492" s="1" t="s">
        <v>633</v>
      </c>
      <c r="D492" s="6"/>
      <c r="E492" s="6" t="s">
        <v>822</v>
      </c>
      <c r="F492" s="1">
        <f t="shared" si="26"/>
        <v>487</v>
      </c>
    </row>
    <row r="493" spans="1:6">
      <c r="A493" s="3">
        <f t="shared" si="24"/>
        <v>492</v>
      </c>
      <c r="B493" s="6" t="s">
        <v>55</v>
      </c>
      <c r="C493" s="1" t="s">
        <v>634</v>
      </c>
      <c r="D493" s="6"/>
      <c r="E493" s="6" t="s">
        <v>822</v>
      </c>
      <c r="F493" s="1">
        <f t="shared" si="26"/>
        <v>487</v>
      </c>
    </row>
    <row r="494" spans="1:6">
      <c r="A494" s="3">
        <f t="shared" si="24"/>
        <v>493</v>
      </c>
      <c r="B494" s="6" t="s">
        <v>56</v>
      </c>
      <c r="C494" s="1" t="s">
        <v>635</v>
      </c>
      <c r="D494" s="6"/>
      <c r="E494" s="6" t="s">
        <v>822</v>
      </c>
      <c r="F494" s="1">
        <f t="shared" si="26"/>
        <v>487</v>
      </c>
    </row>
    <row r="495" spans="1:6">
      <c r="A495" s="3">
        <f t="shared" si="24"/>
        <v>494</v>
      </c>
      <c r="B495" s="6" t="s">
        <v>57</v>
      </c>
      <c r="C495" s="1" t="s">
        <v>636</v>
      </c>
      <c r="D495" s="6"/>
      <c r="E495" s="6" t="s">
        <v>822</v>
      </c>
      <c r="F495" s="1">
        <f t="shared" si="26"/>
        <v>487</v>
      </c>
    </row>
    <row r="496" spans="1:6">
      <c r="A496" s="3">
        <f t="shared" si="24"/>
        <v>495</v>
      </c>
      <c r="B496" s="6" t="s">
        <v>66</v>
      </c>
      <c r="C496" s="1" t="s">
        <v>637</v>
      </c>
      <c r="D496" s="6"/>
      <c r="E496" s="6" t="s">
        <v>822</v>
      </c>
      <c r="F496" s="1">
        <f t="shared" si="26"/>
        <v>487</v>
      </c>
    </row>
    <row r="497" spans="1:6">
      <c r="A497" s="3">
        <f t="shared" si="24"/>
        <v>496</v>
      </c>
      <c r="B497" s="6" t="s">
        <v>74</v>
      </c>
      <c r="C497" s="1" t="s">
        <v>638</v>
      </c>
      <c r="D497" s="6"/>
      <c r="E497" s="6" t="s">
        <v>822</v>
      </c>
      <c r="F497" s="1">
        <f t="shared" si="26"/>
        <v>487</v>
      </c>
    </row>
    <row r="498" spans="1:6">
      <c r="A498" s="3">
        <f t="shared" si="24"/>
        <v>497</v>
      </c>
      <c r="B498" s="6" t="s">
        <v>96</v>
      </c>
      <c r="C498" s="1" t="s">
        <v>639</v>
      </c>
      <c r="D498" s="6"/>
      <c r="E498" s="6" t="s">
        <v>822</v>
      </c>
      <c r="F498" s="1">
        <f t="shared" si="26"/>
        <v>487</v>
      </c>
    </row>
    <row r="499" spans="1:6">
      <c r="A499" s="3">
        <f t="shared" si="24"/>
        <v>498</v>
      </c>
      <c r="B499" s="6" t="s">
        <v>881</v>
      </c>
      <c r="C499" s="1" t="s">
        <v>412</v>
      </c>
      <c r="D499" s="6"/>
      <c r="E499" s="6" t="s">
        <v>822</v>
      </c>
      <c r="F499" s="1"/>
    </row>
    <row r="500" spans="1:6">
      <c r="A500" s="3">
        <f t="shared" si="24"/>
        <v>499</v>
      </c>
      <c r="B500" s="6" t="s">
        <v>45</v>
      </c>
      <c r="C500" s="1" t="s">
        <v>640</v>
      </c>
      <c r="D500" s="6"/>
      <c r="E500" s="6" t="s">
        <v>822</v>
      </c>
      <c r="F500" s="1">
        <f>$A$499</f>
        <v>498</v>
      </c>
    </row>
    <row r="501" spans="1:6">
      <c r="A501" s="3">
        <f t="shared" si="24"/>
        <v>500</v>
      </c>
      <c r="B501" s="6" t="s">
        <v>24</v>
      </c>
      <c r="C501" s="1" t="s">
        <v>641</v>
      </c>
      <c r="D501" s="6"/>
      <c r="E501" s="6" t="s">
        <v>822</v>
      </c>
      <c r="F501" s="1">
        <f>$A$499</f>
        <v>498</v>
      </c>
    </row>
    <row r="502" spans="1:6">
      <c r="A502" s="3">
        <f t="shared" si="24"/>
        <v>501</v>
      </c>
      <c r="B502" s="6" t="s">
        <v>882</v>
      </c>
      <c r="C502" s="1" t="s">
        <v>461</v>
      </c>
      <c r="D502" s="6"/>
      <c r="E502" s="6" t="s">
        <v>822</v>
      </c>
      <c r="F502" s="1"/>
    </row>
    <row r="503" spans="1:6">
      <c r="A503" s="3">
        <f t="shared" si="24"/>
        <v>502</v>
      </c>
      <c r="B503" s="6" t="s">
        <v>45</v>
      </c>
      <c r="C503" s="1" t="s">
        <v>554</v>
      </c>
      <c r="D503" s="6"/>
      <c r="E503" s="6" t="s">
        <v>821</v>
      </c>
      <c r="F503" s="1">
        <f>$A$502</f>
        <v>501</v>
      </c>
    </row>
    <row r="504" spans="1:6">
      <c r="A504" s="3">
        <f t="shared" si="24"/>
        <v>503</v>
      </c>
      <c r="B504" s="6" t="s">
        <v>24</v>
      </c>
      <c r="C504" s="1" t="s">
        <v>642</v>
      </c>
      <c r="D504" s="6"/>
      <c r="E504" s="6" t="s">
        <v>821</v>
      </c>
      <c r="F504" s="1">
        <f>$A$502</f>
        <v>501</v>
      </c>
    </row>
    <row r="505" spans="1:6">
      <c r="A505" s="3">
        <f t="shared" si="24"/>
        <v>504</v>
      </c>
      <c r="B505" s="6" t="s">
        <v>25</v>
      </c>
      <c r="C505" s="1" t="s">
        <v>643</v>
      </c>
      <c r="D505" s="6"/>
      <c r="E505" s="6" t="s">
        <v>821</v>
      </c>
      <c r="F505" s="1">
        <f>$A$502</f>
        <v>501</v>
      </c>
    </row>
    <row r="506" spans="1:6">
      <c r="A506" s="3">
        <f t="shared" si="24"/>
        <v>505</v>
      </c>
      <c r="B506" s="6" t="s">
        <v>883</v>
      </c>
      <c r="C506" s="1" t="s">
        <v>462</v>
      </c>
      <c r="D506" s="6"/>
      <c r="E506" s="6" t="s">
        <v>822</v>
      </c>
      <c r="F506" s="1"/>
    </row>
    <row r="507" spans="1:6">
      <c r="A507" s="3">
        <f t="shared" si="24"/>
        <v>506</v>
      </c>
      <c r="B507" s="6" t="s">
        <v>51</v>
      </c>
      <c r="C507" s="1" t="s">
        <v>644</v>
      </c>
      <c r="D507" s="6"/>
      <c r="E507" s="6" t="s">
        <v>822</v>
      </c>
      <c r="F507" s="1">
        <f t="shared" ref="F507:F512" si="27">$A$506</f>
        <v>505</v>
      </c>
    </row>
    <row r="508" spans="1:6">
      <c r="A508" s="3">
        <f t="shared" si="24"/>
        <v>507</v>
      </c>
      <c r="B508" s="6" t="s">
        <v>52</v>
      </c>
      <c r="C508" s="1" t="s">
        <v>645</v>
      </c>
      <c r="D508" s="6"/>
      <c r="E508" s="6" t="s">
        <v>822</v>
      </c>
      <c r="F508" s="1">
        <f t="shared" si="27"/>
        <v>505</v>
      </c>
    </row>
    <row r="509" spans="1:6">
      <c r="A509" s="3">
        <f t="shared" si="24"/>
        <v>508</v>
      </c>
      <c r="B509" s="6" t="s">
        <v>53</v>
      </c>
      <c r="C509" s="1" t="s">
        <v>646</v>
      </c>
      <c r="D509" s="6"/>
      <c r="E509" s="6" t="s">
        <v>822</v>
      </c>
      <c r="F509" s="1">
        <f t="shared" si="27"/>
        <v>505</v>
      </c>
    </row>
    <row r="510" spans="1:6">
      <c r="A510" s="3">
        <f t="shared" si="24"/>
        <v>509</v>
      </c>
      <c r="B510" s="6" t="s">
        <v>54</v>
      </c>
      <c r="C510" s="1" t="s">
        <v>647</v>
      </c>
      <c r="D510" s="6"/>
      <c r="E510" s="6" t="s">
        <v>822</v>
      </c>
      <c r="F510" s="1">
        <f t="shared" si="27"/>
        <v>505</v>
      </c>
    </row>
    <row r="511" spans="1:6">
      <c r="A511" s="3">
        <f t="shared" si="24"/>
        <v>510</v>
      </c>
      <c r="B511" s="6" t="s">
        <v>55</v>
      </c>
      <c r="C511" s="1" t="s">
        <v>648</v>
      </c>
      <c r="D511" s="6"/>
      <c r="E511" s="6" t="s">
        <v>822</v>
      </c>
      <c r="F511" s="1">
        <f t="shared" si="27"/>
        <v>505</v>
      </c>
    </row>
    <row r="512" spans="1:6">
      <c r="A512" s="3">
        <f t="shared" si="24"/>
        <v>511</v>
      </c>
      <c r="B512" s="6" t="s">
        <v>127</v>
      </c>
      <c r="C512" s="1" t="s">
        <v>286</v>
      </c>
      <c r="D512" s="6"/>
      <c r="E512" s="6" t="s">
        <v>822</v>
      </c>
      <c r="F512" s="1">
        <f t="shared" si="27"/>
        <v>505</v>
      </c>
    </row>
    <row r="513" spans="1:6">
      <c r="A513" s="3">
        <f t="shared" si="24"/>
        <v>512</v>
      </c>
      <c r="B513" s="6" t="s">
        <v>884</v>
      </c>
      <c r="C513" s="1" t="s">
        <v>463</v>
      </c>
      <c r="D513" s="6"/>
      <c r="E513" s="6" t="s">
        <v>822</v>
      </c>
      <c r="F513" s="1"/>
    </row>
    <row r="514" spans="1:6">
      <c r="A514" s="3">
        <f t="shared" si="24"/>
        <v>513</v>
      </c>
      <c r="B514" s="6" t="s">
        <v>347</v>
      </c>
      <c r="C514" s="1" t="s">
        <v>644</v>
      </c>
      <c r="D514" s="6"/>
      <c r="E514" s="6" t="s">
        <v>822</v>
      </c>
      <c r="F514" s="1">
        <f t="shared" ref="F514:F519" si="28">$A$513</f>
        <v>512</v>
      </c>
    </row>
    <row r="515" spans="1:6">
      <c r="A515" s="3">
        <f t="shared" ref="A515:A578" si="29">ROW()-1</f>
        <v>514</v>
      </c>
      <c r="B515" s="6" t="s">
        <v>560</v>
      </c>
      <c r="C515" s="1" t="s">
        <v>645</v>
      </c>
      <c r="D515" s="6"/>
      <c r="E515" s="6" t="s">
        <v>822</v>
      </c>
      <c r="F515" s="1">
        <f t="shared" si="28"/>
        <v>512</v>
      </c>
    </row>
    <row r="516" spans="1:6">
      <c r="A516" s="3">
        <f t="shared" si="29"/>
        <v>515</v>
      </c>
      <c r="B516" s="6" t="s">
        <v>561</v>
      </c>
      <c r="C516" s="1" t="s">
        <v>646</v>
      </c>
      <c r="D516" s="6"/>
      <c r="E516" s="6" t="s">
        <v>822</v>
      </c>
      <c r="F516" s="1">
        <f t="shared" si="28"/>
        <v>512</v>
      </c>
    </row>
    <row r="517" spans="1:6">
      <c r="A517" s="3">
        <f t="shared" si="29"/>
        <v>516</v>
      </c>
      <c r="B517" s="6" t="s">
        <v>562</v>
      </c>
      <c r="C517" s="1" t="s">
        <v>647</v>
      </c>
      <c r="D517" s="6"/>
      <c r="E517" s="6" t="s">
        <v>822</v>
      </c>
      <c r="F517" s="1">
        <f t="shared" si="28"/>
        <v>512</v>
      </c>
    </row>
    <row r="518" spans="1:6">
      <c r="A518" s="3">
        <f t="shared" si="29"/>
        <v>517</v>
      </c>
      <c r="B518" s="6" t="s">
        <v>563</v>
      </c>
      <c r="C518" s="1" t="s">
        <v>648</v>
      </c>
      <c r="D518" s="6"/>
      <c r="E518" s="6" t="s">
        <v>822</v>
      </c>
      <c r="F518" s="1">
        <f t="shared" si="28"/>
        <v>512</v>
      </c>
    </row>
    <row r="519" spans="1:6">
      <c r="A519" s="3">
        <f t="shared" si="29"/>
        <v>518</v>
      </c>
      <c r="B519" s="6" t="s">
        <v>649</v>
      </c>
      <c r="C519" s="1" t="s">
        <v>286</v>
      </c>
      <c r="D519" s="6"/>
      <c r="E519" s="6" t="s">
        <v>822</v>
      </c>
      <c r="F519" s="1">
        <f t="shared" si="28"/>
        <v>512</v>
      </c>
    </row>
    <row r="520" spans="1:6">
      <c r="A520" s="3">
        <f t="shared" si="29"/>
        <v>519</v>
      </c>
      <c r="B520" s="6" t="s">
        <v>885</v>
      </c>
      <c r="C520" s="1" t="s">
        <v>464</v>
      </c>
      <c r="D520" s="6"/>
      <c r="E520" s="6" t="s">
        <v>822</v>
      </c>
      <c r="F520" s="1"/>
    </row>
    <row r="521" spans="1:6">
      <c r="A521" s="3">
        <f t="shared" si="29"/>
        <v>520</v>
      </c>
      <c r="B521" s="6" t="s">
        <v>45</v>
      </c>
      <c r="C521" s="1" t="s">
        <v>214</v>
      </c>
      <c r="D521" s="6"/>
      <c r="E521" s="6" t="s">
        <v>821</v>
      </c>
      <c r="F521" s="1">
        <f>$A$520</f>
        <v>519</v>
      </c>
    </row>
    <row r="522" spans="1:6">
      <c r="A522" s="3">
        <f t="shared" si="29"/>
        <v>521</v>
      </c>
      <c r="B522" s="6" t="s">
        <v>24</v>
      </c>
      <c r="C522" s="1" t="s">
        <v>215</v>
      </c>
      <c r="D522" s="6"/>
      <c r="E522" s="6" t="s">
        <v>821</v>
      </c>
      <c r="F522" s="1">
        <f>$A$520</f>
        <v>519</v>
      </c>
    </row>
    <row r="523" spans="1:6">
      <c r="A523" s="3">
        <f t="shared" si="29"/>
        <v>522</v>
      </c>
      <c r="B523" s="6" t="s">
        <v>886</v>
      </c>
      <c r="C523" s="1" t="s">
        <v>413</v>
      </c>
      <c r="D523" s="6"/>
      <c r="E523" s="6" t="s">
        <v>822</v>
      </c>
      <c r="F523" s="1"/>
    </row>
    <row r="524" spans="1:6">
      <c r="A524" s="3">
        <f t="shared" si="29"/>
        <v>523</v>
      </c>
      <c r="B524" s="6" t="s">
        <v>45</v>
      </c>
      <c r="C524" s="1" t="s">
        <v>495</v>
      </c>
      <c r="D524" s="6"/>
      <c r="E524" s="6" t="s">
        <v>821</v>
      </c>
      <c r="F524" s="1">
        <f>$A$523</f>
        <v>522</v>
      </c>
    </row>
    <row r="525" spans="1:6">
      <c r="A525" s="3">
        <f t="shared" si="29"/>
        <v>524</v>
      </c>
      <c r="B525" s="6" t="s">
        <v>24</v>
      </c>
      <c r="C525" s="1" t="s">
        <v>496</v>
      </c>
      <c r="D525" s="6"/>
      <c r="E525" s="6" t="s">
        <v>821</v>
      </c>
      <c r="F525" s="1">
        <f>$A$523</f>
        <v>522</v>
      </c>
    </row>
    <row r="526" spans="1:6">
      <c r="A526" s="3">
        <f t="shared" si="29"/>
        <v>525</v>
      </c>
      <c r="B526" s="6" t="s">
        <v>887</v>
      </c>
      <c r="C526" s="1" t="s">
        <v>414</v>
      </c>
      <c r="D526" s="6"/>
      <c r="E526" s="6" t="s">
        <v>822</v>
      </c>
      <c r="F526" s="1"/>
    </row>
    <row r="527" spans="1:6">
      <c r="A527" s="3">
        <f t="shared" si="29"/>
        <v>526</v>
      </c>
      <c r="B527" s="6" t="s">
        <v>45</v>
      </c>
      <c r="C527" s="1" t="s">
        <v>495</v>
      </c>
      <c r="D527" s="6"/>
      <c r="E527" s="6" t="s">
        <v>821</v>
      </c>
      <c r="F527" s="1">
        <f>$A$526</f>
        <v>525</v>
      </c>
    </row>
    <row r="528" spans="1:6">
      <c r="A528" s="3">
        <f t="shared" si="29"/>
        <v>527</v>
      </c>
      <c r="B528" s="6" t="s">
        <v>24</v>
      </c>
      <c r="C528" s="1" t="s">
        <v>496</v>
      </c>
      <c r="D528" s="6"/>
      <c r="E528" s="6" t="s">
        <v>821</v>
      </c>
      <c r="F528" s="1">
        <f>$A$526</f>
        <v>525</v>
      </c>
    </row>
    <row r="529" spans="1:6">
      <c r="A529" s="3">
        <f t="shared" si="29"/>
        <v>528</v>
      </c>
      <c r="B529" s="6" t="s">
        <v>888</v>
      </c>
      <c r="C529" s="1" t="s">
        <v>415</v>
      </c>
      <c r="D529" s="6"/>
      <c r="E529" s="6" t="s">
        <v>822</v>
      </c>
      <c r="F529" s="1"/>
    </row>
    <row r="530" spans="1:6">
      <c r="A530" s="3">
        <f t="shared" si="29"/>
        <v>529</v>
      </c>
      <c r="B530" s="6" t="s">
        <v>45</v>
      </c>
      <c r="C530" s="1" t="s">
        <v>495</v>
      </c>
      <c r="D530" s="6"/>
      <c r="E530" s="6" t="s">
        <v>821</v>
      </c>
      <c r="F530" s="1">
        <f>$A$529</f>
        <v>528</v>
      </c>
    </row>
    <row r="531" spans="1:6">
      <c r="A531" s="3">
        <f t="shared" si="29"/>
        <v>530</v>
      </c>
      <c r="B531" s="6" t="s">
        <v>24</v>
      </c>
      <c r="C531" s="1" t="s">
        <v>496</v>
      </c>
      <c r="D531" s="6"/>
      <c r="E531" s="6" t="s">
        <v>821</v>
      </c>
      <c r="F531" s="1">
        <f>$A$529</f>
        <v>528</v>
      </c>
    </row>
    <row r="532" spans="1:6">
      <c r="A532" s="3">
        <f t="shared" si="29"/>
        <v>531</v>
      </c>
      <c r="B532" s="6" t="s">
        <v>889</v>
      </c>
      <c r="C532" s="1" t="s">
        <v>416</v>
      </c>
      <c r="D532" s="6"/>
      <c r="E532" s="6" t="s">
        <v>822</v>
      </c>
      <c r="F532" s="1"/>
    </row>
    <row r="533" spans="1:6">
      <c r="A533" s="3">
        <f t="shared" si="29"/>
        <v>532</v>
      </c>
      <c r="B533" s="6" t="s">
        <v>45</v>
      </c>
      <c r="C533" s="1" t="s">
        <v>491</v>
      </c>
      <c r="D533" s="6"/>
      <c r="E533" s="6" t="s">
        <v>821</v>
      </c>
      <c r="F533" s="1">
        <f>$A$532</f>
        <v>531</v>
      </c>
    </row>
    <row r="534" spans="1:6">
      <c r="A534" s="3">
        <f t="shared" si="29"/>
        <v>533</v>
      </c>
      <c r="B534" s="6" t="s">
        <v>24</v>
      </c>
      <c r="C534" s="1" t="s">
        <v>650</v>
      </c>
      <c r="D534" s="6"/>
      <c r="E534" s="6" t="s">
        <v>821</v>
      </c>
      <c r="F534" s="1">
        <f>$A$532</f>
        <v>531</v>
      </c>
    </row>
    <row r="535" spans="1:6">
      <c r="A535" s="3">
        <f t="shared" si="29"/>
        <v>534</v>
      </c>
      <c r="B535" s="6" t="s">
        <v>890</v>
      </c>
      <c r="C535" s="1" t="s">
        <v>417</v>
      </c>
      <c r="D535" s="6"/>
      <c r="E535" s="6" t="s">
        <v>822</v>
      </c>
      <c r="F535" s="1"/>
    </row>
    <row r="536" spans="1:6">
      <c r="A536" s="3">
        <f t="shared" si="29"/>
        <v>535</v>
      </c>
      <c r="B536" s="6" t="s">
        <v>45</v>
      </c>
      <c r="C536" s="1" t="s">
        <v>224</v>
      </c>
      <c r="D536" s="6"/>
      <c r="E536" s="6" t="s">
        <v>821</v>
      </c>
      <c r="F536" s="1">
        <f>$A$535</f>
        <v>534</v>
      </c>
    </row>
    <row r="537" spans="1:6">
      <c r="A537" s="3">
        <f t="shared" si="29"/>
        <v>536</v>
      </c>
      <c r="B537" s="6" t="s">
        <v>24</v>
      </c>
      <c r="C537" s="1" t="s">
        <v>225</v>
      </c>
      <c r="D537" s="6"/>
      <c r="E537" s="6" t="s">
        <v>821</v>
      </c>
      <c r="F537" s="1">
        <f>$A$535</f>
        <v>534</v>
      </c>
    </row>
    <row r="538" spans="1:6">
      <c r="A538" s="3">
        <f t="shared" si="29"/>
        <v>537</v>
      </c>
      <c r="B538" s="6" t="s">
        <v>891</v>
      </c>
      <c r="C538" s="1" t="s">
        <v>418</v>
      </c>
      <c r="D538" s="6"/>
      <c r="E538" s="6" t="s">
        <v>822</v>
      </c>
      <c r="F538" s="1"/>
    </row>
    <row r="539" spans="1:6">
      <c r="A539" s="3">
        <f t="shared" si="29"/>
        <v>538</v>
      </c>
      <c r="B539" s="6" t="s">
        <v>45</v>
      </c>
      <c r="C539" s="1" t="s">
        <v>287</v>
      </c>
      <c r="D539" s="6"/>
      <c r="E539" s="6" t="s">
        <v>821</v>
      </c>
      <c r="F539" s="1">
        <f>$A$538</f>
        <v>537</v>
      </c>
    </row>
    <row r="540" spans="1:6">
      <c r="A540" s="3">
        <f t="shared" si="29"/>
        <v>539</v>
      </c>
      <c r="B540" s="6" t="s">
        <v>24</v>
      </c>
      <c r="C540" s="1" t="s">
        <v>288</v>
      </c>
      <c r="D540" s="6"/>
      <c r="E540" s="6" t="s">
        <v>821</v>
      </c>
      <c r="F540" s="1">
        <f>$A$538</f>
        <v>537</v>
      </c>
    </row>
    <row r="541" spans="1:6">
      <c r="A541" s="3">
        <f t="shared" si="29"/>
        <v>540</v>
      </c>
      <c r="B541" s="6" t="s">
        <v>892</v>
      </c>
      <c r="C541" s="1" t="s">
        <v>465</v>
      </c>
      <c r="D541" s="6"/>
      <c r="E541" s="6" t="s">
        <v>822</v>
      </c>
      <c r="F541" s="1"/>
    </row>
    <row r="542" spans="1:6">
      <c r="A542" s="3">
        <f t="shared" si="29"/>
        <v>541</v>
      </c>
      <c r="B542" s="6" t="s">
        <v>316</v>
      </c>
      <c r="C542" s="1" t="s">
        <v>289</v>
      </c>
      <c r="D542" s="6"/>
      <c r="E542" s="6" t="s">
        <v>821</v>
      </c>
      <c r="F542" s="1">
        <f>$A$541</f>
        <v>540</v>
      </c>
    </row>
    <row r="543" spans="1:6">
      <c r="A543" s="3">
        <f t="shared" si="29"/>
        <v>542</v>
      </c>
      <c r="B543" s="6" t="s">
        <v>317</v>
      </c>
      <c r="C543" s="1" t="s">
        <v>290</v>
      </c>
      <c r="D543" s="6"/>
      <c r="E543" s="6" t="s">
        <v>821</v>
      </c>
      <c r="F543" s="1">
        <f>$A$541</f>
        <v>540</v>
      </c>
    </row>
    <row r="544" spans="1:6">
      <c r="A544" s="3">
        <f t="shared" si="29"/>
        <v>543</v>
      </c>
      <c r="B544" s="6" t="s">
        <v>318</v>
      </c>
      <c r="C544" s="1" t="s">
        <v>291</v>
      </c>
      <c r="D544" s="6"/>
      <c r="E544" s="6" t="s">
        <v>821</v>
      </c>
      <c r="F544" s="1">
        <f>$A$541</f>
        <v>540</v>
      </c>
    </row>
    <row r="545" spans="1:6">
      <c r="A545" s="3">
        <f t="shared" si="29"/>
        <v>544</v>
      </c>
      <c r="B545" s="6" t="s">
        <v>319</v>
      </c>
      <c r="C545" s="1" t="s">
        <v>292</v>
      </c>
      <c r="D545" s="6"/>
      <c r="E545" s="6" t="s">
        <v>821</v>
      </c>
      <c r="F545" s="1">
        <f>$A$541</f>
        <v>540</v>
      </c>
    </row>
    <row r="546" spans="1:6">
      <c r="A546" s="3">
        <f t="shared" si="29"/>
        <v>545</v>
      </c>
      <c r="B546" s="6" t="s">
        <v>322</v>
      </c>
      <c r="C546" s="1" t="s">
        <v>293</v>
      </c>
      <c r="D546" s="6"/>
      <c r="E546" s="6" t="s">
        <v>821</v>
      </c>
      <c r="F546" s="1">
        <f>$A$541</f>
        <v>540</v>
      </c>
    </row>
    <row r="547" spans="1:6">
      <c r="A547" s="3">
        <f t="shared" si="29"/>
        <v>546</v>
      </c>
      <c r="B547" s="6" t="s">
        <v>893</v>
      </c>
      <c r="C547" s="1" t="s">
        <v>419</v>
      </c>
      <c r="D547" s="6"/>
      <c r="E547" s="6" t="s">
        <v>822</v>
      </c>
      <c r="F547" s="1"/>
    </row>
    <row r="548" spans="1:6">
      <c r="A548" s="3">
        <f t="shared" si="29"/>
        <v>547</v>
      </c>
      <c r="B548" s="6" t="s">
        <v>45</v>
      </c>
      <c r="C548" s="1" t="s">
        <v>294</v>
      </c>
      <c r="D548" s="6"/>
      <c r="E548" s="6" t="s">
        <v>822</v>
      </c>
      <c r="F548" s="1">
        <f>$A$547</f>
        <v>546</v>
      </c>
    </row>
    <row r="549" spans="1:6">
      <c r="A549" s="3">
        <f t="shared" si="29"/>
        <v>548</v>
      </c>
      <c r="B549" s="6" t="s">
        <v>24</v>
      </c>
      <c r="C549" s="1" t="s">
        <v>295</v>
      </c>
      <c r="D549" s="6"/>
      <c r="E549" s="6" t="s">
        <v>822</v>
      </c>
      <c r="F549" s="1">
        <f>$A$547</f>
        <v>546</v>
      </c>
    </row>
    <row r="550" spans="1:6">
      <c r="A550" s="3">
        <f t="shared" si="29"/>
        <v>549</v>
      </c>
      <c r="B550" s="6" t="s">
        <v>894</v>
      </c>
      <c r="C550" s="1" t="s">
        <v>296</v>
      </c>
      <c r="D550" s="6"/>
      <c r="E550" s="6" t="s">
        <v>822</v>
      </c>
      <c r="F550" s="1"/>
    </row>
    <row r="551" spans="1:6">
      <c r="A551" s="3">
        <f t="shared" si="29"/>
        <v>550</v>
      </c>
      <c r="B551" s="6" t="s">
        <v>45</v>
      </c>
      <c r="C551" s="1" t="s">
        <v>651</v>
      </c>
      <c r="D551" s="6"/>
      <c r="E551" s="6" t="s">
        <v>821</v>
      </c>
      <c r="F551" s="1">
        <f>$A$550</f>
        <v>549</v>
      </c>
    </row>
    <row r="552" spans="1:6">
      <c r="A552" s="3">
        <f t="shared" si="29"/>
        <v>551</v>
      </c>
      <c r="B552" s="6" t="s">
        <v>24</v>
      </c>
      <c r="C552" s="1" t="s">
        <v>652</v>
      </c>
      <c r="D552" s="6"/>
      <c r="E552" s="6" t="s">
        <v>821</v>
      </c>
      <c r="F552" s="1">
        <f>$A$550</f>
        <v>549</v>
      </c>
    </row>
    <row r="553" spans="1:6">
      <c r="A553" s="3">
        <f t="shared" si="29"/>
        <v>552</v>
      </c>
      <c r="B553" s="6" t="s">
        <v>25</v>
      </c>
      <c r="C553" s="1" t="s">
        <v>653</v>
      </c>
      <c r="D553" s="6"/>
      <c r="E553" s="6" t="s">
        <v>821</v>
      </c>
      <c r="F553" s="1">
        <f>$A$550</f>
        <v>549</v>
      </c>
    </row>
    <row r="554" spans="1:6">
      <c r="A554" s="3">
        <f t="shared" si="29"/>
        <v>553</v>
      </c>
      <c r="B554" s="6" t="s">
        <v>895</v>
      </c>
      <c r="C554" s="1" t="s">
        <v>466</v>
      </c>
      <c r="D554" s="6"/>
      <c r="E554" s="6" t="s">
        <v>822</v>
      </c>
      <c r="F554" s="1"/>
    </row>
    <row r="555" spans="1:6">
      <c r="A555" s="3">
        <f t="shared" si="29"/>
        <v>554</v>
      </c>
      <c r="B555" s="6" t="s">
        <v>45</v>
      </c>
      <c r="C555" s="1" t="s">
        <v>654</v>
      </c>
      <c r="D555" s="6"/>
      <c r="E555" s="6" t="s">
        <v>821</v>
      </c>
      <c r="F555" s="1">
        <f>$A$554</f>
        <v>553</v>
      </c>
    </row>
    <row r="556" spans="1:6">
      <c r="A556" s="3">
        <f t="shared" si="29"/>
        <v>555</v>
      </c>
      <c r="B556" s="6" t="s">
        <v>24</v>
      </c>
      <c r="C556" s="1" t="s">
        <v>655</v>
      </c>
      <c r="D556" s="6"/>
      <c r="E556" s="6" t="s">
        <v>821</v>
      </c>
      <c r="F556" s="1">
        <f>$A$554</f>
        <v>553</v>
      </c>
    </row>
    <row r="557" spans="1:6">
      <c r="A557" s="3">
        <f t="shared" si="29"/>
        <v>556</v>
      </c>
      <c r="B557" s="6" t="s">
        <v>896</v>
      </c>
      <c r="C557" s="1" t="s">
        <v>467</v>
      </c>
      <c r="D557" s="6"/>
      <c r="E557" s="6" t="s">
        <v>822</v>
      </c>
      <c r="F557" s="1"/>
    </row>
    <row r="558" spans="1:6">
      <c r="A558" s="3">
        <f t="shared" si="29"/>
        <v>557</v>
      </c>
      <c r="B558" s="6" t="s">
        <v>45</v>
      </c>
      <c r="C558" s="1" t="s">
        <v>656</v>
      </c>
      <c r="D558" s="6"/>
      <c r="E558" s="6" t="s">
        <v>821</v>
      </c>
      <c r="F558" s="1">
        <f>$A$557</f>
        <v>556</v>
      </c>
    </row>
    <row r="559" spans="1:6">
      <c r="A559" s="3">
        <f t="shared" si="29"/>
        <v>558</v>
      </c>
      <c r="B559" s="6" t="s">
        <v>24</v>
      </c>
      <c r="C559" s="1" t="s">
        <v>297</v>
      </c>
      <c r="D559" s="6"/>
      <c r="E559" s="6" t="s">
        <v>821</v>
      </c>
      <c r="F559" s="1">
        <f>$A$557</f>
        <v>556</v>
      </c>
    </row>
    <row r="560" spans="1:6">
      <c r="A560" s="3">
        <f t="shared" si="29"/>
        <v>559</v>
      </c>
      <c r="B560" s="6" t="s">
        <v>897</v>
      </c>
      <c r="C560" s="1" t="s">
        <v>468</v>
      </c>
      <c r="D560" s="6"/>
      <c r="E560" s="6" t="s">
        <v>822</v>
      </c>
      <c r="F560" s="1"/>
    </row>
    <row r="561" spans="1:6">
      <c r="A561" s="3">
        <f t="shared" si="29"/>
        <v>560</v>
      </c>
      <c r="B561" s="6" t="s">
        <v>51</v>
      </c>
      <c r="C561" s="1" t="s">
        <v>298</v>
      </c>
      <c r="D561" s="6"/>
      <c r="E561" s="6" t="s">
        <v>822</v>
      </c>
      <c r="F561" s="1">
        <f t="shared" ref="F561:F566" si="30">$A$560</f>
        <v>559</v>
      </c>
    </row>
    <row r="562" spans="1:6">
      <c r="A562" s="3">
        <f t="shared" si="29"/>
        <v>561</v>
      </c>
      <c r="B562" s="6" t="s">
        <v>52</v>
      </c>
      <c r="C562" s="1" t="s">
        <v>657</v>
      </c>
      <c r="D562" s="6"/>
      <c r="E562" s="6" t="s">
        <v>822</v>
      </c>
      <c r="F562" s="1">
        <f t="shared" si="30"/>
        <v>559</v>
      </c>
    </row>
    <row r="563" spans="1:6">
      <c r="A563" s="3">
        <f t="shared" si="29"/>
        <v>562</v>
      </c>
      <c r="B563" s="6" t="s">
        <v>53</v>
      </c>
      <c r="C563" s="1" t="s">
        <v>658</v>
      </c>
      <c r="D563" s="6"/>
      <c r="E563" s="6" t="s">
        <v>822</v>
      </c>
      <c r="F563" s="1">
        <f t="shared" si="30"/>
        <v>559</v>
      </c>
    </row>
    <row r="564" spans="1:6">
      <c r="A564" s="3">
        <f t="shared" si="29"/>
        <v>563</v>
      </c>
      <c r="B564" s="6" t="s">
        <v>54</v>
      </c>
      <c r="C564" s="1" t="s">
        <v>659</v>
      </c>
      <c r="D564" s="6"/>
      <c r="E564" s="6" t="s">
        <v>822</v>
      </c>
      <c r="F564" s="1">
        <f t="shared" si="30"/>
        <v>559</v>
      </c>
    </row>
    <row r="565" spans="1:6">
      <c r="A565" s="3">
        <f t="shared" si="29"/>
        <v>564</v>
      </c>
      <c r="B565" s="6" t="s">
        <v>55</v>
      </c>
      <c r="C565" s="1" t="s">
        <v>660</v>
      </c>
      <c r="D565" s="6"/>
      <c r="E565" s="6" t="s">
        <v>822</v>
      </c>
      <c r="F565" s="1">
        <f t="shared" si="30"/>
        <v>559</v>
      </c>
    </row>
    <row r="566" spans="1:6">
      <c r="A566" s="3">
        <f t="shared" si="29"/>
        <v>565</v>
      </c>
      <c r="B566" s="6" t="s">
        <v>56</v>
      </c>
      <c r="C566" s="1" t="s">
        <v>661</v>
      </c>
      <c r="D566" s="6"/>
      <c r="E566" s="6" t="s">
        <v>822</v>
      </c>
      <c r="F566" s="1">
        <f t="shared" si="30"/>
        <v>559</v>
      </c>
    </row>
    <row r="567" spans="1:6">
      <c r="A567" s="3">
        <f t="shared" si="29"/>
        <v>566</v>
      </c>
      <c r="B567" s="6" t="s">
        <v>898</v>
      </c>
      <c r="C567" s="1" t="s">
        <v>329</v>
      </c>
      <c r="D567" s="6"/>
      <c r="E567" s="6" t="s">
        <v>822</v>
      </c>
      <c r="F567" s="1"/>
    </row>
    <row r="568" spans="1:6">
      <c r="A568" s="3">
        <f t="shared" si="29"/>
        <v>567</v>
      </c>
      <c r="B568" s="6" t="s">
        <v>45</v>
      </c>
      <c r="C568" s="1" t="s">
        <v>507</v>
      </c>
      <c r="D568" s="6"/>
      <c r="E568" s="6" t="s">
        <v>822</v>
      </c>
      <c r="F568" s="1">
        <f>$A$567</f>
        <v>566</v>
      </c>
    </row>
    <row r="569" spans="1:6">
      <c r="A569" s="3">
        <f t="shared" si="29"/>
        <v>568</v>
      </c>
      <c r="B569" s="6" t="s">
        <v>24</v>
      </c>
      <c r="C569" s="1" t="s">
        <v>662</v>
      </c>
      <c r="D569" s="6"/>
      <c r="E569" s="6" t="s">
        <v>822</v>
      </c>
      <c r="F569" s="1">
        <f>$A$567</f>
        <v>566</v>
      </c>
    </row>
    <row r="570" spans="1:6">
      <c r="A570" s="3">
        <f t="shared" si="29"/>
        <v>569</v>
      </c>
      <c r="B570" s="6" t="s">
        <v>25</v>
      </c>
      <c r="C570" s="1" t="s">
        <v>170</v>
      </c>
      <c r="D570" s="6"/>
      <c r="E570" s="6" t="s">
        <v>822</v>
      </c>
      <c r="F570" s="1">
        <f>$A$567</f>
        <v>566</v>
      </c>
    </row>
    <row r="571" spans="1:6">
      <c r="A571" s="3">
        <f t="shared" si="29"/>
        <v>570</v>
      </c>
      <c r="B571" s="6" t="s">
        <v>899</v>
      </c>
      <c r="C571" s="1" t="s">
        <v>420</v>
      </c>
      <c r="D571" s="6"/>
      <c r="E571" s="6" t="s">
        <v>822</v>
      </c>
      <c r="F571" s="1"/>
    </row>
    <row r="572" spans="1:6">
      <c r="A572" s="3">
        <f t="shared" si="29"/>
        <v>571</v>
      </c>
      <c r="B572" s="6" t="s">
        <v>45</v>
      </c>
      <c r="C572" s="1" t="s">
        <v>663</v>
      </c>
      <c r="D572" s="6"/>
      <c r="E572" s="6" t="s">
        <v>821</v>
      </c>
      <c r="F572" s="1">
        <f>$A$571</f>
        <v>570</v>
      </c>
    </row>
    <row r="573" spans="1:6">
      <c r="A573" s="3">
        <f t="shared" si="29"/>
        <v>572</v>
      </c>
      <c r="B573" s="6" t="s">
        <v>24</v>
      </c>
      <c r="C573" s="1" t="s">
        <v>664</v>
      </c>
      <c r="D573" s="6"/>
      <c r="E573" s="6" t="s">
        <v>821</v>
      </c>
      <c r="F573" s="1">
        <f>$A$571</f>
        <v>570</v>
      </c>
    </row>
    <row r="574" spans="1:6">
      <c r="A574" s="3">
        <f t="shared" si="29"/>
        <v>573</v>
      </c>
      <c r="B574" s="6" t="s">
        <v>900</v>
      </c>
      <c r="C574" s="1" t="s">
        <v>421</v>
      </c>
      <c r="D574" s="6"/>
      <c r="E574" s="6" t="s">
        <v>822</v>
      </c>
      <c r="F574" s="1"/>
    </row>
    <row r="575" spans="1:6">
      <c r="A575" s="3">
        <f t="shared" si="29"/>
        <v>574</v>
      </c>
      <c r="B575" s="6" t="s">
        <v>50</v>
      </c>
      <c r="C575" s="1" t="s">
        <v>665</v>
      </c>
      <c r="D575" s="6"/>
      <c r="E575" s="6" t="s">
        <v>822</v>
      </c>
      <c r="F575" s="1">
        <f>$A$574</f>
        <v>573</v>
      </c>
    </row>
    <row r="576" spans="1:6">
      <c r="A576" s="3">
        <f t="shared" si="29"/>
        <v>575</v>
      </c>
      <c r="B576" s="6" t="s">
        <v>97</v>
      </c>
      <c r="C576" s="1" t="s">
        <v>666</v>
      </c>
      <c r="D576" s="6"/>
      <c r="E576" s="6" t="s">
        <v>822</v>
      </c>
      <c r="F576" s="1">
        <f t="shared" ref="F576:F586" si="31">$A$574</f>
        <v>573</v>
      </c>
    </row>
    <row r="577" spans="1:6">
      <c r="A577" s="3">
        <f t="shared" si="29"/>
        <v>576</v>
      </c>
      <c r="B577" s="6" t="s">
        <v>98</v>
      </c>
      <c r="C577" s="1" t="s">
        <v>667</v>
      </c>
      <c r="D577" s="6"/>
      <c r="E577" s="6" t="s">
        <v>822</v>
      </c>
      <c r="F577" s="1">
        <f t="shared" si="31"/>
        <v>573</v>
      </c>
    </row>
    <row r="578" spans="1:6">
      <c r="A578" s="3">
        <f t="shared" si="29"/>
        <v>577</v>
      </c>
      <c r="B578" s="6" t="s">
        <v>99</v>
      </c>
      <c r="C578" s="1" t="s">
        <v>668</v>
      </c>
      <c r="D578" s="6"/>
      <c r="E578" s="6" t="s">
        <v>822</v>
      </c>
      <c r="F578" s="1">
        <f t="shared" si="31"/>
        <v>573</v>
      </c>
    </row>
    <row r="579" spans="1:6">
      <c r="A579" s="3">
        <f t="shared" ref="A579:A653" si="32">ROW()-1</f>
        <v>578</v>
      </c>
      <c r="B579" s="6" t="s">
        <v>100</v>
      </c>
      <c r="C579" s="1" t="s">
        <v>669</v>
      </c>
      <c r="D579" s="6"/>
      <c r="E579" s="6" t="s">
        <v>822</v>
      </c>
      <c r="F579" s="1">
        <f t="shared" si="31"/>
        <v>573</v>
      </c>
    </row>
    <row r="580" spans="1:6">
      <c r="A580" s="3">
        <f t="shared" si="32"/>
        <v>579</v>
      </c>
      <c r="B580" s="6" t="s">
        <v>51</v>
      </c>
      <c r="C580" s="1" t="s">
        <v>670</v>
      </c>
      <c r="D580" s="6"/>
      <c r="E580" s="6" t="s">
        <v>822</v>
      </c>
      <c r="F580" s="1">
        <f t="shared" si="31"/>
        <v>573</v>
      </c>
    </row>
    <row r="581" spans="1:6">
      <c r="A581" s="3">
        <f t="shared" si="32"/>
        <v>580</v>
      </c>
      <c r="B581" s="6" t="s">
        <v>52</v>
      </c>
      <c r="C581" s="1" t="s">
        <v>671</v>
      </c>
      <c r="D581" s="6"/>
      <c r="E581" s="6" t="s">
        <v>822</v>
      </c>
      <c r="F581" s="1">
        <f t="shared" si="31"/>
        <v>573</v>
      </c>
    </row>
    <row r="582" spans="1:6">
      <c r="A582" s="3">
        <f t="shared" si="32"/>
        <v>581</v>
      </c>
      <c r="B582" s="6" t="s">
        <v>53</v>
      </c>
      <c r="C582" s="1" t="s">
        <v>672</v>
      </c>
      <c r="D582" s="6"/>
      <c r="E582" s="6" t="s">
        <v>822</v>
      </c>
      <c r="F582" s="1">
        <f t="shared" si="31"/>
        <v>573</v>
      </c>
    </row>
    <row r="583" spans="1:6">
      <c r="A583" s="3">
        <f t="shared" si="32"/>
        <v>582</v>
      </c>
      <c r="B583" s="6" t="s">
        <v>673</v>
      </c>
      <c r="C583" s="1" t="s">
        <v>674</v>
      </c>
      <c r="D583" s="6"/>
      <c r="E583" s="6" t="s">
        <v>822</v>
      </c>
      <c r="F583" s="1">
        <f t="shared" si="31"/>
        <v>573</v>
      </c>
    </row>
    <row r="584" spans="1:6">
      <c r="A584" s="3">
        <f t="shared" si="32"/>
        <v>583</v>
      </c>
      <c r="B584" s="6" t="s">
        <v>107</v>
      </c>
      <c r="C584" s="1" t="s">
        <v>675</v>
      </c>
      <c r="D584" s="6"/>
      <c r="E584" s="6" t="s">
        <v>822</v>
      </c>
      <c r="F584" s="1">
        <f t="shared" si="31"/>
        <v>573</v>
      </c>
    </row>
    <row r="585" spans="1:6">
      <c r="A585" s="3">
        <f t="shared" si="32"/>
        <v>584</v>
      </c>
      <c r="B585" s="6" t="s">
        <v>101</v>
      </c>
      <c r="C585" s="1" t="s">
        <v>676</v>
      </c>
      <c r="D585" s="6"/>
      <c r="E585" s="6" t="s">
        <v>822</v>
      </c>
      <c r="F585" s="1">
        <f t="shared" si="31"/>
        <v>573</v>
      </c>
    </row>
    <row r="586" spans="1:6">
      <c r="A586" s="3">
        <f t="shared" si="32"/>
        <v>585</v>
      </c>
      <c r="B586" s="6" t="s">
        <v>108</v>
      </c>
      <c r="C586" s="1" t="s">
        <v>677</v>
      </c>
      <c r="D586" s="6"/>
      <c r="E586" s="6" t="s">
        <v>822</v>
      </c>
      <c r="F586" s="1">
        <f t="shared" si="31"/>
        <v>573</v>
      </c>
    </row>
    <row r="587" spans="1:6">
      <c r="A587" s="3">
        <f t="shared" si="32"/>
        <v>586</v>
      </c>
      <c r="B587" s="6" t="s">
        <v>901</v>
      </c>
      <c r="C587" s="1" t="s">
        <v>422</v>
      </c>
      <c r="D587" s="6"/>
      <c r="E587" s="6" t="s">
        <v>822</v>
      </c>
      <c r="F587" s="1"/>
    </row>
    <row r="588" spans="1:6">
      <c r="A588" s="3">
        <f t="shared" si="32"/>
        <v>587</v>
      </c>
      <c r="B588" s="6" t="s">
        <v>51</v>
      </c>
      <c r="C588" s="1" t="s">
        <v>678</v>
      </c>
      <c r="D588" s="6"/>
      <c r="E588" s="6" t="s">
        <v>822</v>
      </c>
      <c r="F588" s="1">
        <f t="shared" ref="F588:F593" si="33">$A$587</f>
        <v>586</v>
      </c>
    </row>
    <row r="589" spans="1:6">
      <c r="A589" s="3">
        <f t="shared" si="32"/>
        <v>588</v>
      </c>
      <c r="B589" s="6" t="s">
        <v>52</v>
      </c>
      <c r="C589" s="1" t="s">
        <v>679</v>
      </c>
      <c r="D589" s="6"/>
      <c r="E589" s="6" t="s">
        <v>822</v>
      </c>
      <c r="F589" s="1">
        <f t="shared" si="33"/>
        <v>586</v>
      </c>
    </row>
    <row r="590" spans="1:6">
      <c r="A590" s="3">
        <f t="shared" si="32"/>
        <v>589</v>
      </c>
      <c r="B590" s="6" t="s">
        <v>53</v>
      </c>
      <c r="C590" s="1" t="s">
        <v>680</v>
      </c>
      <c r="D590" s="6"/>
      <c r="E590" s="6" t="s">
        <v>822</v>
      </c>
      <c r="F590" s="1">
        <f t="shared" si="33"/>
        <v>586</v>
      </c>
    </row>
    <row r="591" spans="1:6">
      <c r="A591" s="3">
        <f t="shared" si="32"/>
        <v>590</v>
      </c>
      <c r="B591" s="6" t="s">
        <v>54</v>
      </c>
      <c r="C591" s="1" t="s">
        <v>681</v>
      </c>
      <c r="D591" s="6"/>
      <c r="E591" s="6" t="s">
        <v>822</v>
      </c>
      <c r="F591" s="1">
        <f t="shared" si="33"/>
        <v>586</v>
      </c>
    </row>
    <row r="592" spans="1:6">
      <c r="A592" s="3">
        <f t="shared" si="32"/>
        <v>591</v>
      </c>
      <c r="B592" s="6" t="s">
        <v>55</v>
      </c>
      <c r="C592" s="1" t="s">
        <v>682</v>
      </c>
      <c r="D592" s="6"/>
      <c r="E592" s="6" t="s">
        <v>822</v>
      </c>
      <c r="F592" s="1">
        <f t="shared" si="33"/>
        <v>586</v>
      </c>
    </row>
    <row r="593" spans="1:6">
      <c r="A593" s="3">
        <f t="shared" si="32"/>
        <v>592</v>
      </c>
      <c r="B593" s="6" t="s">
        <v>673</v>
      </c>
      <c r="C593" s="1" t="s">
        <v>674</v>
      </c>
      <c r="D593" s="6"/>
      <c r="E593" s="6" t="s">
        <v>822</v>
      </c>
      <c r="F593" s="1">
        <f t="shared" si="33"/>
        <v>586</v>
      </c>
    </row>
    <row r="594" spans="1:6">
      <c r="A594" s="3">
        <f t="shared" si="32"/>
        <v>593</v>
      </c>
      <c r="B594" s="6" t="s">
        <v>902</v>
      </c>
      <c r="C594" s="1" t="s">
        <v>423</v>
      </c>
      <c r="D594" s="6"/>
      <c r="E594" s="6" t="s">
        <v>822</v>
      </c>
      <c r="F594" s="1"/>
    </row>
    <row r="595" spans="1:6">
      <c r="A595" s="3">
        <f t="shared" si="32"/>
        <v>594</v>
      </c>
      <c r="B595" s="6" t="s">
        <v>24</v>
      </c>
      <c r="C595" s="1" t="s">
        <v>274</v>
      </c>
      <c r="D595" s="6"/>
      <c r="E595" s="6" t="s">
        <v>821</v>
      </c>
      <c r="F595" s="1">
        <f>$A$594</f>
        <v>593</v>
      </c>
    </row>
    <row r="596" spans="1:6">
      <c r="A596" s="3">
        <f t="shared" si="32"/>
        <v>595</v>
      </c>
      <c r="B596" s="6" t="s">
        <v>25</v>
      </c>
      <c r="C596" s="1" t="s">
        <v>683</v>
      </c>
      <c r="D596" s="6"/>
      <c r="E596" s="6" t="s">
        <v>821</v>
      </c>
      <c r="F596" s="1">
        <f>$A$594</f>
        <v>593</v>
      </c>
    </row>
    <row r="597" spans="1:6">
      <c r="A597" s="3">
        <f t="shared" si="32"/>
        <v>596</v>
      </c>
      <c r="B597" s="6" t="s">
        <v>903</v>
      </c>
      <c r="C597" s="1" t="s">
        <v>424</v>
      </c>
      <c r="D597" s="6"/>
      <c r="E597" s="6" t="s">
        <v>822</v>
      </c>
      <c r="F597" s="1"/>
    </row>
    <row r="598" spans="1:6">
      <c r="A598" s="3">
        <f t="shared" si="32"/>
        <v>597</v>
      </c>
      <c r="B598" s="6" t="s">
        <v>45</v>
      </c>
      <c r="C598" s="1" t="s">
        <v>299</v>
      </c>
      <c r="D598" s="6"/>
      <c r="E598" s="6" t="s">
        <v>821</v>
      </c>
      <c r="F598" s="1">
        <f>$A$597</f>
        <v>596</v>
      </c>
    </row>
    <row r="599" spans="1:6">
      <c r="A599" s="3">
        <f t="shared" si="32"/>
        <v>598</v>
      </c>
      <c r="B599" s="6" t="s">
        <v>24</v>
      </c>
      <c r="C599" s="1" t="s">
        <v>300</v>
      </c>
      <c r="D599" s="6"/>
      <c r="E599" s="6" t="s">
        <v>821</v>
      </c>
      <c r="F599" s="1">
        <f>$A$597</f>
        <v>596</v>
      </c>
    </row>
    <row r="600" spans="1:6">
      <c r="A600" s="3">
        <f t="shared" si="32"/>
        <v>599</v>
      </c>
      <c r="B600" s="6" t="s">
        <v>904</v>
      </c>
      <c r="C600" s="1" t="s">
        <v>425</v>
      </c>
      <c r="D600" s="6"/>
      <c r="E600" s="6" t="s">
        <v>822</v>
      </c>
      <c r="F600" s="1"/>
    </row>
    <row r="601" spans="1:6">
      <c r="A601" s="3">
        <f t="shared" si="32"/>
        <v>600</v>
      </c>
      <c r="B601" s="6" t="s">
        <v>684</v>
      </c>
      <c r="C601" s="1" t="s">
        <v>301</v>
      </c>
      <c r="D601" s="6"/>
      <c r="E601" s="6" t="s">
        <v>822</v>
      </c>
      <c r="F601" s="1">
        <f>$A$600</f>
        <v>599</v>
      </c>
    </row>
    <row r="602" spans="1:6">
      <c r="A602" s="3">
        <f t="shared" si="32"/>
        <v>601</v>
      </c>
      <c r="B602" s="6" t="s">
        <v>685</v>
      </c>
      <c r="C602" s="1" t="s">
        <v>302</v>
      </c>
      <c r="D602" s="6"/>
      <c r="E602" s="6" t="s">
        <v>822</v>
      </c>
      <c r="F602" s="1">
        <f>$A$600</f>
        <v>599</v>
      </c>
    </row>
    <row r="603" spans="1:6">
      <c r="A603" s="3">
        <f t="shared" si="32"/>
        <v>602</v>
      </c>
      <c r="B603" s="6" t="s">
        <v>686</v>
      </c>
      <c r="C603" s="1" t="s">
        <v>303</v>
      </c>
      <c r="D603" s="6"/>
      <c r="E603" s="6" t="s">
        <v>822</v>
      </c>
      <c r="F603" s="1">
        <f>$A$600</f>
        <v>599</v>
      </c>
    </row>
    <row r="604" spans="1:6">
      <c r="A604" s="3">
        <f t="shared" si="32"/>
        <v>603</v>
      </c>
      <c r="B604" s="6" t="s">
        <v>905</v>
      </c>
      <c r="C604" s="1" t="s">
        <v>426</v>
      </c>
      <c r="D604" s="6"/>
      <c r="E604" s="6" t="s">
        <v>822</v>
      </c>
      <c r="F604" s="1"/>
    </row>
    <row r="605" spans="1:6">
      <c r="A605" s="3">
        <f t="shared" si="32"/>
        <v>604</v>
      </c>
      <c r="B605" s="6" t="s">
        <v>24</v>
      </c>
      <c r="C605" s="1" t="s">
        <v>687</v>
      </c>
      <c r="D605" s="6"/>
      <c r="E605" s="6" t="s">
        <v>822</v>
      </c>
      <c r="F605" s="1">
        <f>$A$604</f>
        <v>603</v>
      </c>
    </row>
    <row r="606" spans="1:6">
      <c r="A606" s="3">
        <f t="shared" si="32"/>
        <v>605</v>
      </c>
      <c r="B606" s="6" t="s">
        <v>25</v>
      </c>
      <c r="C606" s="1" t="s">
        <v>688</v>
      </c>
      <c r="D606" s="6"/>
      <c r="E606" s="6" t="s">
        <v>822</v>
      </c>
      <c r="F606" s="1">
        <f>$A$604</f>
        <v>603</v>
      </c>
    </row>
    <row r="607" spans="1:6">
      <c r="A607" s="3">
        <f t="shared" si="32"/>
        <v>606</v>
      </c>
      <c r="B607" s="6" t="s">
        <v>906</v>
      </c>
      <c r="C607" s="1" t="s">
        <v>427</v>
      </c>
      <c r="D607" s="6"/>
      <c r="E607" s="6" t="s">
        <v>822</v>
      </c>
      <c r="F607" s="1"/>
    </row>
    <row r="608" spans="1:6">
      <c r="A608" s="3">
        <f t="shared" si="32"/>
        <v>607</v>
      </c>
      <c r="B608" s="6">
        <v>1</v>
      </c>
      <c r="C608" s="1" t="s">
        <v>972</v>
      </c>
      <c r="D608" s="6"/>
      <c r="E608" s="6" t="s">
        <v>822</v>
      </c>
      <c r="F608" s="1">
        <f>$A$607</f>
        <v>606</v>
      </c>
    </row>
    <row r="609" spans="1:6">
      <c r="A609" s="3">
        <f t="shared" si="32"/>
        <v>608</v>
      </c>
      <c r="B609" s="6">
        <v>2</v>
      </c>
      <c r="C609" s="1" t="s">
        <v>689</v>
      </c>
      <c r="D609" s="6"/>
      <c r="E609" s="6" t="s">
        <v>822</v>
      </c>
      <c r="F609" s="1">
        <f t="shared" ref="F609:F624" si="34">$A$607</f>
        <v>606</v>
      </c>
    </row>
    <row r="610" spans="1:6">
      <c r="A610" s="3">
        <f t="shared" si="32"/>
        <v>609</v>
      </c>
      <c r="B610" s="6">
        <v>3</v>
      </c>
      <c r="C610" s="1" t="s">
        <v>690</v>
      </c>
      <c r="D610" s="6"/>
      <c r="E610" s="6" t="s">
        <v>822</v>
      </c>
      <c r="F610" s="1">
        <f t="shared" si="34"/>
        <v>606</v>
      </c>
    </row>
    <row r="611" spans="1:6">
      <c r="A611" s="3">
        <f t="shared" si="32"/>
        <v>610</v>
      </c>
      <c r="B611" s="6">
        <v>4</v>
      </c>
      <c r="C611" s="1" t="s">
        <v>973</v>
      </c>
      <c r="D611" s="6"/>
      <c r="E611" s="6" t="s">
        <v>822</v>
      </c>
      <c r="F611" s="1">
        <f t="shared" si="34"/>
        <v>606</v>
      </c>
    </row>
    <row r="612" spans="1:6">
      <c r="A612" s="3">
        <f t="shared" si="32"/>
        <v>611</v>
      </c>
      <c r="B612" s="6">
        <v>5</v>
      </c>
      <c r="C612" s="1" t="s">
        <v>974</v>
      </c>
      <c r="D612" s="6"/>
      <c r="E612" s="6" t="s">
        <v>822</v>
      </c>
      <c r="F612" s="1">
        <f t="shared" si="34"/>
        <v>606</v>
      </c>
    </row>
    <row r="613" spans="1:6">
      <c r="A613" s="3">
        <f t="shared" si="32"/>
        <v>612</v>
      </c>
      <c r="B613" s="6">
        <v>6</v>
      </c>
      <c r="C613" s="1" t="s">
        <v>975</v>
      </c>
      <c r="D613" s="6"/>
      <c r="E613" s="6" t="s">
        <v>822</v>
      </c>
      <c r="F613" s="1">
        <f t="shared" si="34"/>
        <v>606</v>
      </c>
    </row>
    <row r="614" spans="1:6">
      <c r="A614" s="3">
        <f t="shared" si="32"/>
        <v>613</v>
      </c>
      <c r="B614" s="6">
        <v>7</v>
      </c>
      <c r="C614" s="1" t="s">
        <v>976</v>
      </c>
      <c r="D614" s="6"/>
      <c r="E614" s="6" t="s">
        <v>822</v>
      </c>
      <c r="F614" s="1">
        <f t="shared" si="34"/>
        <v>606</v>
      </c>
    </row>
    <row r="615" spans="1:6">
      <c r="A615" s="3">
        <f t="shared" si="32"/>
        <v>614</v>
      </c>
      <c r="B615" s="6">
        <v>8</v>
      </c>
      <c r="C615" s="1" t="s">
        <v>977</v>
      </c>
      <c r="D615" s="6"/>
      <c r="E615" s="6" t="s">
        <v>822</v>
      </c>
      <c r="F615" s="1">
        <f t="shared" si="34"/>
        <v>606</v>
      </c>
    </row>
    <row r="616" spans="1:6">
      <c r="A616" s="3">
        <f t="shared" si="32"/>
        <v>615</v>
      </c>
      <c r="B616" s="6">
        <v>9</v>
      </c>
      <c r="C616" s="1" t="s">
        <v>978</v>
      </c>
      <c r="D616" s="6"/>
      <c r="E616" s="6" t="s">
        <v>822</v>
      </c>
      <c r="F616" s="1">
        <f t="shared" si="34"/>
        <v>606</v>
      </c>
    </row>
    <row r="617" spans="1:6">
      <c r="A617" s="3">
        <f t="shared" si="32"/>
        <v>616</v>
      </c>
      <c r="B617" s="6">
        <v>10</v>
      </c>
      <c r="C617" s="1" t="s">
        <v>979</v>
      </c>
      <c r="D617" s="6"/>
      <c r="E617" s="6" t="s">
        <v>822</v>
      </c>
      <c r="F617" s="1">
        <f t="shared" si="34"/>
        <v>606</v>
      </c>
    </row>
    <row r="618" spans="1:6">
      <c r="A618" s="3">
        <f t="shared" si="32"/>
        <v>617</v>
      </c>
      <c r="B618" s="6">
        <v>11</v>
      </c>
      <c r="C618" s="1" t="s">
        <v>980</v>
      </c>
      <c r="D618" s="6"/>
      <c r="E618" s="6" t="s">
        <v>822</v>
      </c>
      <c r="F618" s="1">
        <f t="shared" si="34"/>
        <v>606</v>
      </c>
    </row>
    <row r="619" spans="1:6">
      <c r="A619" s="3">
        <f t="shared" si="32"/>
        <v>618</v>
      </c>
      <c r="B619" s="6">
        <v>12</v>
      </c>
      <c r="C619" s="1" t="s">
        <v>691</v>
      </c>
      <c r="D619" s="6"/>
      <c r="E619" s="6" t="s">
        <v>822</v>
      </c>
      <c r="F619" s="1">
        <f t="shared" si="34"/>
        <v>606</v>
      </c>
    </row>
    <row r="620" spans="1:6">
      <c r="A620" s="3">
        <f t="shared" si="32"/>
        <v>619</v>
      </c>
      <c r="B620" s="6">
        <v>13</v>
      </c>
      <c r="C620" s="1" t="s">
        <v>981</v>
      </c>
      <c r="D620" s="6"/>
      <c r="E620" s="6" t="s">
        <v>822</v>
      </c>
      <c r="F620" s="1">
        <f t="shared" si="34"/>
        <v>606</v>
      </c>
    </row>
    <row r="621" spans="1:6">
      <c r="A621" s="3">
        <f t="shared" si="32"/>
        <v>620</v>
      </c>
      <c r="B621" s="6">
        <v>14</v>
      </c>
      <c r="C621" s="1" t="s">
        <v>982</v>
      </c>
      <c r="D621" s="6"/>
      <c r="E621" s="6" t="s">
        <v>822</v>
      </c>
      <c r="F621" s="1">
        <f t="shared" si="34"/>
        <v>606</v>
      </c>
    </row>
    <row r="622" spans="1:6">
      <c r="A622" s="3">
        <f t="shared" si="32"/>
        <v>621</v>
      </c>
      <c r="B622" s="6">
        <v>15</v>
      </c>
      <c r="C622" s="1" t="s">
        <v>969</v>
      </c>
      <c r="D622" s="6"/>
      <c r="E622" s="6" t="s">
        <v>822</v>
      </c>
      <c r="F622" s="1">
        <f t="shared" si="34"/>
        <v>606</v>
      </c>
    </row>
    <row r="623" spans="1:6">
      <c r="A623" s="3">
        <f t="shared" si="32"/>
        <v>622</v>
      </c>
      <c r="B623" s="6">
        <v>16</v>
      </c>
      <c r="C623" s="1" t="s">
        <v>970</v>
      </c>
      <c r="D623" s="6"/>
      <c r="E623" s="6" t="s">
        <v>822</v>
      </c>
      <c r="F623" s="1">
        <f t="shared" si="34"/>
        <v>606</v>
      </c>
    </row>
    <row r="624" spans="1:6">
      <c r="A624" s="3">
        <f t="shared" si="32"/>
        <v>623</v>
      </c>
      <c r="B624" s="6" t="s">
        <v>971</v>
      </c>
      <c r="C624" s="1" t="s">
        <v>693</v>
      </c>
      <c r="D624" s="6"/>
      <c r="E624" s="6" t="s">
        <v>822</v>
      </c>
      <c r="F624" s="1">
        <f t="shared" si="34"/>
        <v>606</v>
      </c>
    </row>
    <row r="625" spans="1:6">
      <c r="A625" s="3">
        <f t="shared" si="32"/>
        <v>624</v>
      </c>
      <c r="B625" s="6" t="s">
        <v>907</v>
      </c>
      <c r="C625" s="1" t="s">
        <v>908</v>
      </c>
      <c r="D625" s="6"/>
      <c r="E625" s="6" t="s">
        <v>822</v>
      </c>
      <c r="F625" s="1"/>
    </row>
    <row r="626" spans="1:6">
      <c r="A626" s="3">
        <f t="shared" si="32"/>
        <v>625</v>
      </c>
      <c r="B626" s="6" t="s">
        <v>24</v>
      </c>
      <c r="C626" s="1" t="s">
        <v>734</v>
      </c>
      <c r="D626" s="6"/>
      <c r="E626" s="6" t="s">
        <v>822</v>
      </c>
      <c r="F626" s="1">
        <f>$A$625</f>
        <v>624</v>
      </c>
    </row>
    <row r="627" spans="1:6">
      <c r="A627" s="3">
        <f t="shared" si="32"/>
        <v>626</v>
      </c>
      <c r="B627" s="6" t="s">
        <v>25</v>
      </c>
      <c r="C627" s="1" t="s">
        <v>735</v>
      </c>
      <c r="D627" s="6"/>
      <c r="E627" s="6" t="s">
        <v>822</v>
      </c>
      <c r="F627" s="1">
        <f t="shared" ref="F627:F782" si="35">$A$625</f>
        <v>624</v>
      </c>
    </row>
    <row r="628" spans="1:6">
      <c r="A628" s="3">
        <f t="shared" si="32"/>
        <v>627</v>
      </c>
      <c r="B628" s="6" t="s">
        <v>26</v>
      </c>
      <c r="C628" s="1" t="s">
        <v>736</v>
      </c>
      <c r="D628" s="6"/>
      <c r="E628" s="6" t="s">
        <v>822</v>
      </c>
      <c r="F628" s="1">
        <f t="shared" si="35"/>
        <v>624</v>
      </c>
    </row>
    <row r="629" spans="1:6">
      <c r="A629" s="3">
        <f t="shared" si="32"/>
        <v>628</v>
      </c>
      <c r="B629" s="6" t="s">
        <v>27</v>
      </c>
      <c r="C629" s="1" t="s">
        <v>737</v>
      </c>
      <c r="D629" s="6"/>
      <c r="E629" s="6" t="s">
        <v>822</v>
      </c>
      <c r="F629" s="1">
        <f t="shared" si="35"/>
        <v>624</v>
      </c>
    </row>
    <row r="630" spans="1:6">
      <c r="A630" s="3">
        <f t="shared" si="32"/>
        <v>629</v>
      </c>
      <c r="B630" s="6" t="s">
        <v>28</v>
      </c>
      <c r="C630" s="1" t="s">
        <v>738</v>
      </c>
      <c r="D630" s="6"/>
      <c r="E630" s="6" t="s">
        <v>822</v>
      </c>
      <c r="F630" s="1">
        <f t="shared" si="35"/>
        <v>624</v>
      </c>
    </row>
    <row r="631" spans="1:6">
      <c r="A631" s="3">
        <f t="shared" si="32"/>
        <v>630</v>
      </c>
      <c r="B631" s="6" t="s">
        <v>29</v>
      </c>
      <c r="C631" s="1" t="s">
        <v>739</v>
      </c>
      <c r="D631" s="6"/>
      <c r="E631" s="6" t="s">
        <v>822</v>
      </c>
      <c r="F631" s="1">
        <f t="shared" si="35"/>
        <v>624</v>
      </c>
    </row>
    <row r="632" spans="1:6">
      <c r="A632" s="3">
        <f t="shared" si="32"/>
        <v>631</v>
      </c>
      <c r="B632" s="6" t="s">
        <v>802</v>
      </c>
      <c r="C632" s="1" t="s">
        <v>740</v>
      </c>
      <c r="D632" s="6"/>
      <c r="E632" s="6" t="s">
        <v>822</v>
      </c>
      <c r="F632" s="1">
        <f t="shared" si="35"/>
        <v>624</v>
      </c>
    </row>
    <row r="633" spans="1:6">
      <c r="A633" s="3">
        <f t="shared" si="32"/>
        <v>632</v>
      </c>
      <c r="B633" s="6" t="s">
        <v>280</v>
      </c>
      <c r="C633" s="1" t="s">
        <v>741</v>
      </c>
      <c r="D633" s="6"/>
      <c r="E633" s="6" t="s">
        <v>822</v>
      </c>
      <c r="F633" s="1">
        <f t="shared" si="35"/>
        <v>624</v>
      </c>
    </row>
    <row r="634" spans="1:6">
      <c r="A634" s="3">
        <f t="shared" si="32"/>
        <v>633</v>
      </c>
      <c r="B634" s="6" t="s">
        <v>282</v>
      </c>
      <c r="C634" s="1" t="s">
        <v>918</v>
      </c>
      <c r="D634" s="6"/>
      <c r="E634" s="6" t="s">
        <v>822</v>
      </c>
      <c r="F634" s="1">
        <f t="shared" si="35"/>
        <v>624</v>
      </c>
    </row>
    <row r="635" spans="1:6">
      <c r="A635" s="3">
        <f t="shared" si="32"/>
        <v>634</v>
      </c>
      <c r="B635" s="6" t="s">
        <v>909</v>
      </c>
      <c r="C635" s="1" t="s">
        <v>742</v>
      </c>
      <c r="D635" s="6"/>
      <c r="E635" s="6" t="s">
        <v>822</v>
      </c>
      <c r="F635" s="1">
        <f t="shared" si="35"/>
        <v>624</v>
      </c>
    </row>
    <row r="636" spans="1:6">
      <c r="A636" s="3">
        <f t="shared" si="32"/>
        <v>635</v>
      </c>
      <c r="B636" s="6" t="s">
        <v>910</v>
      </c>
      <c r="C636" s="1" t="s">
        <v>743</v>
      </c>
      <c r="D636" s="6"/>
      <c r="E636" s="6" t="s">
        <v>822</v>
      </c>
      <c r="F636" s="1">
        <f t="shared" si="35"/>
        <v>624</v>
      </c>
    </row>
    <row r="637" spans="1:6">
      <c r="A637" s="3">
        <f t="shared" si="32"/>
        <v>636</v>
      </c>
      <c r="B637" s="6" t="s">
        <v>911</v>
      </c>
      <c r="C637" s="1" t="s">
        <v>744</v>
      </c>
      <c r="D637" s="6"/>
      <c r="E637" s="6" t="s">
        <v>822</v>
      </c>
      <c r="F637" s="1">
        <f t="shared" si="35"/>
        <v>624</v>
      </c>
    </row>
    <row r="638" spans="1:6">
      <c r="A638" s="3">
        <f t="shared" si="32"/>
        <v>637</v>
      </c>
      <c r="B638" s="6" t="s">
        <v>912</v>
      </c>
      <c r="C638" s="1" t="s">
        <v>745</v>
      </c>
      <c r="D638" s="6"/>
      <c r="E638" s="6" t="s">
        <v>822</v>
      </c>
      <c r="F638" s="1">
        <f t="shared" si="35"/>
        <v>624</v>
      </c>
    </row>
    <row r="639" spans="1:6">
      <c r="A639" s="3">
        <f t="shared" si="32"/>
        <v>638</v>
      </c>
      <c r="B639" s="6" t="s">
        <v>913</v>
      </c>
      <c r="C639" s="1" t="s">
        <v>746</v>
      </c>
      <c r="D639" s="6"/>
      <c r="E639" s="6" t="s">
        <v>822</v>
      </c>
      <c r="F639" s="1">
        <f t="shared" si="35"/>
        <v>624</v>
      </c>
    </row>
    <row r="640" spans="1:6">
      <c r="A640" s="3">
        <f t="shared" si="32"/>
        <v>639</v>
      </c>
      <c r="B640" s="6" t="s">
        <v>914</v>
      </c>
      <c r="C640" s="1" t="s">
        <v>747</v>
      </c>
      <c r="D640" s="6"/>
      <c r="E640" s="6" t="s">
        <v>822</v>
      </c>
      <c r="F640" s="1">
        <f t="shared" si="35"/>
        <v>624</v>
      </c>
    </row>
    <row r="641" spans="1:6">
      <c r="A641" s="3">
        <f t="shared" si="32"/>
        <v>640</v>
      </c>
      <c r="B641" s="6" t="s">
        <v>915</v>
      </c>
      <c r="C641" s="1" t="s">
        <v>748</v>
      </c>
      <c r="D641" s="6"/>
      <c r="E641" s="6" t="s">
        <v>822</v>
      </c>
      <c r="F641" s="1">
        <f t="shared" si="35"/>
        <v>624</v>
      </c>
    </row>
    <row r="642" spans="1:6">
      <c r="A642" s="3">
        <f t="shared" si="32"/>
        <v>641</v>
      </c>
      <c r="B642" s="6" t="s">
        <v>916</v>
      </c>
      <c r="C642" s="1" t="s">
        <v>749</v>
      </c>
      <c r="D642" s="6"/>
      <c r="E642" s="6" t="s">
        <v>822</v>
      </c>
      <c r="F642" s="1">
        <f t="shared" si="35"/>
        <v>624</v>
      </c>
    </row>
    <row r="643" spans="1:6">
      <c r="A643" s="3">
        <f t="shared" si="32"/>
        <v>642</v>
      </c>
      <c r="B643" s="6" t="s">
        <v>917</v>
      </c>
      <c r="C643" s="1" t="s">
        <v>750</v>
      </c>
      <c r="D643" s="6"/>
      <c r="E643" s="6" t="s">
        <v>822</v>
      </c>
      <c r="F643" s="1">
        <f t="shared" si="35"/>
        <v>624</v>
      </c>
    </row>
    <row r="644" spans="1:6">
      <c r="A644" s="3">
        <f t="shared" si="32"/>
        <v>643</v>
      </c>
      <c r="B644" s="6" t="s">
        <v>222</v>
      </c>
      <c r="C644" s="1" t="s">
        <v>751</v>
      </c>
      <c r="D644" s="6"/>
      <c r="E644" s="6" t="s">
        <v>822</v>
      </c>
      <c r="F644" s="1">
        <f t="shared" si="35"/>
        <v>624</v>
      </c>
    </row>
    <row r="645" spans="1:6">
      <c r="A645" s="3">
        <f t="shared" si="32"/>
        <v>644</v>
      </c>
      <c r="B645" s="6" t="s">
        <v>919</v>
      </c>
      <c r="C645" s="1" t="s">
        <v>428</v>
      </c>
      <c r="D645" s="6"/>
      <c r="E645" s="6" t="s">
        <v>822</v>
      </c>
      <c r="F645" s="1"/>
    </row>
    <row r="646" spans="1:6">
      <c r="A646" s="3">
        <f t="shared" si="32"/>
        <v>645</v>
      </c>
      <c r="B646" s="6" t="s">
        <v>24</v>
      </c>
      <c r="C646" s="1" t="s">
        <v>694</v>
      </c>
      <c r="D646" s="6"/>
      <c r="E646" s="6" t="s">
        <v>821</v>
      </c>
      <c r="F646" s="1">
        <f>$A$645</f>
        <v>644</v>
      </c>
    </row>
    <row r="647" spans="1:6">
      <c r="A647" s="3">
        <f t="shared" si="32"/>
        <v>646</v>
      </c>
      <c r="B647" s="6" t="s">
        <v>25</v>
      </c>
      <c r="C647" s="1" t="s">
        <v>695</v>
      </c>
      <c r="D647" s="6"/>
      <c r="E647" s="6" t="s">
        <v>821</v>
      </c>
      <c r="F647" s="1">
        <f>$A$645</f>
        <v>644</v>
      </c>
    </row>
    <row r="648" spans="1:6">
      <c r="A648" s="3">
        <f t="shared" si="32"/>
        <v>647</v>
      </c>
      <c r="B648" s="6" t="s">
        <v>920</v>
      </c>
      <c r="C648" s="1" t="s">
        <v>429</v>
      </c>
      <c r="D648" s="6"/>
      <c r="E648" s="6" t="s">
        <v>822</v>
      </c>
      <c r="F648" s="1"/>
    </row>
    <row r="649" spans="1:6">
      <c r="A649" s="3">
        <f t="shared" si="32"/>
        <v>648</v>
      </c>
      <c r="B649" s="6">
        <v>1</v>
      </c>
      <c r="C649" s="1" t="s">
        <v>304</v>
      </c>
      <c r="D649" s="6"/>
      <c r="E649" s="6" t="s">
        <v>822</v>
      </c>
      <c r="F649" s="1">
        <f>$A$648</f>
        <v>647</v>
      </c>
    </row>
    <row r="650" spans="1:6">
      <c r="A650" s="3">
        <f t="shared" si="32"/>
        <v>649</v>
      </c>
      <c r="B650" s="6">
        <v>2</v>
      </c>
      <c r="C650" s="1" t="s">
        <v>305</v>
      </c>
      <c r="D650" s="6"/>
      <c r="E650" s="6" t="s">
        <v>822</v>
      </c>
      <c r="F650" s="1">
        <f>$A$648</f>
        <v>647</v>
      </c>
    </row>
    <row r="651" spans="1:6">
      <c r="A651" s="3">
        <f t="shared" si="32"/>
        <v>650</v>
      </c>
      <c r="B651" s="6">
        <v>3</v>
      </c>
      <c r="C651" s="1" t="s">
        <v>306</v>
      </c>
      <c r="D651" s="6"/>
      <c r="E651" s="6" t="s">
        <v>822</v>
      </c>
      <c r="F651" s="1">
        <f>$A$648</f>
        <v>647</v>
      </c>
    </row>
    <row r="652" spans="1:6">
      <c r="A652" s="3">
        <f t="shared" si="32"/>
        <v>651</v>
      </c>
      <c r="B652" s="6" t="s">
        <v>921</v>
      </c>
      <c r="C652" s="1" t="s">
        <v>430</v>
      </c>
      <c r="D652" s="6"/>
      <c r="E652" s="6" t="s">
        <v>822</v>
      </c>
      <c r="F652" s="1"/>
    </row>
    <row r="653" spans="1:6">
      <c r="A653" s="3">
        <f t="shared" si="32"/>
        <v>652</v>
      </c>
      <c r="B653" s="6" t="s">
        <v>24</v>
      </c>
      <c r="C653" s="1" t="s">
        <v>307</v>
      </c>
      <c r="D653" s="6"/>
      <c r="E653" s="6" t="s">
        <v>822</v>
      </c>
      <c r="F653" s="1">
        <f>$A$652</f>
        <v>651</v>
      </c>
    </row>
    <row r="654" spans="1:6">
      <c r="A654" s="3">
        <f t="shared" ref="A654:A717" si="36">ROW()-1</f>
        <v>653</v>
      </c>
      <c r="B654" s="6" t="s">
        <v>25</v>
      </c>
      <c r="C654" s="1" t="s">
        <v>308</v>
      </c>
      <c r="D654" s="6"/>
      <c r="E654" s="6" t="s">
        <v>822</v>
      </c>
      <c r="F654" s="1">
        <f>$A$652</f>
        <v>651</v>
      </c>
    </row>
    <row r="655" spans="1:6">
      <c r="A655" s="3">
        <f t="shared" si="36"/>
        <v>654</v>
      </c>
      <c r="B655" s="6" t="s">
        <v>26</v>
      </c>
      <c r="C655" s="1" t="s">
        <v>309</v>
      </c>
      <c r="D655" s="6"/>
      <c r="E655" s="6" t="s">
        <v>822</v>
      </c>
      <c r="F655" s="1">
        <f>$A$652</f>
        <v>651</v>
      </c>
    </row>
    <row r="656" spans="1:6">
      <c r="A656" s="3">
        <f t="shared" si="36"/>
        <v>655</v>
      </c>
      <c r="B656" s="6" t="s">
        <v>922</v>
      </c>
      <c r="C656" s="1" t="s">
        <v>431</v>
      </c>
      <c r="D656" s="6"/>
      <c r="E656" s="6" t="s">
        <v>822</v>
      </c>
      <c r="F656" s="1"/>
    </row>
    <row r="657" spans="1:6">
      <c r="A657" s="3">
        <f t="shared" si="36"/>
        <v>656</v>
      </c>
      <c r="B657" s="6">
        <v>1</v>
      </c>
      <c r="C657" s="1" t="s">
        <v>696</v>
      </c>
      <c r="D657" s="6"/>
      <c r="E657" s="6" t="s">
        <v>822</v>
      </c>
      <c r="F657" s="1">
        <f>$A$656</f>
        <v>655</v>
      </c>
    </row>
    <row r="658" spans="1:6">
      <c r="A658" s="3">
        <f t="shared" si="36"/>
        <v>657</v>
      </c>
      <c r="B658" s="6">
        <v>2</v>
      </c>
      <c r="C658" s="1" t="s">
        <v>697</v>
      </c>
      <c r="D658" s="6"/>
      <c r="E658" s="6" t="s">
        <v>822</v>
      </c>
      <c r="F658" s="1">
        <f t="shared" ref="F658:F666" si="37">$A$656</f>
        <v>655</v>
      </c>
    </row>
    <row r="659" spans="1:6">
      <c r="A659" s="3">
        <f t="shared" si="36"/>
        <v>658</v>
      </c>
      <c r="B659" s="6">
        <v>3</v>
      </c>
      <c r="C659" s="1" t="s">
        <v>698</v>
      </c>
      <c r="D659" s="6"/>
      <c r="E659" s="6" t="s">
        <v>822</v>
      </c>
      <c r="F659" s="1">
        <f t="shared" si="37"/>
        <v>655</v>
      </c>
    </row>
    <row r="660" spans="1:6">
      <c r="A660" s="3">
        <f t="shared" si="36"/>
        <v>659</v>
      </c>
      <c r="B660" s="6">
        <v>4</v>
      </c>
      <c r="C660" s="1" t="s">
        <v>699</v>
      </c>
      <c r="D660" s="6"/>
      <c r="E660" s="6" t="s">
        <v>822</v>
      </c>
      <c r="F660" s="1">
        <f t="shared" si="37"/>
        <v>655</v>
      </c>
    </row>
    <row r="661" spans="1:6">
      <c r="A661" s="3">
        <f t="shared" si="36"/>
        <v>660</v>
      </c>
      <c r="B661" s="6">
        <v>5</v>
      </c>
      <c r="C661" s="1" t="s">
        <v>700</v>
      </c>
      <c r="D661" s="6"/>
      <c r="E661" s="6" t="s">
        <v>822</v>
      </c>
      <c r="F661" s="1">
        <f t="shared" si="37"/>
        <v>655</v>
      </c>
    </row>
    <row r="662" spans="1:6">
      <c r="A662" s="3">
        <f t="shared" si="36"/>
        <v>661</v>
      </c>
      <c r="B662" s="6">
        <v>6</v>
      </c>
      <c r="C662" s="1" t="s">
        <v>701</v>
      </c>
      <c r="D662" s="6"/>
      <c r="E662" s="6" t="s">
        <v>822</v>
      </c>
      <c r="F662" s="1">
        <f t="shared" si="37"/>
        <v>655</v>
      </c>
    </row>
    <row r="663" spans="1:6">
      <c r="A663" s="3">
        <f t="shared" si="36"/>
        <v>662</v>
      </c>
      <c r="B663" s="6">
        <v>7</v>
      </c>
      <c r="C663" s="1" t="s">
        <v>702</v>
      </c>
      <c r="D663" s="6"/>
      <c r="E663" s="6" t="s">
        <v>822</v>
      </c>
      <c r="F663" s="1">
        <f t="shared" si="37"/>
        <v>655</v>
      </c>
    </row>
    <row r="664" spans="1:6">
      <c r="A664" s="3">
        <f t="shared" si="36"/>
        <v>663</v>
      </c>
      <c r="B664" s="6">
        <v>8</v>
      </c>
      <c r="C664" s="1" t="s">
        <v>703</v>
      </c>
      <c r="D664" s="6"/>
      <c r="E664" s="6" t="s">
        <v>822</v>
      </c>
      <c r="F664" s="1">
        <f t="shared" si="37"/>
        <v>655</v>
      </c>
    </row>
    <row r="665" spans="1:6">
      <c r="A665" s="3">
        <f t="shared" si="36"/>
        <v>664</v>
      </c>
      <c r="B665" s="6">
        <v>9</v>
      </c>
      <c r="C665" s="1" t="s">
        <v>704</v>
      </c>
      <c r="D665" s="6"/>
      <c r="E665" s="6" t="s">
        <v>822</v>
      </c>
      <c r="F665" s="1">
        <f t="shared" si="37"/>
        <v>655</v>
      </c>
    </row>
    <row r="666" spans="1:6">
      <c r="A666" s="3">
        <f t="shared" si="36"/>
        <v>665</v>
      </c>
      <c r="B666" s="6">
        <v>10</v>
      </c>
      <c r="C666" s="1" t="s">
        <v>636</v>
      </c>
      <c r="D666" s="6"/>
      <c r="E666" s="6" t="s">
        <v>822</v>
      </c>
      <c r="F666" s="1">
        <f t="shared" si="37"/>
        <v>655</v>
      </c>
    </row>
    <row r="667" spans="1:6">
      <c r="A667" s="3">
        <f t="shared" si="36"/>
        <v>666</v>
      </c>
      <c r="B667" s="6" t="s">
        <v>802</v>
      </c>
      <c r="C667" s="1" t="s">
        <v>803</v>
      </c>
      <c r="D667" s="6"/>
      <c r="E667" s="6" t="s">
        <v>822</v>
      </c>
      <c r="F667" s="1">
        <f>$A$656</f>
        <v>655</v>
      </c>
    </row>
    <row r="668" spans="1:6">
      <c r="A668" s="3">
        <f t="shared" si="36"/>
        <v>667</v>
      </c>
      <c r="B668" s="6" t="s">
        <v>280</v>
      </c>
      <c r="C668" s="1" t="s">
        <v>804</v>
      </c>
      <c r="D668" s="6"/>
      <c r="E668" s="6" t="s">
        <v>822</v>
      </c>
      <c r="F668" s="1">
        <f t="shared" ref="F668:F676" si="38">$A$656</f>
        <v>655</v>
      </c>
    </row>
    <row r="669" spans="1:6">
      <c r="A669" s="3">
        <f t="shared" si="36"/>
        <v>668</v>
      </c>
      <c r="B669" s="6" t="s">
        <v>282</v>
      </c>
      <c r="C669" s="1" t="s">
        <v>805</v>
      </c>
      <c r="D669" s="6"/>
      <c r="E669" s="6" t="s">
        <v>822</v>
      </c>
      <c r="F669" s="1">
        <f t="shared" si="38"/>
        <v>655</v>
      </c>
    </row>
    <row r="670" spans="1:6">
      <c r="A670" s="3">
        <f t="shared" si="36"/>
        <v>669</v>
      </c>
      <c r="B670" s="6" t="s">
        <v>909</v>
      </c>
      <c r="C670" s="1" t="s">
        <v>806</v>
      </c>
      <c r="D670" s="6"/>
      <c r="E670" s="6" t="s">
        <v>822</v>
      </c>
      <c r="F670" s="1">
        <f t="shared" si="38"/>
        <v>655</v>
      </c>
    </row>
    <row r="671" spans="1:6">
      <c r="A671" s="3">
        <f t="shared" si="36"/>
        <v>670</v>
      </c>
      <c r="B671" s="6" t="s">
        <v>910</v>
      </c>
      <c r="C671" s="1" t="s">
        <v>807</v>
      </c>
      <c r="D671" s="6"/>
      <c r="E671" s="6" t="s">
        <v>822</v>
      </c>
      <c r="F671" s="1">
        <f t="shared" si="38"/>
        <v>655</v>
      </c>
    </row>
    <row r="672" spans="1:6">
      <c r="A672" s="3">
        <f t="shared" si="36"/>
        <v>671</v>
      </c>
      <c r="B672" s="6" t="s">
        <v>911</v>
      </c>
      <c r="C672" s="1" t="s">
        <v>808</v>
      </c>
      <c r="D672" s="6"/>
      <c r="E672" s="6" t="s">
        <v>822</v>
      </c>
      <c r="F672" s="1">
        <f t="shared" si="38"/>
        <v>655</v>
      </c>
    </row>
    <row r="673" spans="1:6">
      <c r="A673" s="3">
        <f t="shared" si="36"/>
        <v>672</v>
      </c>
      <c r="B673" s="6" t="s">
        <v>912</v>
      </c>
      <c r="C673" s="1" t="s">
        <v>809</v>
      </c>
      <c r="D673" s="6"/>
      <c r="E673" s="6" t="s">
        <v>822</v>
      </c>
      <c r="F673" s="1">
        <f t="shared" si="38"/>
        <v>655</v>
      </c>
    </row>
    <row r="674" spans="1:6">
      <c r="A674" s="3">
        <f t="shared" si="36"/>
        <v>673</v>
      </c>
      <c r="B674" s="6" t="s">
        <v>913</v>
      </c>
      <c r="C674" s="1" t="s">
        <v>810</v>
      </c>
      <c r="D674" s="6"/>
      <c r="E674" s="6" t="s">
        <v>822</v>
      </c>
      <c r="F674" s="1">
        <f t="shared" si="38"/>
        <v>655</v>
      </c>
    </row>
    <row r="675" spans="1:6">
      <c r="A675" s="3">
        <f t="shared" si="36"/>
        <v>674</v>
      </c>
      <c r="B675" s="6" t="s">
        <v>914</v>
      </c>
      <c r="C675" s="1" t="s">
        <v>811</v>
      </c>
      <c r="D675" s="6"/>
      <c r="E675" s="6" t="s">
        <v>822</v>
      </c>
      <c r="F675" s="1">
        <f t="shared" si="38"/>
        <v>655</v>
      </c>
    </row>
    <row r="676" spans="1:6">
      <c r="A676" s="3">
        <f t="shared" si="36"/>
        <v>675</v>
      </c>
      <c r="B676" s="6" t="s">
        <v>915</v>
      </c>
      <c r="C676" s="1" t="s">
        <v>812</v>
      </c>
      <c r="D676" s="6"/>
      <c r="E676" s="6" t="s">
        <v>822</v>
      </c>
      <c r="F676" s="1">
        <f t="shared" si="38"/>
        <v>655</v>
      </c>
    </row>
    <row r="677" spans="1:6">
      <c r="A677" s="3">
        <f t="shared" si="36"/>
        <v>676</v>
      </c>
      <c r="B677" s="6" t="s">
        <v>916</v>
      </c>
      <c r="C677" s="1" t="s">
        <v>983</v>
      </c>
      <c r="D677" s="6"/>
      <c r="E677" s="6" t="s">
        <v>822</v>
      </c>
      <c r="F677" s="1">
        <f>$A$656</f>
        <v>655</v>
      </c>
    </row>
    <row r="678" spans="1:6">
      <c r="A678" s="3">
        <f t="shared" si="36"/>
        <v>677</v>
      </c>
      <c r="B678" s="6" t="s">
        <v>923</v>
      </c>
      <c r="C678" s="1" t="s">
        <v>984</v>
      </c>
      <c r="D678" s="6"/>
      <c r="E678" s="6" t="s">
        <v>822</v>
      </c>
      <c r="F678" s="1">
        <f t="shared" ref="F678:F685" si="39">$A$656</f>
        <v>655</v>
      </c>
    </row>
    <row r="679" spans="1:6">
      <c r="A679" s="3">
        <f t="shared" si="36"/>
        <v>678</v>
      </c>
      <c r="B679" s="6" t="s">
        <v>211</v>
      </c>
      <c r="C679" s="1" t="s">
        <v>813</v>
      </c>
      <c r="D679" s="6"/>
      <c r="E679" s="6" t="s">
        <v>822</v>
      </c>
      <c r="F679" s="1">
        <f t="shared" si="39"/>
        <v>655</v>
      </c>
    </row>
    <row r="680" spans="1:6">
      <c r="A680" s="3">
        <f t="shared" si="36"/>
        <v>679</v>
      </c>
      <c r="B680" s="6" t="s">
        <v>223</v>
      </c>
      <c r="C680" s="1" t="s">
        <v>814</v>
      </c>
      <c r="D680" s="6"/>
      <c r="E680" s="6" t="s">
        <v>822</v>
      </c>
      <c r="F680" s="1">
        <f t="shared" si="39"/>
        <v>655</v>
      </c>
    </row>
    <row r="681" spans="1:6">
      <c r="A681" s="3">
        <f t="shared" si="36"/>
        <v>680</v>
      </c>
      <c r="B681" s="6" t="s">
        <v>924</v>
      </c>
      <c r="C681" s="1" t="s">
        <v>815</v>
      </c>
      <c r="D681" s="6"/>
      <c r="E681" s="6" t="s">
        <v>822</v>
      </c>
      <c r="F681" s="1">
        <f t="shared" si="39"/>
        <v>655</v>
      </c>
    </row>
    <row r="682" spans="1:6">
      <c r="A682" s="3">
        <f t="shared" si="36"/>
        <v>681</v>
      </c>
      <c r="B682" s="6" t="s">
        <v>925</v>
      </c>
      <c r="C682" s="1" t="s">
        <v>816</v>
      </c>
      <c r="D682" s="6"/>
      <c r="E682" s="6" t="s">
        <v>822</v>
      </c>
      <c r="F682" s="1">
        <f t="shared" si="39"/>
        <v>655</v>
      </c>
    </row>
    <row r="683" spans="1:6">
      <c r="A683" s="3">
        <f t="shared" si="36"/>
        <v>682</v>
      </c>
      <c r="B683" s="6" t="s">
        <v>926</v>
      </c>
      <c r="C683" s="1" t="s">
        <v>817</v>
      </c>
      <c r="D683" s="6"/>
      <c r="E683" s="6" t="s">
        <v>822</v>
      </c>
      <c r="F683" s="1">
        <f t="shared" si="39"/>
        <v>655</v>
      </c>
    </row>
    <row r="684" spans="1:6">
      <c r="A684" s="3">
        <f t="shared" si="36"/>
        <v>683</v>
      </c>
      <c r="B684" s="6" t="s">
        <v>927</v>
      </c>
      <c r="C684" s="1" t="s">
        <v>818</v>
      </c>
      <c r="D684" s="6"/>
      <c r="E684" s="6" t="s">
        <v>822</v>
      </c>
      <c r="F684" s="1">
        <f t="shared" si="39"/>
        <v>655</v>
      </c>
    </row>
    <row r="685" spans="1:6">
      <c r="A685" s="3">
        <f t="shared" si="36"/>
        <v>684</v>
      </c>
      <c r="B685" s="6" t="s">
        <v>985</v>
      </c>
      <c r="C685" s="1" t="s">
        <v>986</v>
      </c>
      <c r="D685" s="6"/>
      <c r="E685" s="6" t="s">
        <v>822</v>
      </c>
      <c r="F685" s="1">
        <f t="shared" si="39"/>
        <v>655</v>
      </c>
    </row>
    <row r="686" spans="1:6">
      <c r="A686" s="3">
        <f t="shared" si="36"/>
        <v>685</v>
      </c>
      <c r="B686" s="6" t="s">
        <v>928</v>
      </c>
      <c r="C686" s="1" t="s">
        <v>432</v>
      </c>
      <c r="D686" s="6"/>
      <c r="E686" s="6" t="s">
        <v>822</v>
      </c>
      <c r="F686" s="1"/>
    </row>
    <row r="687" spans="1:6">
      <c r="A687" s="3">
        <f t="shared" si="36"/>
        <v>686</v>
      </c>
      <c r="B687" s="6">
        <v>1</v>
      </c>
      <c r="C687" s="1" t="s">
        <v>310</v>
      </c>
      <c r="D687" s="6"/>
      <c r="E687" s="6" t="s">
        <v>822</v>
      </c>
      <c r="F687" s="1">
        <f>$A$686</f>
        <v>685</v>
      </c>
    </row>
    <row r="688" spans="1:6">
      <c r="A688" s="3">
        <f t="shared" si="36"/>
        <v>687</v>
      </c>
      <c r="B688" s="6">
        <v>2</v>
      </c>
      <c r="C688" s="1" t="s">
        <v>311</v>
      </c>
      <c r="D688" s="6"/>
      <c r="E688" s="6" t="s">
        <v>822</v>
      </c>
      <c r="F688" s="1">
        <f>$A$686</f>
        <v>685</v>
      </c>
    </row>
    <row r="689" spans="1:6">
      <c r="A689" s="3">
        <f t="shared" si="36"/>
        <v>688</v>
      </c>
      <c r="B689" s="6">
        <v>3</v>
      </c>
      <c r="C689" s="1" t="s">
        <v>312</v>
      </c>
      <c r="D689" s="6"/>
      <c r="E689" s="6" t="s">
        <v>822</v>
      </c>
      <c r="F689" s="1">
        <f>$A$686</f>
        <v>685</v>
      </c>
    </row>
    <row r="690" spans="1:6">
      <c r="A690" s="3">
        <f t="shared" si="36"/>
        <v>689</v>
      </c>
      <c r="B690" s="6" t="s">
        <v>929</v>
      </c>
      <c r="C690" s="1" t="s">
        <v>433</v>
      </c>
      <c r="D690" s="6"/>
      <c r="E690" s="6" t="s">
        <v>822</v>
      </c>
      <c r="F690" s="1"/>
    </row>
    <row r="691" spans="1:6">
      <c r="A691" s="3">
        <f t="shared" si="36"/>
        <v>690</v>
      </c>
      <c r="B691" s="6">
        <v>10</v>
      </c>
      <c r="C691" s="1" t="s">
        <v>1241</v>
      </c>
      <c r="D691" s="6"/>
      <c r="E691" s="6" t="s">
        <v>822</v>
      </c>
      <c r="F691" s="1">
        <f>$A$690</f>
        <v>689</v>
      </c>
    </row>
    <row r="692" spans="1:6">
      <c r="A692" s="3">
        <f t="shared" si="36"/>
        <v>691</v>
      </c>
      <c r="B692" s="6">
        <v>20</v>
      </c>
      <c r="C692" s="1" t="s">
        <v>705</v>
      </c>
      <c r="D692" s="6"/>
      <c r="E692" s="6" t="s">
        <v>822</v>
      </c>
      <c r="F692" s="1">
        <f t="shared" ref="F692:F711" si="40">$A$690</f>
        <v>689</v>
      </c>
    </row>
    <row r="693" spans="1:6">
      <c r="A693" s="3">
        <f t="shared" si="36"/>
        <v>692</v>
      </c>
      <c r="B693" s="6">
        <v>30</v>
      </c>
      <c r="C693" s="1" t="s">
        <v>706</v>
      </c>
      <c r="D693" s="6"/>
      <c r="E693" s="6" t="s">
        <v>822</v>
      </c>
      <c r="F693" s="1">
        <f t="shared" si="40"/>
        <v>689</v>
      </c>
    </row>
    <row r="694" spans="1:6">
      <c r="A694" s="3">
        <f t="shared" si="36"/>
        <v>693</v>
      </c>
      <c r="B694" s="6">
        <v>40</v>
      </c>
      <c r="C694" s="1" t="s">
        <v>707</v>
      </c>
      <c r="D694" s="6"/>
      <c r="E694" s="6" t="s">
        <v>822</v>
      </c>
      <c r="F694" s="1">
        <f t="shared" si="40"/>
        <v>689</v>
      </c>
    </row>
    <row r="695" spans="1:6">
      <c r="A695" s="3">
        <f t="shared" si="36"/>
        <v>694</v>
      </c>
      <c r="B695" s="6">
        <v>50</v>
      </c>
      <c r="C695" s="1" t="s">
        <v>708</v>
      </c>
      <c r="D695" s="6"/>
      <c r="E695" s="6" t="s">
        <v>822</v>
      </c>
      <c r="F695" s="1">
        <f t="shared" si="40"/>
        <v>689</v>
      </c>
    </row>
    <row r="696" spans="1:6">
      <c r="A696" s="3">
        <f t="shared" si="36"/>
        <v>695</v>
      </c>
      <c r="B696" s="6">
        <v>60</v>
      </c>
      <c r="C696" s="1" t="s">
        <v>709</v>
      </c>
      <c r="D696" s="6"/>
      <c r="E696" s="6" t="s">
        <v>822</v>
      </c>
      <c r="F696" s="1">
        <f t="shared" si="40"/>
        <v>689</v>
      </c>
    </row>
    <row r="697" spans="1:6">
      <c r="A697" s="3">
        <f t="shared" si="36"/>
        <v>696</v>
      </c>
      <c r="B697" s="6">
        <v>70</v>
      </c>
      <c r="C697" s="1" t="s">
        <v>710</v>
      </c>
      <c r="D697" s="6"/>
      <c r="E697" s="6" t="s">
        <v>822</v>
      </c>
      <c r="F697" s="1">
        <f t="shared" si="40"/>
        <v>689</v>
      </c>
    </row>
    <row r="698" spans="1:6">
      <c r="A698" s="3">
        <f t="shared" si="36"/>
        <v>697</v>
      </c>
      <c r="B698" s="6">
        <v>80</v>
      </c>
      <c r="C698" s="1" t="s">
        <v>711</v>
      </c>
      <c r="D698" s="6"/>
      <c r="E698" s="6" t="s">
        <v>822</v>
      </c>
      <c r="F698" s="1">
        <f t="shared" si="40"/>
        <v>689</v>
      </c>
    </row>
    <row r="699" spans="1:6">
      <c r="A699" s="3">
        <f t="shared" si="36"/>
        <v>698</v>
      </c>
      <c r="B699" s="6">
        <v>90</v>
      </c>
      <c r="C699" s="1" t="s">
        <v>712</v>
      </c>
      <c r="D699" s="6"/>
      <c r="E699" s="6" t="s">
        <v>822</v>
      </c>
      <c r="F699" s="1">
        <f t="shared" si="40"/>
        <v>689</v>
      </c>
    </row>
    <row r="700" spans="1:6">
      <c r="A700" s="3">
        <f t="shared" si="36"/>
        <v>699</v>
      </c>
      <c r="B700" s="6">
        <v>100</v>
      </c>
      <c r="C700" s="1" t="s">
        <v>713</v>
      </c>
      <c r="D700" s="6"/>
      <c r="E700" s="6" t="s">
        <v>822</v>
      </c>
      <c r="F700" s="1">
        <f t="shared" si="40"/>
        <v>689</v>
      </c>
    </row>
    <row r="701" spans="1:6">
      <c r="A701" s="3">
        <f t="shared" si="36"/>
        <v>700</v>
      </c>
      <c r="B701" s="6">
        <v>110</v>
      </c>
      <c r="C701" s="1" t="s">
        <v>714</v>
      </c>
      <c r="D701" s="6"/>
      <c r="E701" s="6" t="s">
        <v>822</v>
      </c>
      <c r="F701" s="1">
        <f t="shared" si="40"/>
        <v>689</v>
      </c>
    </row>
    <row r="702" spans="1:6">
      <c r="A702" s="3">
        <f t="shared" si="36"/>
        <v>701</v>
      </c>
      <c r="B702" s="6">
        <v>120</v>
      </c>
      <c r="C702" s="1" t="s">
        <v>715</v>
      </c>
      <c r="D702" s="6"/>
      <c r="E702" s="6" t="s">
        <v>822</v>
      </c>
      <c r="F702" s="1">
        <f t="shared" si="40"/>
        <v>689</v>
      </c>
    </row>
    <row r="703" spans="1:6">
      <c r="A703" s="3">
        <f t="shared" si="36"/>
        <v>702</v>
      </c>
      <c r="B703" s="6">
        <v>130</v>
      </c>
      <c r="C703" s="1" t="s">
        <v>716</v>
      </c>
      <c r="D703" s="6"/>
      <c r="E703" s="6" t="s">
        <v>822</v>
      </c>
      <c r="F703" s="1">
        <f t="shared" si="40"/>
        <v>689</v>
      </c>
    </row>
    <row r="704" spans="1:6">
      <c r="A704" s="3">
        <f t="shared" si="36"/>
        <v>703</v>
      </c>
      <c r="B704" s="6">
        <v>140</v>
      </c>
      <c r="C704" s="1" t="s">
        <v>717</v>
      </c>
      <c r="D704" s="6"/>
      <c r="E704" s="6" t="s">
        <v>822</v>
      </c>
      <c r="F704" s="1">
        <f t="shared" si="40"/>
        <v>689</v>
      </c>
    </row>
    <row r="705" spans="1:6">
      <c r="A705" s="3">
        <f t="shared" si="36"/>
        <v>704</v>
      </c>
      <c r="B705" s="6">
        <v>150</v>
      </c>
      <c r="C705" s="1" t="s">
        <v>718</v>
      </c>
      <c r="D705" s="6"/>
      <c r="E705" s="6" t="s">
        <v>822</v>
      </c>
      <c r="F705" s="1">
        <f t="shared" si="40"/>
        <v>689</v>
      </c>
    </row>
    <row r="706" spans="1:6">
      <c r="A706" s="3">
        <f t="shared" si="36"/>
        <v>705</v>
      </c>
      <c r="B706" s="6">
        <v>160</v>
      </c>
      <c r="C706" s="1" t="s">
        <v>719</v>
      </c>
      <c r="D706" s="6"/>
      <c r="E706" s="6" t="s">
        <v>822</v>
      </c>
      <c r="F706" s="1">
        <f t="shared" si="40"/>
        <v>689</v>
      </c>
    </row>
    <row r="707" spans="1:6">
      <c r="A707" s="3">
        <f t="shared" si="36"/>
        <v>706</v>
      </c>
      <c r="B707" s="6">
        <v>170</v>
      </c>
      <c r="C707" s="1" t="s">
        <v>720</v>
      </c>
      <c r="D707" s="6"/>
      <c r="E707" s="6" t="s">
        <v>822</v>
      </c>
      <c r="F707" s="1">
        <f t="shared" si="40"/>
        <v>689</v>
      </c>
    </row>
    <row r="708" spans="1:6">
      <c r="A708" s="3">
        <f t="shared" si="36"/>
        <v>707</v>
      </c>
      <c r="B708" s="6">
        <v>180</v>
      </c>
      <c r="C708" s="1" t="s">
        <v>721</v>
      </c>
      <c r="D708" s="6"/>
      <c r="E708" s="6" t="s">
        <v>822</v>
      </c>
      <c r="F708" s="1">
        <f t="shared" si="40"/>
        <v>689</v>
      </c>
    </row>
    <row r="709" spans="1:6">
      <c r="A709" s="3">
        <f t="shared" si="36"/>
        <v>708</v>
      </c>
      <c r="B709" s="6">
        <v>190</v>
      </c>
      <c r="C709" s="1" t="s">
        <v>722</v>
      </c>
      <c r="D709" s="6"/>
      <c r="E709" s="6" t="s">
        <v>822</v>
      </c>
      <c r="F709" s="1">
        <f t="shared" si="40"/>
        <v>689</v>
      </c>
    </row>
    <row r="710" spans="1:6">
      <c r="A710" s="3">
        <f t="shared" si="36"/>
        <v>709</v>
      </c>
      <c r="B710" s="6">
        <v>200</v>
      </c>
      <c r="C710" s="1" t="s">
        <v>723</v>
      </c>
      <c r="D710" s="6"/>
      <c r="E710" s="6" t="s">
        <v>822</v>
      </c>
      <c r="F710" s="1">
        <f t="shared" si="40"/>
        <v>689</v>
      </c>
    </row>
    <row r="711" spans="1:6">
      <c r="A711" s="3">
        <f t="shared" si="36"/>
        <v>710</v>
      </c>
      <c r="B711" s="6">
        <v>210</v>
      </c>
      <c r="C711" s="1" t="s">
        <v>541</v>
      </c>
      <c r="D711" s="6"/>
      <c r="E711" s="6" t="s">
        <v>822</v>
      </c>
      <c r="F711" s="1">
        <f t="shared" si="40"/>
        <v>689</v>
      </c>
    </row>
    <row r="712" spans="1:6">
      <c r="A712" s="3">
        <f t="shared" si="36"/>
        <v>711</v>
      </c>
      <c r="B712" s="6" t="s">
        <v>504</v>
      </c>
      <c r="C712" s="1" t="s">
        <v>434</v>
      </c>
      <c r="D712" s="6"/>
      <c r="E712" s="6" t="s">
        <v>822</v>
      </c>
      <c r="F712" s="1"/>
    </row>
    <row r="713" spans="1:6">
      <c r="A713" s="3">
        <f t="shared" si="36"/>
        <v>712</v>
      </c>
      <c r="B713" s="6" t="s">
        <v>317</v>
      </c>
      <c r="C713" s="1" t="s">
        <v>724</v>
      </c>
      <c r="D713" s="6"/>
      <c r="E713" s="6" t="s">
        <v>822</v>
      </c>
      <c r="F713" s="1">
        <f>$A$712</f>
        <v>711</v>
      </c>
    </row>
    <row r="714" spans="1:6">
      <c r="A714" s="3">
        <f t="shared" si="36"/>
        <v>713</v>
      </c>
      <c r="B714" s="6" t="s">
        <v>318</v>
      </c>
      <c r="C714" s="1" t="s">
        <v>725</v>
      </c>
      <c r="D714" s="6"/>
      <c r="E714" s="6" t="s">
        <v>822</v>
      </c>
      <c r="F714" s="1">
        <f>$A$712</f>
        <v>711</v>
      </c>
    </row>
    <row r="715" spans="1:6">
      <c r="A715" s="3">
        <f t="shared" si="36"/>
        <v>714</v>
      </c>
      <c r="B715" s="6" t="s">
        <v>319</v>
      </c>
      <c r="C715" s="1" t="s">
        <v>313</v>
      </c>
      <c r="D715" s="6"/>
      <c r="E715" s="6" t="s">
        <v>822</v>
      </c>
      <c r="F715" s="1">
        <f>$A$712</f>
        <v>711</v>
      </c>
    </row>
    <row r="716" spans="1:6">
      <c r="A716" s="3">
        <f t="shared" si="36"/>
        <v>715</v>
      </c>
      <c r="B716" s="6" t="s">
        <v>322</v>
      </c>
      <c r="C716" s="1" t="s">
        <v>726</v>
      </c>
      <c r="D716" s="6"/>
      <c r="E716" s="6" t="s">
        <v>822</v>
      </c>
      <c r="F716" s="1">
        <f>$A$712</f>
        <v>711</v>
      </c>
    </row>
    <row r="717" spans="1:6">
      <c r="A717" s="3">
        <f t="shared" si="36"/>
        <v>716</v>
      </c>
      <c r="B717" s="6" t="s">
        <v>930</v>
      </c>
      <c r="C717" s="1" t="s">
        <v>752</v>
      </c>
      <c r="D717" s="6"/>
      <c r="E717" s="6" t="s">
        <v>822</v>
      </c>
      <c r="F717" s="1"/>
    </row>
    <row r="718" spans="1:6">
      <c r="A718" s="3">
        <f t="shared" ref="A718:A782" si="41">ROW()-1</f>
        <v>717</v>
      </c>
      <c r="B718" s="6" t="s">
        <v>317</v>
      </c>
      <c r="C718" s="1" t="s">
        <v>692</v>
      </c>
      <c r="D718" s="6"/>
      <c r="E718" s="6" t="s">
        <v>822</v>
      </c>
      <c r="F718" s="1">
        <f t="shared" ref="F718:F725" si="42">$A$717</f>
        <v>716</v>
      </c>
    </row>
    <row r="719" spans="1:6">
      <c r="A719" s="3">
        <f t="shared" si="41"/>
        <v>718</v>
      </c>
      <c r="B719" s="6" t="s">
        <v>318</v>
      </c>
      <c r="C719" s="1" t="s">
        <v>753</v>
      </c>
      <c r="D719" s="6"/>
      <c r="E719" s="6" t="s">
        <v>822</v>
      </c>
      <c r="F719" s="1">
        <f t="shared" si="42"/>
        <v>716</v>
      </c>
    </row>
    <row r="720" spans="1:6">
      <c r="A720" s="3">
        <f t="shared" si="41"/>
        <v>719</v>
      </c>
      <c r="B720" s="6" t="s">
        <v>319</v>
      </c>
      <c r="C720" s="1" t="s">
        <v>931</v>
      </c>
      <c r="D720" s="6"/>
      <c r="E720" s="6" t="s">
        <v>822</v>
      </c>
      <c r="F720" s="1">
        <f t="shared" si="42"/>
        <v>716</v>
      </c>
    </row>
    <row r="721" spans="1:6">
      <c r="A721" s="3">
        <f t="shared" si="41"/>
        <v>720</v>
      </c>
      <c r="B721" s="6" t="s">
        <v>322</v>
      </c>
      <c r="C721" s="1" t="s">
        <v>932</v>
      </c>
      <c r="D721" s="6"/>
      <c r="E721" s="6" t="s">
        <v>822</v>
      </c>
      <c r="F721" s="1">
        <f t="shared" si="42"/>
        <v>716</v>
      </c>
    </row>
    <row r="722" spans="1:6">
      <c r="A722" s="3">
        <f t="shared" si="41"/>
        <v>721</v>
      </c>
      <c r="B722" s="6" t="s">
        <v>28</v>
      </c>
      <c r="C722" s="1" t="s">
        <v>933</v>
      </c>
      <c r="D722" s="6"/>
      <c r="E722" s="6" t="s">
        <v>822</v>
      </c>
      <c r="F722" s="1">
        <f t="shared" si="42"/>
        <v>716</v>
      </c>
    </row>
    <row r="723" spans="1:6">
      <c r="A723" s="3">
        <f t="shared" si="41"/>
        <v>722</v>
      </c>
      <c r="B723" s="6" t="s">
        <v>29</v>
      </c>
      <c r="C723" s="1" t="s">
        <v>934</v>
      </c>
      <c r="D723" s="6"/>
      <c r="E723" s="6" t="s">
        <v>822</v>
      </c>
      <c r="F723" s="1">
        <f t="shared" si="42"/>
        <v>716</v>
      </c>
    </row>
    <row r="724" spans="1:6">
      <c r="A724" s="3">
        <f t="shared" si="41"/>
        <v>723</v>
      </c>
      <c r="B724" s="6" t="s">
        <v>31</v>
      </c>
      <c r="C724" s="1" t="s">
        <v>935</v>
      </c>
      <c r="D724" s="6"/>
      <c r="E724" s="6" t="s">
        <v>822</v>
      </c>
      <c r="F724" s="1">
        <f t="shared" si="42"/>
        <v>716</v>
      </c>
    </row>
    <row r="725" spans="1:6">
      <c r="A725" s="3">
        <f t="shared" si="41"/>
        <v>724</v>
      </c>
      <c r="B725" s="6" t="s">
        <v>755</v>
      </c>
      <c r="C725" s="1" t="s">
        <v>754</v>
      </c>
      <c r="D725" s="6"/>
      <c r="E725" s="6" t="s">
        <v>822</v>
      </c>
      <c r="F725" s="1">
        <f t="shared" si="42"/>
        <v>716</v>
      </c>
    </row>
    <row r="726" spans="1:6">
      <c r="A726" s="3">
        <f t="shared" si="41"/>
        <v>725</v>
      </c>
      <c r="B726" s="6" t="s">
        <v>936</v>
      </c>
      <c r="C726" s="1" t="s">
        <v>756</v>
      </c>
      <c r="D726" s="6"/>
      <c r="E726" s="6" t="s">
        <v>822</v>
      </c>
      <c r="F726" s="1"/>
    </row>
    <row r="727" spans="1:6">
      <c r="A727" s="3">
        <f t="shared" si="41"/>
        <v>726</v>
      </c>
      <c r="B727" s="6" t="s">
        <v>24</v>
      </c>
      <c r="C727" s="1" t="s">
        <v>937</v>
      </c>
      <c r="D727" s="6"/>
      <c r="E727" s="6" t="s">
        <v>822</v>
      </c>
      <c r="F727" s="1">
        <f>$A$726</f>
        <v>725</v>
      </c>
    </row>
    <row r="728" spans="1:6">
      <c r="A728" s="3">
        <f t="shared" si="41"/>
        <v>727</v>
      </c>
      <c r="B728" s="6" t="s">
        <v>25</v>
      </c>
      <c r="C728" s="1" t="s">
        <v>938</v>
      </c>
      <c r="D728" s="6"/>
      <c r="E728" s="6" t="s">
        <v>822</v>
      </c>
      <c r="F728" s="1">
        <f t="shared" ref="F728:F730" si="43">$A$726</f>
        <v>725</v>
      </c>
    </row>
    <row r="729" spans="1:6">
      <c r="A729" s="3">
        <f t="shared" si="41"/>
        <v>728</v>
      </c>
      <c r="B729" s="6" t="s">
        <v>26</v>
      </c>
      <c r="C729" s="1" t="s">
        <v>939</v>
      </c>
      <c r="D729" s="6"/>
      <c r="E729" s="6" t="s">
        <v>822</v>
      </c>
      <c r="F729" s="1">
        <f t="shared" si="43"/>
        <v>725</v>
      </c>
    </row>
    <row r="730" spans="1:6">
      <c r="A730" s="3">
        <f t="shared" si="41"/>
        <v>729</v>
      </c>
      <c r="B730" s="6" t="s">
        <v>27</v>
      </c>
      <c r="C730" s="1" t="s">
        <v>940</v>
      </c>
      <c r="D730" s="6"/>
      <c r="E730" s="6" t="s">
        <v>822</v>
      </c>
      <c r="F730" s="1">
        <f t="shared" si="43"/>
        <v>725</v>
      </c>
    </row>
    <row r="731" spans="1:6">
      <c r="A731" s="3">
        <f t="shared" si="41"/>
        <v>730</v>
      </c>
      <c r="B731" s="6" t="s">
        <v>941</v>
      </c>
      <c r="C731" s="1" t="s">
        <v>942</v>
      </c>
      <c r="D731" s="6"/>
      <c r="E731" s="6" t="s">
        <v>822</v>
      </c>
      <c r="F731" s="1"/>
    </row>
    <row r="732" spans="1:6">
      <c r="A732" s="3">
        <f t="shared" si="41"/>
        <v>731</v>
      </c>
      <c r="B732" s="6" t="s">
        <v>270</v>
      </c>
      <c r="C732" s="1" t="s">
        <v>943</v>
      </c>
      <c r="D732" s="6"/>
      <c r="E732" s="6" t="s">
        <v>822</v>
      </c>
      <c r="F732" s="1">
        <f>$A$731</f>
        <v>730</v>
      </c>
    </row>
    <row r="733" spans="1:6">
      <c r="A733" s="3">
        <f t="shared" si="41"/>
        <v>732</v>
      </c>
      <c r="B733" s="6" t="s">
        <v>757</v>
      </c>
      <c r="C733" s="1" t="s">
        <v>944</v>
      </c>
      <c r="D733" s="6"/>
      <c r="E733" s="6" t="s">
        <v>822</v>
      </c>
      <c r="F733" s="1">
        <f>F732</f>
        <v>730</v>
      </c>
    </row>
    <row r="734" spans="1:6">
      <c r="A734" s="3">
        <f t="shared" si="41"/>
        <v>733</v>
      </c>
      <c r="B734" s="6" t="s">
        <v>758</v>
      </c>
      <c r="C734" s="1" t="s">
        <v>945</v>
      </c>
      <c r="D734" s="6"/>
      <c r="E734" s="6" t="s">
        <v>822</v>
      </c>
      <c r="F734" s="1">
        <f t="shared" ref="F734" si="44">F733</f>
        <v>730</v>
      </c>
    </row>
    <row r="735" spans="1:6">
      <c r="A735" s="3">
        <f t="shared" si="41"/>
        <v>734</v>
      </c>
      <c r="B735" s="6" t="s">
        <v>946</v>
      </c>
      <c r="C735" s="1" t="s">
        <v>947</v>
      </c>
      <c r="D735" s="6"/>
      <c r="E735" s="6" t="s">
        <v>822</v>
      </c>
      <c r="F735" s="1"/>
    </row>
    <row r="736" spans="1:6">
      <c r="A736" s="3">
        <f t="shared" si="41"/>
        <v>735</v>
      </c>
      <c r="B736" s="6" t="s">
        <v>759</v>
      </c>
      <c r="C736" s="1" t="s">
        <v>760</v>
      </c>
      <c r="D736" s="6"/>
      <c r="E736" s="6" t="s">
        <v>822</v>
      </c>
      <c r="F736" s="1">
        <f>$A$735</f>
        <v>734</v>
      </c>
    </row>
    <row r="737" spans="1:6">
      <c r="A737" s="3">
        <f t="shared" si="41"/>
        <v>736</v>
      </c>
      <c r="B737" s="6" t="s">
        <v>761</v>
      </c>
      <c r="C737" s="1" t="s">
        <v>762</v>
      </c>
      <c r="D737" s="6"/>
      <c r="E737" s="6" t="s">
        <v>822</v>
      </c>
      <c r="F737" s="1">
        <f>$A$735</f>
        <v>734</v>
      </c>
    </row>
    <row r="738" spans="1:6">
      <c r="A738" s="3">
        <f t="shared" si="41"/>
        <v>737</v>
      </c>
      <c r="B738" s="6" t="s">
        <v>763</v>
      </c>
      <c r="C738" s="1" t="s">
        <v>764</v>
      </c>
      <c r="D738" s="6"/>
      <c r="E738" s="6" t="s">
        <v>822</v>
      </c>
      <c r="F738" s="1">
        <f>$A$735</f>
        <v>734</v>
      </c>
    </row>
    <row r="739" spans="1:6">
      <c r="A739" s="3">
        <f t="shared" si="41"/>
        <v>738</v>
      </c>
      <c r="B739" s="6" t="s">
        <v>765</v>
      </c>
      <c r="C739" s="1" t="s">
        <v>766</v>
      </c>
      <c r="D739" s="6"/>
      <c r="E739" s="6" t="s">
        <v>822</v>
      </c>
      <c r="F739" s="1">
        <f t="shared" ref="F739:F756" si="45">$A$735</f>
        <v>734</v>
      </c>
    </row>
    <row r="740" spans="1:6">
      <c r="A740" s="3">
        <f t="shared" si="41"/>
        <v>739</v>
      </c>
      <c r="B740" s="6" t="s">
        <v>767</v>
      </c>
      <c r="C740" s="1" t="s">
        <v>768</v>
      </c>
      <c r="D740" s="6"/>
      <c r="E740" s="6" t="s">
        <v>822</v>
      </c>
      <c r="F740" s="1">
        <f t="shared" si="45"/>
        <v>734</v>
      </c>
    </row>
    <row r="741" spans="1:6">
      <c r="A741" s="3">
        <f t="shared" si="41"/>
        <v>740</v>
      </c>
      <c r="B741" s="6" t="s">
        <v>769</v>
      </c>
      <c r="C741" s="1" t="s">
        <v>770</v>
      </c>
      <c r="D741" s="6"/>
      <c r="E741" s="6" t="s">
        <v>822</v>
      </c>
      <c r="F741" s="1">
        <f t="shared" si="45"/>
        <v>734</v>
      </c>
    </row>
    <row r="742" spans="1:6">
      <c r="A742" s="3">
        <f t="shared" si="41"/>
        <v>741</v>
      </c>
      <c r="B742" s="6" t="s">
        <v>771</v>
      </c>
      <c r="C742" s="1" t="s">
        <v>772</v>
      </c>
      <c r="D742" s="6"/>
      <c r="E742" s="6" t="s">
        <v>822</v>
      </c>
      <c r="F742" s="1">
        <f t="shared" si="45"/>
        <v>734</v>
      </c>
    </row>
    <row r="743" spans="1:6">
      <c r="A743" s="3">
        <f t="shared" si="41"/>
        <v>742</v>
      </c>
      <c r="B743" s="6" t="s">
        <v>773</v>
      </c>
      <c r="C743" s="1" t="s">
        <v>774</v>
      </c>
      <c r="D743" s="6"/>
      <c r="E743" s="6" t="s">
        <v>822</v>
      </c>
      <c r="F743" s="1">
        <f t="shared" si="45"/>
        <v>734</v>
      </c>
    </row>
    <row r="744" spans="1:6">
      <c r="A744" s="3">
        <f t="shared" si="41"/>
        <v>743</v>
      </c>
      <c r="B744" s="6" t="s">
        <v>775</v>
      </c>
      <c r="C744" s="1" t="s">
        <v>776</v>
      </c>
      <c r="D744" s="6"/>
      <c r="E744" s="6" t="s">
        <v>822</v>
      </c>
      <c r="F744" s="1">
        <f t="shared" si="45"/>
        <v>734</v>
      </c>
    </row>
    <row r="745" spans="1:6">
      <c r="A745" s="3">
        <f t="shared" si="41"/>
        <v>744</v>
      </c>
      <c r="B745" s="6" t="s">
        <v>777</v>
      </c>
      <c r="C745" s="1" t="s">
        <v>778</v>
      </c>
      <c r="D745" s="6"/>
      <c r="E745" s="6" t="s">
        <v>822</v>
      </c>
      <c r="F745" s="1">
        <f t="shared" si="45"/>
        <v>734</v>
      </c>
    </row>
    <row r="746" spans="1:6">
      <c r="A746" s="3">
        <f t="shared" si="41"/>
        <v>745</v>
      </c>
      <c r="B746" s="6" t="s">
        <v>779</v>
      </c>
      <c r="C746" s="1" t="s">
        <v>780</v>
      </c>
      <c r="D746" s="6"/>
      <c r="E746" s="6" t="s">
        <v>822</v>
      </c>
      <c r="F746" s="1">
        <f t="shared" si="45"/>
        <v>734</v>
      </c>
    </row>
    <row r="747" spans="1:6">
      <c r="A747" s="3">
        <f t="shared" si="41"/>
        <v>746</v>
      </c>
      <c r="B747" s="6" t="s">
        <v>781</v>
      </c>
      <c r="C747" s="1" t="s">
        <v>782</v>
      </c>
      <c r="D747" s="6"/>
      <c r="E747" s="6" t="s">
        <v>822</v>
      </c>
      <c r="F747" s="1">
        <f t="shared" si="45"/>
        <v>734</v>
      </c>
    </row>
    <row r="748" spans="1:6">
      <c r="A748" s="3">
        <f t="shared" si="41"/>
        <v>747</v>
      </c>
      <c r="B748" s="6" t="s">
        <v>783</v>
      </c>
      <c r="C748" s="1" t="s">
        <v>784</v>
      </c>
      <c r="D748" s="6"/>
      <c r="E748" s="6" t="s">
        <v>822</v>
      </c>
      <c r="F748" s="1">
        <f t="shared" si="45"/>
        <v>734</v>
      </c>
    </row>
    <row r="749" spans="1:6">
      <c r="A749" s="3">
        <f t="shared" si="41"/>
        <v>748</v>
      </c>
      <c r="B749" s="6" t="s">
        <v>785</v>
      </c>
      <c r="C749" s="1" t="s">
        <v>786</v>
      </c>
      <c r="D749" s="6"/>
      <c r="E749" s="6" t="s">
        <v>822</v>
      </c>
      <c r="F749" s="1">
        <f t="shared" si="45"/>
        <v>734</v>
      </c>
    </row>
    <row r="750" spans="1:6">
      <c r="A750" s="3">
        <f t="shared" si="41"/>
        <v>749</v>
      </c>
      <c r="B750" s="6" t="s">
        <v>787</v>
      </c>
      <c r="C750" s="1" t="s">
        <v>788</v>
      </c>
      <c r="D750" s="6"/>
      <c r="E750" s="6" t="s">
        <v>822</v>
      </c>
      <c r="F750" s="1">
        <f t="shared" si="45"/>
        <v>734</v>
      </c>
    </row>
    <row r="751" spans="1:6">
      <c r="A751" s="3">
        <f t="shared" si="41"/>
        <v>750</v>
      </c>
      <c r="B751" s="6" t="s">
        <v>789</v>
      </c>
      <c r="C751" s="1" t="s">
        <v>790</v>
      </c>
      <c r="D751" s="6"/>
      <c r="E751" s="6" t="s">
        <v>822</v>
      </c>
      <c r="F751" s="1">
        <f t="shared" si="45"/>
        <v>734</v>
      </c>
    </row>
    <row r="752" spans="1:6">
      <c r="A752" s="3">
        <f t="shared" si="41"/>
        <v>751</v>
      </c>
      <c r="B752" s="6" t="s">
        <v>791</v>
      </c>
      <c r="C752" s="1" t="s">
        <v>792</v>
      </c>
      <c r="D752" s="6"/>
      <c r="E752" s="6" t="s">
        <v>822</v>
      </c>
      <c r="F752" s="1">
        <f t="shared" si="45"/>
        <v>734</v>
      </c>
    </row>
    <row r="753" spans="1:6">
      <c r="A753" s="3">
        <f t="shared" si="41"/>
        <v>752</v>
      </c>
      <c r="B753" s="6" t="s">
        <v>793</v>
      </c>
      <c r="C753" s="1" t="s">
        <v>794</v>
      </c>
      <c r="D753" s="6"/>
      <c r="E753" s="6" t="s">
        <v>822</v>
      </c>
      <c r="F753" s="1">
        <f t="shared" si="45"/>
        <v>734</v>
      </c>
    </row>
    <row r="754" spans="1:6">
      <c r="A754" s="3">
        <f t="shared" si="41"/>
        <v>753</v>
      </c>
      <c r="B754" s="6" t="s">
        <v>795</v>
      </c>
      <c r="C754" s="1" t="s">
        <v>796</v>
      </c>
      <c r="D754" s="6"/>
      <c r="E754" s="6" t="s">
        <v>822</v>
      </c>
      <c r="F754" s="1">
        <f t="shared" si="45"/>
        <v>734</v>
      </c>
    </row>
    <row r="755" spans="1:6">
      <c r="A755" s="3">
        <f t="shared" si="41"/>
        <v>754</v>
      </c>
      <c r="B755" s="6" t="s">
        <v>797</v>
      </c>
      <c r="C755" s="1" t="s">
        <v>798</v>
      </c>
      <c r="D755" s="6"/>
      <c r="E755" s="6" t="s">
        <v>822</v>
      </c>
      <c r="F755" s="1">
        <f t="shared" si="45"/>
        <v>734</v>
      </c>
    </row>
    <row r="756" spans="1:6">
      <c r="A756" s="3">
        <f t="shared" si="41"/>
        <v>755</v>
      </c>
      <c r="B756" s="6" t="s">
        <v>799</v>
      </c>
      <c r="C756" s="1" t="s">
        <v>800</v>
      </c>
      <c r="D756" s="6"/>
      <c r="E756" s="6" t="s">
        <v>822</v>
      </c>
      <c r="F756" s="1">
        <f t="shared" si="45"/>
        <v>734</v>
      </c>
    </row>
    <row r="757" spans="1:6">
      <c r="A757" s="3">
        <f t="shared" si="41"/>
        <v>756</v>
      </c>
      <c r="B757" s="6" t="s">
        <v>948</v>
      </c>
      <c r="C757" s="1" t="s">
        <v>949</v>
      </c>
      <c r="D757" s="6"/>
      <c r="E757" s="6" t="s">
        <v>822</v>
      </c>
      <c r="F757" s="1"/>
    </row>
    <row r="758" spans="1:6">
      <c r="A758" s="3">
        <f t="shared" si="41"/>
        <v>757</v>
      </c>
      <c r="B758" s="6" t="s">
        <v>210</v>
      </c>
      <c r="C758" s="1" t="s">
        <v>950</v>
      </c>
      <c r="D758" s="6"/>
      <c r="E758" s="6" t="s">
        <v>822</v>
      </c>
      <c r="F758" s="1">
        <f>$A$757</f>
        <v>756</v>
      </c>
    </row>
    <row r="759" spans="1:6">
      <c r="A759" s="3">
        <f t="shared" si="41"/>
        <v>758</v>
      </c>
      <c r="B759" s="6" t="s">
        <v>951</v>
      </c>
      <c r="C759" s="1" t="s">
        <v>952</v>
      </c>
      <c r="D759" s="6"/>
      <c r="E759" s="6" t="s">
        <v>822</v>
      </c>
      <c r="F759" s="1"/>
    </row>
    <row r="760" spans="1:6">
      <c r="A760" s="3">
        <f t="shared" si="41"/>
        <v>759</v>
      </c>
      <c r="B760" s="6" t="s">
        <v>45</v>
      </c>
      <c r="C760" s="1" t="s">
        <v>953</v>
      </c>
      <c r="D760" s="6"/>
      <c r="E760" s="6" t="s">
        <v>822</v>
      </c>
      <c r="F760" s="1">
        <f>$A$759</f>
        <v>758</v>
      </c>
    </row>
    <row r="761" spans="1:6">
      <c r="A761" s="3">
        <f t="shared" si="41"/>
        <v>760</v>
      </c>
      <c r="B761" s="6" t="s">
        <v>24</v>
      </c>
      <c r="C761" s="1" t="s">
        <v>954</v>
      </c>
      <c r="D761" s="6"/>
      <c r="E761" s="6" t="s">
        <v>822</v>
      </c>
      <c r="F761" s="1">
        <f>$A$759</f>
        <v>758</v>
      </c>
    </row>
    <row r="762" spans="1:6">
      <c r="A762" s="3">
        <f t="shared" si="41"/>
        <v>761</v>
      </c>
      <c r="B762" s="6" t="s">
        <v>955</v>
      </c>
      <c r="C762" s="1" t="s">
        <v>801</v>
      </c>
      <c r="D762" s="6"/>
      <c r="E762" s="6" t="s">
        <v>822</v>
      </c>
      <c r="F762" s="1"/>
    </row>
    <row r="763" spans="1:6">
      <c r="A763" s="3">
        <f t="shared" si="41"/>
        <v>762</v>
      </c>
      <c r="B763" s="6" t="s">
        <v>24</v>
      </c>
      <c r="C763" s="1" t="s">
        <v>956</v>
      </c>
      <c r="D763" s="6"/>
      <c r="E763" s="6" t="s">
        <v>822</v>
      </c>
      <c r="F763" s="1">
        <f>$A$762</f>
        <v>761</v>
      </c>
    </row>
    <row r="764" spans="1:6">
      <c r="A764" s="3">
        <f t="shared" si="41"/>
        <v>763</v>
      </c>
      <c r="B764" s="6" t="s">
        <v>25</v>
      </c>
      <c r="C764" s="1" t="s">
        <v>957</v>
      </c>
      <c r="D764" s="6"/>
      <c r="E764" s="6" t="s">
        <v>822</v>
      </c>
      <c r="F764" s="1">
        <f t="shared" ref="F764:F765" si="46">$A$762</f>
        <v>761</v>
      </c>
    </row>
    <row r="765" spans="1:6">
      <c r="A765" s="3">
        <f t="shared" si="41"/>
        <v>764</v>
      </c>
      <c r="B765" s="6" t="s">
        <v>26</v>
      </c>
      <c r="C765" s="1" t="s">
        <v>958</v>
      </c>
      <c r="D765" s="6"/>
      <c r="E765" s="6" t="s">
        <v>822</v>
      </c>
      <c r="F765" s="1">
        <f t="shared" si="46"/>
        <v>761</v>
      </c>
    </row>
    <row r="766" spans="1:6">
      <c r="A766" s="3">
        <f t="shared" si="41"/>
        <v>765</v>
      </c>
      <c r="B766" s="6" t="s">
        <v>959</v>
      </c>
      <c r="C766" s="1" t="s">
        <v>960</v>
      </c>
      <c r="D766" s="6"/>
      <c r="E766" s="6" t="s">
        <v>822</v>
      </c>
      <c r="F766" s="1"/>
    </row>
    <row r="767" spans="1:6">
      <c r="A767" s="3">
        <f t="shared" si="41"/>
        <v>766</v>
      </c>
      <c r="B767" s="6" t="s">
        <v>24</v>
      </c>
      <c r="C767" s="1" t="s">
        <v>961</v>
      </c>
      <c r="D767" s="6"/>
      <c r="E767" s="6" t="s">
        <v>822</v>
      </c>
      <c r="F767" s="1">
        <f>$A$766</f>
        <v>765</v>
      </c>
    </row>
    <row r="768" spans="1:6">
      <c r="A768" s="3">
        <f t="shared" si="41"/>
        <v>767</v>
      </c>
      <c r="B768" s="6" t="s">
        <v>25</v>
      </c>
      <c r="C768" s="1" t="s">
        <v>962</v>
      </c>
      <c r="D768" s="6"/>
      <c r="E768" s="6" t="s">
        <v>822</v>
      </c>
      <c r="F768" s="1">
        <f t="shared" ref="F768:F773" si="47">$A$766</f>
        <v>765</v>
      </c>
    </row>
    <row r="769" spans="1:6">
      <c r="A769" s="3">
        <f t="shared" si="41"/>
        <v>768</v>
      </c>
      <c r="B769" s="6" t="s">
        <v>26</v>
      </c>
      <c r="C769" s="1" t="s">
        <v>963</v>
      </c>
      <c r="D769" s="6"/>
      <c r="E769" s="6" t="s">
        <v>822</v>
      </c>
      <c r="F769" s="1">
        <f t="shared" si="47"/>
        <v>765</v>
      </c>
    </row>
    <row r="770" spans="1:6">
      <c r="A770" s="3">
        <f t="shared" si="41"/>
        <v>769</v>
      </c>
      <c r="B770" s="6" t="s">
        <v>27</v>
      </c>
      <c r="C770" s="1" t="s">
        <v>964</v>
      </c>
      <c r="D770" s="6"/>
      <c r="E770" s="6" t="s">
        <v>822</v>
      </c>
      <c r="F770" s="1">
        <f t="shared" si="47"/>
        <v>765</v>
      </c>
    </row>
    <row r="771" spans="1:6">
      <c r="A771" s="3">
        <f t="shared" si="41"/>
        <v>770</v>
      </c>
      <c r="B771" s="6" t="s">
        <v>28</v>
      </c>
      <c r="C771" s="1" t="s">
        <v>965</v>
      </c>
      <c r="D771" s="6"/>
      <c r="E771" s="6" t="s">
        <v>822</v>
      </c>
      <c r="F771" s="1">
        <f t="shared" si="47"/>
        <v>765</v>
      </c>
    </row>
    <row r="772" spans="1:6">
      <c r="A772" s="3">
        <f t="shared" si="41"/>
        <v>771</v>
      </c>
      <c r="B772" s="6" t="s">
        <v>29</v>
      </c>
      <c r="C772" s="1" t="s">
        <v>966</v>
      </c>
      <c r="D772" s="6"/>
      <c r="E772" s="6" t="s">
        <v>822</v>
      </c>
      <c r="F772" s="1">
        <f t="shared" si="47"/>
        <v>765</v>
      </c>
    </row>
    <row r="773" spans="1:6">
      <c r="A773" s="3">
        <f t="shared" si="41"/>
        <v>772</v>
      </c>
      <c r="B773" s="6" t="s">
        <v>31</v>
      </c>
      <c r="C773" s="1" t="s">
        <v>2002</v>
      </c>
      <c r="D773" s="6"/>
      <c r="E773" s="6" t="s">
        <v>822</v>
      </c>
      <c r="F773" s="1">
        <f t="shared" si="47"/>
        <v>765</v>
      </c>
    </row>
    <row r="774" spans="1:6">
      <c r="A774" s="3">
        <f t="shared" si="41"/>
        <v>773</v>
      </c>
      <c r="B774" s="6" t="s">
        <v>27</v>
      </c>
      <c r="C774" s="1" t="s">
        <v>2004</v>
      </c>
      <c r="D774" s="6"/>
      <c r="E774" s="6" t="s">
        <v>822</v>
      </c>
      <c r="F774" s="1">
        <f>$A$652</f>
        <v>651</v>
      </c>
    </row>
    <row r="775" spans="1:6">
      <c r="A775" s="3">
        <f t="shared" si="41"/>
        <v>774</v>
      </c>
      <c r="B775" s="6" t="s">
        <v>28</v>
      </c>
      <c r="C775" s="1" t="s">
        <v>2006</v>
      </c>
      <c r="D775" s="6"/>
      <c r="E775" s="6" t="s">
        <v>822</v>
      </c>
      <c r="F775" s="1">
        <f>$A$652</f>
        <v>651</v>
      </c>
    </row>
    <row r="776" spans="1:6">
      <c r="A776" s="3">
        <f t="shared" si="41"/>
        <v>775</v>
      </c>
      <c r="B776" s="6" t="s">
        <v>2105</v>
      </c>
      <c r="C776" s="34" t="s">
        <v>2106</v>
      </c>
      <c r="D776" s="6"/>
      <c r="E776" s="6" t="s">
        <v>822</v>
      </c>
      <c r="F776" s="1"/>
    </row>
    <row r="777" spans="1:6">
      <c r="A777" s="3">
        <f t="shared" si="41"/>
        <v>776</v>
      </c>
      <c r="B777" s="1" t="s">
        <v>823</v>
      </c>
      <c r="C777" s="34" t="s">
        <v>2107</v>
      </c>
      <c r="D777" s="6"/>
      <c r="E777" s="6" t="s">
        <v>822</v>
      </c>
      <c r="F777" s="1">
        <v>775</v>
      </c>
    </row>
    <row r="778" spans="1:6">
      <c r="A778" s="3">
        <f t="shared" si="41"/>
        <v>777</v>
      </c>
      <c r="B778" s="1" t="s">
        <v>826</v>
      </c>
      <c r="C778" s="34" t="s">
        <v>2110</v>
      </c>
      <c r="D778" s="6"/>
      <c r="E778" s="6" t="s">
        <v>822</v>
      </c>
      <c r="F778" s="1">
        <v>775</v>
      </c>
    </row>
    <row r="779" spans="1:6">
      <c r="A779" s="3">
        <f t="shared" si="41"/>
        <v>778</v>
      </c>
      <c r="B779" s="1" t="s">
        <v>825</v>
      </c>
      <c r="C779" s="34" t="s">
        <v>2109</v>
      </c>
      <c r="D779" s="6"/>
      <c r="E779" s="6" t="s">
        <v>822</v>
      </c>
      <c r="F779" s="1">
        <v>775</v>
      </c>
    </row>
    <row r="780" spans="1:6">
      <c r="A780" s="3">
        <f t="shared" si="41"/>
        <v>779</v>
      </c>
      <c r="B780" s="1" t="s">
        <v>827</v>
      </c>
      <c r="C780" s="34" t="s">
        <v>2111</v>
      </c>
      <c r="D780" s="6"/>
      <c r="E780" s="6" t="s">
        <v>822</v>
      </c>
      <c r="F780" s="1">
        <v>775</v>
      </c>
    </row>
    <row r="781" spans="1:6">
      <c r="A781" s="3">
        <f t="shared" si="41"/>
        <v>780</v>
      </c>
      <c r="B781" s="1" t="s">
        <v>824</v>
      </c>
      <c r="C781" s="34" t="s">
        <v>2108</v>
      </c>
      <c r="D781" s="6"/>
      <c r="E781" s="6" t="s">
        <v>822</v>
      </c>
      <c r="F781" s="1">
        <v>775</v>
      </c>
    </row>
    <row r="782" spans="1:6">
      <c r="A782" s="3">
        <f t="shared" si="41"/>
        <v>781</v>
      </c>
      <c r="B782" s="6" t="s">
        <v>923</v>
      </c>
      <c r="C782" s="1" t="s">
        <v>2122</v>
      </c>
      <c r="D782" s="6"/>
      <c r="E782" s="6" t="s">
        <v>822</v>
      </c>
      <c r="F782" s="1">
        <f t="shared" si="35"/>
        <v>624</v>
      </c>
    </row>
  </sheetData>
  <autoFilter ref="A1:F773" xr:uid="{87FCCB7B-8818-AA43-81B2-5CED757CEA29}"/>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8997A-E5A9-4D4E-9301-276DA9AAF943}">
  <sheetPr>
    <tabColor theme="0" tint="-0.249977111117893"/>
  </sheetPr>
  <dimension ref="A1:G786"/>
  <sheetViews>
    <sheetView topLeftCell="A666" zoomScaleNormal="100" workbookViewId="0">
      <selection activeCell="F677" sqref="F677:G705"/>
    </sheetView>
  </sheetViews>
  <sheetFormatPr baseColWidth="10" defaultRowHeight="14"/>
  <cols>
    <col min="1" max="1" width="9" bestFit="1" customWidth="1"/>
    <col min="2" max="2" width="55.83203125" bestFit="1" customWidth="1"/>
    <col min="5" max="5" width="8" bestFit="1" customWidth="1"/>
    <col min="6" max="6" width="61.5" bestFit="1" customWidth="1"/>
    <col min="7" max="7" width="9.5" bestFit="1" customWidth="1"/>
    <col min="8" max="8" width="11.1640625" bestFit="1" customWidth="1"/>
    <col min="9" max="31" width="11.33203125" bestFit="1" customWidth="1"/>
    <col min="32" max="32" width="5.6640625" bestFit="1" customWidth="1"/>
  </cols>
  <sheetData>
    <row r="1" spans="1:7">
      <c r="A1" t="s">
        <v>1231</v>
      </c>
      <c r="E1" t="s">
        <v>1232</v>
      </c>
    </row>
    <row r="2" spans="1:7">
      <c r="A2" s="9" t="s">
        <v>359</v>
      </c>
      <c r="B2" t="s">
        <v>987</v>
      </c>
    </row>
    <row r="4" spans="1:7">
      <c r="A4" s="9" t="s">
        <v>357</v>
      </c>
      <c r="B4" s="9" t="s">
        <v>1003</v>
      </c>
      <c r="E4" s="9" t="s">
        <v>359</v>
      </c>
      <c r="F4" s="9" t="s">
        <v>1003</v>
      </c>
      <c r="G4" s="9" t="s">
        <v>358</v>
      </c>
    </row>
    <row r="5" spans="1:7">
      <c r="A5">
        <v>1</v>
      </c>
      <c r="B5" t="s">
        <v>988</v>
      </c>
      <c r="E5">
        <v>1</v>
      </c>
      <c r="F5" t="s">
        <v>993</v>
      </c>
      <c r="G5" t="s">
        <v>823</v>
      </c>
    </row>
    <row r="6" spans="1:7">
      <c r="A6">
        <v>7</v>
      </c>
      <c r="B6" t="s">
        <v>989</v>
      </c>
      <c r="F6" t="s">
        <v>361</v>
      </c>
      <c r="G6" t="s">
        <v>826</v>
      </c>
    </row>
    <row r="7" spans="1:7">
      <c r="A7">
        <v>11</v>
      </c>
      <c r="B7" t="s">
        <v>990</v>
      </c>
      <c r="F7" t="s">
        <v>994</v>
      </c>
      <c r="G7" t="s">
        <v>825</v>
      </c>
    </row>
    <row r="8" spans="1:7">
      <c r="A8">
        <v>15</v>
      </c>
      <c r="B8" t="s">
        <v>991</v>
      </c>
      <c r="F8" t="s">
        <v>362</v>
      </c>
      <c r="G8" t="s">
        <v>827</v>
      </c>
    </row>
    <row r="9" spans="1:7">
      <c r="A9">
        <v>30</v>
      </c>
      <c r="B9" t="s">
        <v>992</v>
      </c>
      <c r="F9" t="s">
        <v>995</v>
      </c>
      <c r="G9" t="s">
        <v>824</v>
      </c>
    </row>
    <row r="10" spans="1:7">
      <c r="A10">
        <v>45</v>
      </c>
      <c r="B10" t="s">
        <v>363</v>
      </c>
      <c r="E10">
        <v>7</v>
      </c>
      <c r="F10" t="s">
        <v>332</v>
      </c>
      <c r="G10">
        <v>2</v>
      </c>
    </row>
    <row r="11" spans="1:7">
      <c r="A11">
        <v>48</v>
      </c>
      <c r="B11" t="s">
        <v>364</v>
      </c>
      <c r="F11" t="s">
        <v>333</v>
      </c>
      <c r="G11">
        <v>3</v>
      </c>
    </row>
    <row r="12" spans="1:7">
      <c r="A12">
        <v>52</v>
      </c>
      <c r="B12" t="s">
        <v>435</v>
      </c>
      <c r="F12" t="s">
        <v>331</v>
      </c>
      <c r="G12">
        <v>1</v>
      </c>
    </row>
    <row r="13" spans="1:7">
      <c r="A13">
        <v>55</v>
      </c>
      <c r="B13" t="s">
        <v>436</v>
      </c>
      <c r="E13">
        <v>11</v>
      </c>
      <c r="F13" t="s">
        <v>332</v>
      </c>
      <c r="G13">
        <v>2</v>
      </c>
    </row>
    <row r="14" spans="1:7">
      <c r="A14">
        <v>63</v>
      </c>
      <c r="B14" t="s">
        <v>365</v>
      </c>
      <c r="F14" t="s">
        <v>333</v>
      </c>
      <c r="G14">
        <v>3</v>
      </c>
    </row>
    <row r="15" spans="1:7">
      <c r="A15">
        <v>72</v>
      </c>
      <c r="B15" t="s">
        <v>366</v>
      </c>
      <c r="F15" t="s">
        <v>331</v>
      </c>
      <c r="G15">
        <v>1</v>
      </c>
    </row>
    <row r="16" spans="1:7">
      <c r="A16">
        <v>75</v>
      </c>
      <c r="B16" t="s">
        <v>437</v>
      </c>
      <c r="E16">
        <v>15</v>
      </c>
      <c r="F16" t="s">
        <v>334</v>
      </c>
      <c r="G16" t="s">
        <v>727</v>
      </c>
    </row>
    <row r="17" spans="1:7">
      <c r="A17">
        <v>78</v>
      </c>
      <c r="B17" t="s">
        <v>315</v>
      </c>
      <c r="F17" t="s">
        <v>335</v>
      </c>
      <c r="G17" t="s">
        <v>728</v>
      </c>
    </row>
    <row r="18" spans="1:7">
      <c r="A18">
        <v>81</v>
      </c>
      <c r="B18" t="s">
        <v>382</v>
      </c>
      <c r="F18" t="s">
        <v>336</v>
      </c>
      <c r="G18" t="s">
        <v>729</v>
      </c>
    </row>
    <row r="19" spans="1:7">
      <c r="A19">
        <v>84</v>
      </c>
      <c r="B19" t="s">
        <v>368</v>
      </c>
      <c r="F19" t="s">
        <v>337</v>
      </c>
      <c r="G19" t="s">
        <v>730</v>
      </c>
    </row>
    <row r="20" spans="1:7">
      <c r="A20">
        <v>87</v>
      </c>
      <c r="B20" t="s">
        <v>438</v>
      </c>
      <c r="F20" t="s">
        <v>338</v>
      </c>
      <c r="G20" t="s">
        <v>731</v>
      </c>
    </row>
    <row r="21" spans="1:7">
      <c r="A21">
        <v>96</v>
      </c>
      <c r="B21" t="s">
        <v>439</v>
      </c>
      <c r="F21" t="s">
        <v>339</v>
      </c>
      <c r="G21" t="s">
        <v>732</v>
      </c>
    </row>
    <row r="22" spans="1:7">
      <c r="A22">
        <v>118</v>
      </c>
      <c r="B22" t="s">
        <v>440</v>
      </c>
      <c r="F22" t="s">
        <v>996</v>
      </c>
      <c r="G22" t="s">
        <v>340</v>
      </c>
    </row>
    <row r="23" spans="1:7">
      <c r="A23">
        <v>161</v>
      </c>
      <c r="B23" t="s">
        <v>1137</v>
      </c>
      <c r="F23" t="s">
        <v>997</v>
      </c>
      <c r="G23" t="s">
        <v>341</v>
      </c>
    </row>
    <row r="24" spans="1:7">
      <c r="A24">
        <v>164</v>
      </c>
      <c r="B24" t="s">
        <v>441</v>
      </c>
      <c r="F24" t="s">
        <v>998</v>
      </c>
      <c r="G24" t="s">
        <v>342</v>
      </c>
    </row>
    <row r="25" spans="1:7">
      <c r="A25">
        <v>173</v>
      </c>
      <c r="B25" t="s">
        <v>442</v>
      </c>
      <c r="F25" t="s">
        <v>999</v>
      </c>
      <c r="G25" t="s">
        <v>343</v>
      </c>
    </row>
    <row r="26" spans="1:7">
      <c r="A26">
        <v>178</v>
      </c>
      <c r="B26" t="s">
        <v>443</v>
      </c>
      <c r="F26" t="s">
        <v>1000</v>
      </c>
      <c r="G26" t="s">
        <v>344</v>
      </c>
    </row>
    <row r="27" spans="1:7">
      <c r="A27">
        <v>181</v>
      </c>
      <c r="B27" t="s">
        <v>367</v>
      </c>
      <c r="F27" t="s">
        <v>1001</v>
      </c>
      <c r="G27" t="s">
        <v>733</v>
      </c>
    </row>
    <row r="28" spans="1:7">
      <c r="A28">
        <v>184</v>
      </c>
      <c r="B28" t="s">
        <v>369</v>
      </c>
      <c r="F28" t="s">
        <v>1002</v>
      </c>
      <c r="G28" t="s">
        <v>673</v>
      </c>
    </row>
    <row r="29" spans="1:7">
      <c r="A29">
        <v>187</v>
      </c>
      <c r="B29" t="s">
        <v>370</v>
      </c>
      <c r="F29" t="s">
        <v>333</v>
      </c>
      <c r="G29">
        <v>3000</v>
      </c>
    </row>
    <row r="30" spans="1:7">
      <c r="A30">
        <v>190</v>
      </c>
      <c r="B30" t="s">
        <v>372</v>
      </c>
      <c r="E30">
        <v>30</v>
      </c>
      <c r="F30" t="s">
        <v>334</v>
      </c>
      <c r="G30" t="s">
        <v>727</v>
      </c>
    </row>
    <row r="31" spans="1:7">
      <c r="A31">
        <v>193</v>
      </c>
      <c r="B31" t="s">
        <v>373</v>
      </c>
      <c r="F31" t="s">
        <v>335</v>
      </c>
      <c r="G31" t="s">
        <v>728</v>
      </c>
    </row>
    <row r="32" spans="1:7">
      <c r="A32">
        <v>200</v>
      </c>
      <c r="B32" t="s">
        <v>444</v>
      </c>
      <c r="F32" t="s">
        <v>336</v>
      </c>
      <c r="G32" t="s">
        <v>729</v>
      </c>
    </row>
    <row r="33" spans="1:7">
      <c r="A33">
        <v>206</v>
      </c>
      <c r="B33" t="s">
        <v>1192</v>
      </c>
      <c r="F33" t="s">
        <v>337</v>
      </c>
      <c r="G33" t="s">
        <v>730</v>
      </c>
    </row>
    <row r="34" spans="1:7">
      <c r="A34">
        <v>209</v>
      </c>
      <c r="B34" t="s">
        <v>374</v>
      </c>
      <c r="F34" t="s">
        <v>338</v>
      </c>
      <c r="G34" t="s">
        <v>731</v>
      </c>
    </row>
    <row r="35" spans="1:7">
      <c r="A35">
        <v>212</v>
      </c>
      <c r="B35" t="s">
        <v>375</v>
      </c>
      <c r="F35" t="s">
        <v>339</v>
      </c>
      <c r="G35" t="s">
        <v>732</v>
      </c>
    </row>
    <row r="36" spans="1:7">
      <c r="A36">
        <v>215</v>
      </c>
      <c r="B36" t="s">
        <v>376</v>
      </c>
      <c r="F36" t="s">
        <v>996</v>
      </c>
      <c r="G36" t="s">
        <v>340</v>
      </c>
    </row>
    <row r="37" spans="1:7">
      <c r="A37">
        <v>218</v>
      </c>
      <c r="B37" t="s">
        <v>377</v>
      </c>
      <c r="F37" t="s">
        <v>997</v>
      </c>
      <c r="G37" t="s">
        <v>341</v>
      </c>
    </row>
    <row r="38" spans="1:7">
      <c r="A38">
        <v>221</v>
      </c>
      <c r="B38" t="s">
        <v>378</v>
      </c>
      <c r="F38" t="s">
        <v>998</v>
      </c>
      <c r="G38" t="s">
        <v>342</v>
      </c>
    </row>
    <row r="39" spans="1:7">
      <c r="A39">
        <v>225</v>
      </c>
      <c r="B39" t="s">
        <v>379</v>
      </c>
      <c r="F39" t="s">
        <v>999</v>
      </c>
      <c r="G39" t="s">
        <v>343</v>
      </c>
    </row>
    <row r="40" spans="1:7">
      <c r="A40">
        <v>228</v>
      </c>
      <c r="B40" t="s">
        <v>380</v>
      </c>
      <c r="F40" t="s">
        <v>1000</v>
      </c>
      <c r="G40" t="s">
        <v>344</v>
      </c>
    </row>
    <row r="41" spans="1:7">
      <c r="A41">
        <v>231</v>
      </c>
      <c r="B41" t="s">
        <v>381</v>
      </c>
      <c r="F41" t="s">
        <v>1001</v>
      </c>
      <c r="G41" t="s">
        <v>733</v>
      </c>
    </row>
    <row r="42" spans="1:7">
      <c r="A42">
        <v>234</v>
      </c>
      <c r="B42" t="s">
        <v>383</v>
      </c>
      <c r="F42" t="s">
        <v>1002</v>
      </c>
      <c r="G42" t="s">
        <v>673</v>
      </c>
    </row>
    <row r="43" spans="1:7">
      <c r="A43">
        <v>237</v>
      </c>
      <c r="B43" t="s">
        <v>384</v>
      </c>
      <c r="F43" t="s">
        <v>333</v>
      </c>
      <c r="G43">
        <v>3000</v>
      </c>
    </row>
    <row r="44" spans="1:7">
      <c r="A44">
        <v>240</v>
      </c>
      <c r="B44" t="s">
        <v>385</v>
      </c>
      <c r="E44" t="s">
        <v>987</v>
      </c>
      <c r="F44" t="s">
        <v>988</v>
      </c>
      <c r="G44" t="s">
        <v>347</v>
      </c>
    </row>
    <row r="45" spans="1:7">
      <c r="A45">
        <v>243</v>
      </c>
      <c r="B45" t="s">
        <v>386</v>
      </c>
      <c r="F45" t="s">
        <v>992</v>
      </c>
      <c r="G45" t="s">
        <v>563</v>
      </c>
    </row>
    <row r="46" spans="1:7">
      <c r="A46">
        <v>246</v>
      </c>
      <c r="B46" t="s">
        <v>1171</v>
      </c>
      <c r="F46" t="s">
        <v>990</v>
      </c>
      <c r="G46" t="s">
        <v>561</v>
      </c>
    </row>
    <row r="47" spans="1:7">
      <c r="A47">
        <v>251</v>
      </c>
      <c r="B47" t="s">
        <v>387</v>
      </c>
      <c r="F47" t="s">
        <v>991</v>
      </c>
      <c r="G47" t="s">
        <v>562</v>
      </c>
    </row>
    <row r="48" spans="1:7">
      <c r="A48">
        <v>254</v>
      </c>
      <c r="B48" t="s">
        <v>388</v>
      </c>
      <c r="F48" t="s">
        <v>989</v>
      </c>
      <c r="G48" t="s">
        <v>560</v>
      </c>
    </row>
    <row r="49" spans="1:7">
      <c r="A49">
        <v>257</v>
      </c>
      <c r="B49" t="s">
        <v>389</v>
      </c>
      <c r="F49" t="s">
        <v>363</v>
      </c>
      <c r="G49" t="s">
        <v>574</v>
      </c>
    </row>
    <row r="50" spans="1:7">
      <c r="A50">
        <v>260</v>
      </c>
      <c r="B50" t="s">
        <v>390</v>
      </c>
      <c r="G50" t="s">
        <v>2007</v>
      </c>
    </row>
    <row r="51" spans="1:7">
      <c r="A51">
        <v>264</v>
      </c>
      <c r="B51" t="s">
        <v>391</v>
      </c>
      <c r="F51" t="s">
        <v>364</v>
      </c>
      <c r="G51" t="s">
        <v>576</v>
      </c>
    </row>
    <row r="52" spans="1:7">
      <c r="A52">
        <v>267</v>
      </c>
      <c r="B52" t="s">
        <v>392</v>
      </c>
      <c r="F52" t="s">
        <v>435</v>
      </c>
      <c r="G52" t="s">
        <v>577</v>
      </c>
    </row>
    <row r="53" spans="1:7">
      <c r="A53">
        <v>269</v>
      </c>
      <c r="B53" t="s">
        <v>393</v>
      </c>
      <c r="F53" t="s">
        <v>436</v>
      </c>
      <c r="G53" t="s">
        <v>579</v>
      </c>
    </row>
    <row r="54" spans="1:7">
      <c r="A54">
        <v>273</v>
      </c>
      <c r="B54" t="s">
        <v>394</v>
      </c>
      <c r="F54" t="s">
        <v>365</v>
      </c>
      <c r="G54" t="s">
        <v>581</v>
      </c>
    </row>
    <row r="55" spans="1:7">
      <c r="A55">
        <v>277</v>
      </c>
      <c r="B55" t="s">
        <v>445</v>
      </c>
      <c r="F55" t="s">
        <v>366</v>
      </c>
      <c r="G55" t="s">
        <v>348</v>
      </c>
    </row>
    <row r="56" spans="1:7">
      <c r="A56">
        <v>282</v>
      </c>
      <c r="B56" t="s">
        <v>1120</v>
      </c>
      <c r="F56" t="s">
        <v>437</v>
      </c>
      <c r="G56" t="s">
        <v>350</v>
      </c>
    </row>
    <row r="57" spans="1:7">
      <c r="A57">
        <v>285</v>
      </c>
      <c r="B57" t="s">
        <v>395</v>
      </c>
      <c r="F57" t="s">
        <v>315</v>
      </c>
      <c r="G57" t="s">
        <v>584</v>
      </c>
    </row>
    <row r="58" spans="1:7">
      <c r="A58">
        <v>291</v>
      </c>
      <c r="B58" t="s">
        <v>396</v>
      </c>
      <c r="F58" t="s">
        <v>382</v>
      </c>
      <c r="G58" t="s">
        <v>586</v>
      </c>
    </row>
    <row r="59" spans="1:7">
      <c r="A59">
        <v>295</v>
      </c>
      <c r="B59" t="s">
        <v>446</v>
      </c>
      <c r="F59" t="s">
        <v>368</v>
      </c>
      <c r="G59" t="s">
        <v>588</v>
      </c>
    </row>
    <row r="60" spans="1:7">
      <c r="A60">
        <v>298</v>
      </c>
      <c r="B60" t="s">
        <v>447</v>
      </c>
      <c r="F60" t="s">
        <v>438</v>
      </c>
      <c r="G60" t="s">
        <v>590</v>
      </c>
    </row>
    <row r="61" spans="1:7">
      <c r="A61">
        <v>307</v>
      </c>
      <c r="B61" t="s">
        <v>448</v>
      </c>
      <c r="F61" t="s">
        <v>439</v>
      </c>
      <c r="G61" t="s">
        <v>592</v>
      </c>
    </row>
    <row r="62" spans="1:7">
      <c r="A62">
        <v>329</v>
      </c>
      <c r="B62" t="s">
        <v>397</v>
      </c>
      <c r="F62" t="s">
        <v>440</v>
      </c>
      <c r="G62" t="s">
        <v>594</v>
      </c>
    </row>
    <row r="63" spans="1:7">
      <c r="A63">
        <v>332</v>
      </c>
      <c r="B63" t="s">
        <v>363</v>
      </c>
      <c r="F63" t="s">
        <v>1137</v>
      </c>
      <c r="G63" t="s">
        <v>596</v>
      </c>
    </row>
    <row r="64" spans="1:7">
      <c r="A64">
        <v>335</v>
      </c>
      <c r="B64" t="s">
        <v>449</v>
      </c>
      <c r="F64" t="s">
        <v>441</v>
      </c>
      <c r="G64" t="s">
        <v>598</v>
      </c>
    </row>
    <row r="65" spans="1:7">
      <c r="A65">
        <v>338</v>
      </c>
      <c r="B65" t="s">
        <v>450</v>
      </c>
      <c r="F65" t="s">
        <v>442</v>
      </c>
      <c r="G65" t="s">
        <v>592</v>
      </c>
    </row>
    <row r="66" spans="1:7">
      <c r="A66">
        <v>341</v>
      </c>
      <c r="B66" t="s">
        <v>451</v>
      </c>
      <c r="F66" t="s">
        <v>443</v>
      </c>
      <c r="G66" t="s">
        <v>353</v>
      </c>
    </row>
    <row r="67" spans="1:7">
      <c r="A67">
        <v>344</v>
      </c>
      <c r="B67" t="s">
        <v>452</v>
      </c>
      <c r="F67" t="s">
        <v>367</v>
      </c>
      <c r="G67" t="s">
        <v>602</v>
      </c>
    </row>
    <row r="68" spans="1:7">
      <c r="A68">
        <v>347</v>
      </c>
      <c r="B68" t="s">
        <v>453</v>
      </c>
      <c r="F68" t="s">
        <v>369</v>
      </c>
      <c r="G68" t="s">
        <v>604</v>
      </c>
    </row>
    <row r="69" spans="1:7">
      <c r="A69">
        <v>351</v>
      </c>
      <c r="B69" t="s">
        <v>398</v>
      </c>
      <c r="F69" t="s">
        <v>370</v>
      </c>
      <c r="G69" t="s">
        <v>606</v>
      </c>
    </row>
    <row r="70" spans="1:7">
      <c r="A70">
        <v>355</v>
      </c>
      <c r="B70" t="s">
        <v>399</v>
      </c>
      <c r="F70" t="s">
        <v>372</v>
      </c>
      <c r="G70" t="s">
        <v>608</v>
      </c>
    </row>
    <row r="71" spans="1:7">
      <c r="A71">
        <v>358</v>
      </c>
      <c r="B71" t="s">
        <v>400</v>
      </c>
      <c r="F71" t="s">
        <v>373</v>
      </c>
      <c r="G71" t="s">
        <v>610</v>
      </c>
    </row>
    <row r="72" spans="1:7">
      <c r="A72">
        <v>374</v>
      </c>
      <c r="B72" t="s">
        <v>401</v>
      </c>
      <c r="F72" t="s">
        <v>444</v>
      </c>
      <c r="G72" t="s">
        <v>612</v>
      </c>
    </row>
    <row r="73" spans="1:7">
      <c r="A73">
        <v>377</v>
      </c>
      <c r="B73" t="s">
        <v>454</v>
      </c>
      <c r="F73" t="s">
        <v>1192</v>
      </c>
      <c r="G73" t="s">
        <v>613</v>
      </c>
    </row>
    <row r="74" spans="1:7">
      <c r="A74">
        <v>380</v>
      </c>
      <c r="B74" t="s">
        <v>402</v>
      </c>
      <c r="F74" t="s">
        <v>374</v>
      </c>
      <c r="G74" t="s">
        <v>614</v>
      </c>
    </row>
    <row r="75" spans="1:7">
      <c r="A75">
        <v>389</v>
      </c>
      <c r="B75" t="s">
        <v>403</v>
      </c>
      <c r="F75" t="s">
        <v>375</v>
      </c>
      <c r="G75" t="s">
        <v>354</v>
      </c>
    </row>
    <row r="76" spans="1:7">
      <c r="A76">
        <v>392</v>
      </c>
      <c r="B76" t="s">
        <v>455</v>
      </c>
      <c r="F76" t="s">
        <v>376</v>
      </c>
      <c r="G76" t="s">
        <v>355</v>
      </c>
    </row>
    <row r="77" spans="1:7">
      <c r="A77">
        <v>399</v>
      </c>
      <c r="B77" t="s">
        <v>404</v>
      </c>
      <c r="F77" t="s">
        <v>377</v>
      </c>
      <c r="G77" t="s">
        <v>2008</v>
      </c>
    </row>
    <row r="78" spans="1:7">
      <c r="A78">
        <v>404</v>
      </c>
      <c r="B78" t="s">
        <v>405</v>
      </c>
      <c r="F78" t="s">
        <v>378</v>
      </c>
      <c r="G78" t="s">
        <v>2009</v>
      </c>
    </row>
    <row r="79" spans="1:7">
      <c r="A79">
        <v>407</v>
      </c>
      <c r="B79" t="s">
        <v>406</v>
      </c>
      <c r="F79" t="s">
        <v>379</v>
      </c>
      <c r="G79" t="s">
        <v>2010</v>
      </c>
    </row>
    <row r="80" spans="1:7">
      <c r="A80">
        <v>414</v>
      </c>
      <c r="B80" t="s">
        <v>456</v>
      </c>
      <c r="F80" t="s">
        <v>380</v>
      </c>
      <c r="G80" t="s">
        <v>2011</v>
      </c>
    </row>
    <row r="81" spans="1:7">
      <c r="A81">
        <v>418</v>
      </c>
      <c r="B81" t="s">
        <v>407</v>
      </c>
      <c r="F81" t="s">
        <v>381</v>
      </c>
      <c r="G81" t="s">
        <v>2012</v>
      </c>
    </row>
    <row r="82" spans="1:7">
      <c r="A82">
        <v>449</v>
      </c>
      <c r="B82" t="s">
        <v>408</v>
      </c>
      <c r="F82" t="s">
        <v>383</v>
      </c>
      <c r="G82" t="s">
        <v>2013</v>
      </c>
    </row>
    <row r="83" spans="1:7">
      <c r="A83">
        <v>452</v>
      </c>
      <c r="B83" t="s">
        <v>409</v>
      </c>
      <c r="F83" t="s">
        <v>384</v>
      </c>
      <c r="G83" t="s">
        <v>2014</v>
      </c>
    </row>
    <row r="84" spans="1:7">
      <c r="A84">
        <v>455</v>
      </c>
      <c r="B84" t="s">
        <v>410</v>
      </c>
      <c r="F84" t="s">
        <v>385</v>
      </c>
      <c r="G84" t="s">
        <v>2015</v>
      </c>
    </row>
    <row r="85" spans="1:7">
      <c r="A85">
        <v>458</v>
      </c>
      <c r="B85" t="s">
        <v>371</v>
      </c>
      <c r="F85" t="s">
        <v>386</v>
      </c>
      <c r="G85" t="s">
        <v>2016</v>
      </c>
    </row>
    <row r="86" spans="1:7">
      <c r="A86">
        <v>461</v>
      </c>
      <c r="B86" t="s">
        <v>457</v>
      </c>
      <c r="F86" t="s">
        <v>1171</v>
      </c>
      <c r="G86" t="s">
        <v>2017</v>
      </c>
    </row>
    <row r="87" spans="1:7">
      <c r="A87">
        <v>464</v>
      </c>
      <c r="B87" t="s">
        <v>411</v>
      </c>
      <c r="F87" t="s">
        <v>387</v>
      </c>
      <c r="G87" t="s">
        <v>2018</v>
      </c>
    </row>
    <row r="88" spans="1:7">
      <c r="A88">
        <v>469</v>
      </c>
      <c r="B88" t="s">
        <v>458</v>
      </c>
      <c r="F88" t="s">
        <v>388</v>
      </c>
      <c r="G88" t="s">
        <v>2019</v>
      </c>
    </row>
    <row r="89" spans="1:7">
      <c r="A89">
        <v>484</v>
      </c>
      <c r="B89" t="s">
        <v>459</v>
      </c>
      <c r="F89" t="s">
        <v>389</v>
      </c>
      <c r="G89" t="s">
        <v>2020</v>
      </c>
    </row>
    <row r="90" spans="1:7">
      <c r="A90">
        <v>487</v>
      </c>
      <c r="B90" t="s">
        <v>460</v>
      </c>
      <c r="F90" t="s">
        <v>390</v>
      </c>
      <c r="G90" t="s">
        <v>2021</v>
      </c>
    </row>
    <row r="91" spans="1:7">
      <c r="A91">
        <v>498</v>
      </c>
      <c r="B91" t="s">
        <v>412</v>
      </c>
      <c r="F91" t="s">
        <v>391</v>
      </c>
      <c r="G91" t="s">
        <v>2022</v>
      </c>
    </row>
    <row r="92" spans="1:7">
      <c r="A92">
        <v>501</v>
      </c>
      <c r="B92" t="s">
        <v>461</v>
      </c>
      <c r="F92" t="s">
        <v>392</v>
      </c>
      <c r="G92" t="s">
        <v>2023</v>
      </c>
    </row>
    <row r="93" spans="1:7">
      <c r="A93">
        <v>505</v>
      </c>
      <c r="B93" t="s">
        <v>462</v>
      </c>
      <c r="F93" t="s">
        <v>393</v>
      </c>
      <c r="G93" t="s">
        <v>2024</v>
      </c>
    </row>
    <row r="94" spans="1:7">
      <c r="A94">
        <v>512</v>
      </c>
      <c r="B94" t="s">
        <v>463</v>
      </c>
      <c r="F94" t="s">
        <v>394</v>
      </c>
      <c r="G94" t="s">
        <v>2025</v>
      </c>
    </row>
    <row r="95" spans="1:7">
      <c r="A95">
        <v>519</v>
      </c>
      <c r="B95" t="s">
        <v>464</v>
      </c>
      <c r="F95" t="s">
        <v>445</v>
      </c>
      <c r="G95" t="s">
        <v>2026</v>
      </c>
    </row>
    <row r="96" spans="1:7">
      <c r="A96">
        <v>522</v>
      </c>
      <c r="B96" t="s">
        <v>413</v>
      </c>
      <c r="F96" t="s">
        <v>1120</v>
      </c>
      <c r="G96" t="s">
        <v>2027</v>
      </c>
    </row>
    <row r="97" spans="1:7">
      <c r="A97">
        <v>525</v>
      </c>
      <c r="B97" t="s">
        <v>414</v>
      </c>
      <c r="F97" t="s">
        <v>395</v>
      </c>
      <c r="G97" t="s">
        <v>2028</v>
      </c>
    </row>
    <row r="98" spans="1:7">
      <c r="A98">
        <v>528</v>
      </c>
      <c r="B98" t="s">
        <v>415</v>
      </c>
      <c r="F98" t="s">
        <v>396</v>
      </c>
      <c r="G98" t="s">
        <v>2029</v>
      </c>
    </row>
    <row r="99" spans="1:7">
      <c r="A99">
        <v>531</v>
      </c>
      <c r="B99" t="s">
        <v>416</v>
      </c>
      <c r="F99" t="s">
        <v>446</v>
      </c>
      <c r="G99" t="s">
        <v>2030</v>
      </c>
    </row>
    <row r="100" spans="1:7">
      <c r="A100">
        <v>534</v>
      </c>
      <c r="B100" t="s">
        <v>417</v>
      </c>
      <c r="F100" t="s">
        <v>447</v>
      </c>
      <c r="G100" t="s">
        <v>2031</v>
      </c>
    </row>
    <row r="101" spans="1:7">
      <c r="A101">
        <v>537</v>
      </c>
      <c r="B101" t="s">
        <v>418</v>
      </c>
      <c r="F101" t="s">
        <v>448</v>
      </c>
      <c r="G101" t="s">
        <v>2032</v>
      </c>
    </row>
    <row r="102" spans="1:7">
      <c r="A102">
        <v>540</v>
      </c>
      <c r="B102" t="s">
        <v>465</v>
      </c>
      <c r="F102" t="s">
        <v>397</v>
      </c>
      <c r="G102" t="s">
        <v>2033</v>
      </c>
    </row>
    <row r="103" spans="1:7">
      <c r="A103">
        <v>546</v>
      </c>
      <c r="B103" t="s">
        <v>419</v>
      </c>
      <c r="F103" t="s">
        <v>449</v>
      </c>
      <c r="G103" t="s">
        <v>1217</v>
      </c>
    </row>
    <row r="104" spans="1:7">
      <c r="A104">
        <v>549</v>
      </c>
      <c r="B104" t="s">
        <v>1155</v>
      </c>
      <c r="F104" t="s">
        <v>450</v>
      </c>
      <c r="G104" t="s">
        <v>2034</v>
      </c>
    </row>
    <row r="105" spans="1:7">
      <c r="A105">
        <v>553</v>
      </c>
      <c r="B105" t="s">
        <v>466</v>
      </c>
      <c r="F105" t="s">
        <v>451</v>
      </c>
      <c r="G105" t="s">
        <v>2035</v>
      </c>
    </row>
    <row r="106" spans="1:7">
      <c r="A106">
        <v>556</v>
      </c>
      <c r="B106" t="s">
        <v>467</v>
      </c>
      <c r="F106" t="s">
        <v>452</v>
      </c>
      <c r="G106" t="s">
        <v>2036</v>
      </c>
    </row>
    <row r="107" spans="1:7">
      <c r="A107">
        <v>559</v>
      </c>
      <c r="B107" t="s">
        <v>468</v>
      </c>
      <c r="F107" t="s">
        <v>453</v>
      </c>
      <c r="G107" t="s">
        <v>2037</v>
      </c>
    </row>
    <row r="108" spans="1:7">
      <c r="A108">
        <v>566</v>
      </c>
      <c r="B108" t="s">
        <v>1169</v>
      </c>
      <c r="F108" t="s">
        <v>398</v>
      </c>
      <c r="G108" t="s">
        <v>2038</v>
      </c>
    </row>
    <row r="109" spans="1:7">
      <c r="A109">
        <v>570</v>
      </c>
      <c r="B109" t="s">
        <v>420</v>
      </c>
      <c r="F109" t="s">
        <v>399</v>
      </c>
      <c r="G109" t="s">
        <v>2039</v>
      </c>
    </row>
    <row r="110" spans="1:7">
      <c r="A110">
        <v>573</v>
      </c>
      <c r="B110" t="s">
        <v>421</v>
      </c>
      <c r="F110" t="s">
        <v>400</v>
      </c>
      <c r="G110" t="s">
        <v>2040</v>
      </c>
    </row>
    <row r="111" spans="1:7">
      <c r="A111">
        <v>586</v>
      </c>
      <c r="B111" t="s">
        <v>422</v>
      </c>
      <c r="F111" t="s">
        <v>401</v>
      </c>
      <c r="G111" t="s">
        <v>2041</v>
      </c>
    </row>
    <row r="112" spans="1:7">
      <c r="A112">
        <v>593</v>
      </c>
      <c r="B112" t="s">
        <v>423</v>
      </c>
      <c r="F112" t="s">
        <v>454</v>
      </c>
      <c r="G112" t="s">
        <v>2042</v>
      </c>
    </row>
    <row r="113" spans="1:7">
      <c r="A113">
        <v>596</v>
      </c>
      <c r="B113" t="s">
        <v>424</v>
      </c>
      <c r="F113" t="s">
        <v>402</v>
      </c>
      <c r="G113" t="s">
        <v>2043</v>
      </c>
    </row>
    <row r="114" spans="1:7">
      <c r="A114">
        <v>599</v>
      </c>
      <c r="B114" t="s">
        <v>425</v>
      </c>
      <c r="F114" t="s">
        <v>403</v>
      </c>
      <c r="G114" t="s">
        <v>2044</v>
      </c>
    </row>
    <row r="115" spans="1:7">
      <c r="A115">
        <v>603</v>
      </c>
      <c r="B115" t="s">
        <v>426</v>
      </c>
      <c r="F115" t="s">
        <v>455</v>
      </c>
      <c r="G115" t="s">
        <v>2045</v>
      </c>
    </row>
    <row r="116" spans="1:7">
      <c r="A116">
        <v>606</v>
      </c>
      <c r="B116" t="s">
        <v>427</v>
      </c>
      <c r="F116" t="s">
        <v>404</v>
      </c>
      <c r="G116" t="s">
        <v>2046</v>
      </c>
    </row>
    <row r="117" spans="1:7">
      <c r="A117">
        <v>624</v>
      </c>
      <c r="B117" t="s">
        <v>1149</v>
      </c>
      <c r="F117" t="s">
        <v>405</v>
      </c>
      <c r="G117" t="s">
        <v>2047</v>
      </c>
    </row>
    <row r="118" spans="1:7">
      <c r="A118">
        <v>644</v>
      </c>
      <c r="B118" t="s">
        <v>428</v>
      </c>
      <c r="F118" t="s">
        <v>406</v>
      </c>
      <c r="G118" t="s">
        <v>2048</v>
      </c>
    </row>
    <row r="119" spans="1:7">
      <c r="A119">
        <v>647</v>
      </c>
      <c r="B119" t="s">
        <v>429</v>
      </c>
      <c r="F119" t="s">
        <v>456</v>
      </c>
      <c r="G119" t="s">
        <v>2049</v>
      </c>
    </row>
    <row r="120" spans="1:7">
      <c r="A120">
        <v>651</v>
      </c>
      <c r="B120" t="s">
        <v>430</v>
      </c>
      <c r="F120" t="s">
        <v>407</v>
      </c>
      <c r="G120" t="s">
        <v>2050</v>
      </c>
    </row>
    <row r="121" spans="1:7">
      <c r="A121">
        <v>655</v>
      </c>
      <c r="B121" t="s">
        <v>431</v>
      </c>
      <c r="F121" t="s">
        <v>408</v>
      </c>
      <c r="G121" t="s">
        <v>2051</v>
      </c>
    </row>
    <row r="122" spans="1:7">
      <c r="A122">
        <v>685</v>
      </c>
      <c r="B122" t="s">
        <v>432</v>
      </c>
      <c r="F122" t="s">
        <v>409</v>
      </c>
      <c r="G122" t="s">
        <v>2052</v>
      </c>
    </row>
    <row r="123" spans="1:7">
      <c r="A123">
        <v>689</v>
      </c>
      <c r="B123" t="s">
        <v>433</v>
      </c>
      <c r="F123" t="s">
        <v>410</v>
      </c>
      <c r="G123" t="s">
        <v>2053</v>
      </c>
    </row>
    <row r="124" spans="1:7">
      <c r="A124">
        <v>711</v>
      </c>
      <c r="B124" t="s">
        <v>434</v>
      </c>
      <c r="F124" t="s">
        <v>371</v>
      </c>
      <c r="G124" t="s">
        <v>2054</v>
      </c>
    </row>
    <row r="125" spans="1:7">
      <c r="A125">
        <v>716</v>
      </c>
      <c r="B125" t="s">
        <v>1046</v>
      </c>
      <c r="F125" t="s">
        <v>457</v>
      </c>
      <c r="G125" t="s">
        <v>2055</v>
      </c>
    </row>
    <row r="126" spans="1:7">
      <c r="A126">
        <v>725</v>
      </c>
      <c r="B126" t="s">
        <v>1047</v>
      </c>
      <c r="F126" t="s">
        <v>411</v>
      </c>
      <c r="G126" t="s">
        <v>2056</v>
      </c>
    </row>
    <row r="127" spans="1:7">
      <c r="A127">
        <v>730</v>
      </c>
      <c r="B127" t="s">
        <v>1180</v>
      </c>
      <c r="F127" t="s">
        <v>458</v>
      </c>
      <c r="G127" t="s">
        <v>2057</v>
      </c>
    </row>
    <row r="128" spans="1:7">
      <c r="A128">
        <v>734</v>
      </c>
      <c r="B128" t="s">
        <v>1074</v>
      </c>
      <c r="F128" t="s">
        <v>459</v>
      </c>
      <c r="G128" t="s">
        <v>2058</v>
      </c>
    </row>
    <row r="129" spans="1:7">
      <c r="A129">
        <v>756</v>
      </c>
      <c r="B129" t="s">
        <v>1079</v>
      </c>
      <c r="F129" t="s">
        <v>460</v>
      </c>
      <c r="G129" t="s">
        <v>2059</v>
      </c>
    </row>
    <row r="130" spans="1:7">
      <c r="A130">
        <v>758</v>
      </c>
      <c r="B130" t="s">
        <v>1185</v>
      </c>
      <c r="F130" t="s">
        <v>412</v>
      </c>
      <c r="G130" t="s">
        <v>2060</v>
      </c>
    </row>
    <row r="131" spans="1:7">
      <c r="A131">
        <v>761</v>
      </c>
      <c r="B131" t="s">
        <v>1050</v>
      </c>
      <c r="F131" t="s">
        <v>461</v>
      </c>
      <c r="G131" t="s">
        <v>2061</v>
      </c>
    </row>
    <row r="132" spans="1:7">
      <c r="A132">
        <v>765</v>
      </c>
      <c r="B132" t="s">
        <v>1106</v>
      </c>
      <c r="F132" t="s">
        <v>462</v>
      </c>
      <c r="G132" t="s">
        <v>2062</v>
      </c>
    </row>
    <row r="133" spans="1:7">
      <c r="F133" t="s">
        <v>463</v>
      </c>
      <c r="G133" t="s">
        <v>2063</v>
      </c>
    </row>
    <row r="134" spans="1:7">
      <c r="F134" t="s">
        <v>464</v>
      </c>
      <c r="G134" t="s">
        <v>2064</v>
      </c>
    </row>
    <row r="135" spans="1:7">
      <c r="F135" t="s">
        <v>413</v>
      </c>
      <c r="G135" t="s">
        <v>2065</v>
      </c>
    </row>
    <row r="136" spans="1:7">
      <c r="F136" t="s">
        <v>414</v>
      </c>
      <c r="G136" t="s">
        <v>2066</v>
      </c>
    </row>
    <row r="137" spans="1:7">
      <c r="F137" t="s">
        <v>415</v>
      </c>
      <c r="G137" t="s">
        <v>2067</v>
      </c>
    </row>
    <row r="138" spans="1:7">
      <c r="F138" t="s">
        <v>416</v>
      </c>
      <c r="G138" t="s">
        <v>2068</v>
      </c>
    </row>
    <row r="139" spans="1:7">
      <c r="F139" t="s">
        <v>417</v>
      </c>
      <c r="G139" t="s">
        <v>2069</v>
      </c>
    </row>
    <row r="140" spans="1:7">
      <c r="F140" t="s">
        <v>418</v>
      </c>
      <c r="G140" t="s">
        <v>2070</v>
      </c>
    </row>
    <row r="141" spans="1:7">
      <c r="F141" t="s">
        <v>465</v>
      </c>
      <c r="G141" t="s">
        <v>2071</v>
      </c>
    </row>
    <row r="142" spans="1:7">
      <c r="F142" t="s">
        <v>419</v>
      </c>
      <c r="G142" t="s">
        <v>2072</v>
      </c>
    </row>
    <row r="143" spans="1:7">
      <c r="F143" t="s">
        <v>1155</v>
      </c>
      <c r="G143" t="s">
        <v>2073</v>
      </c>
    </row>
    <row r="144" spans="1:7">
      <c r="F144" t="s">
        <v>466</v>
      </c>
      <c r="G144" t="s">
        <v>2074</v>
      </c>
    </row>
    <row r="145" spans="6:7">
      <c r="F145" t="s">
        <v>467</v>
      </c>
      <c r="G145" t="s">
        <v>2075</v>
      </c>
    </row>
    <row r="146" spans="6:7">
      <c r="F146" t="s">
        <v>468</v>
      </c>
      <c r="G146" t="s">
        <v>2076</v>
      </c>
    </row>
    <row r="147" spans="6:7">
      <c r="F147" t="s">
        <v>1169</v>
      </c>
      <c r="G147" t="s">
        <v>2077</v>
      </c>
    </row>
    <row r="148" spans="6:7">
      <c r="F148" t="s">
        <v>420</v>
      </c>
      <c r="G148" t="s">
        <v>2078</v>
      </c>
    </row>
    <row r="149" spans="6:7">
      <c r="F149" t="s">
        <v>421</v>
      </c>
      <c r="G149" t="s">
        <v>2079</v>
      </c>
    </row>
    <row r="150" spans="6:7">
      <c r="F150" t="s">
        <v>422</v>
      </c>
      <c r="G150" t="s">
        <v>2080</v>
      </c>
    </row>
    <row r="151" spans="6:7">
      <c r="F151" t="s">
        <v>423</v>
      </c>
      <c r="G151" t="s">
        <v>2081</v>
      </c>
    </row>
    <row r="152" spans="6:7">
      <c r="F152" t="s">
        <v>424</v>
      </c>
      <c r="G152" t="s">
        <v>2082</v>
      </c>
    </row>
    <row r="153" spans="6:7">
      <c r="F153" t="s">
        <v>425</v>
      </c>
      <c r="G153" t="s">
        <v>2083</v>
      </c>
    </row>
    <row r="154" spans="6:7">
      <c r="F154" t="s">
        <v>426</v>
      </c>
      <c r="G154" t="s">
        <v>2084</v>
      </c>
    </row>
    <row r="155" spans="6:7">
      <c r="F155" t="s">
        <v>427</v>
      </c>
      <c r="G155" t="s">
        <v>2085</v>
      </c>
    </row>
    <row r="156" spans="6:7">
      <c r="F156" t="s">
        <v>1149</v>
      </c>
      <c r="G156" t="s">
        <v>2086</v>
      </c>
    </row>
    <row r="157" spans="6:7">
      <c r="F157" t="s">
        <v>428</v>
      </c>
      <c r="G157" t="s">
        <v>2087</v>
      </c>
    </row>
    <row r="158" spans="6:7">
      <c r="F158" t="s">
        <v>429</v>
      </c>
      <c r="G158" t="s">
        <v>2088</v>
      </c>
    </row>
    <row r="159" spans="6:7">
      <c r="F159" t="s">
        <v>430</v>
      </c>
      <c r="G159" t="s">
        <v>2089</v>
      </c>
    </row>
    <row r="160" spans="6:7">
      <c r="F160" t="s">
        <v>431</v>
      </c>
      <c r="G160" t="s">
        <v>2090</v>
      </c>
    </row>
    <row r="161" spans="5:7">
      <c r="F161" t="s">
        <v>432</v>
      </c>
      <c r="G161" t="s">
        <v>2091</v>
      </c>
    </row>
    <row r="162" spans="5:7">
      <c r="F162" t="s">
        <v>433</v>
      </c>
      <c r="G162" t="s">
        <v>2092</v>
      </c>
    </row>
    <row r="163" spans="5:7">
      <c r="F163" t="s">
        <v>434</v>
      </c>
      <c r="G163" t="s">
        <v>1218</v>
      </c>
    </row>
    <row r="164" spans="5:7">
      <c r="F164" t="s">
        <v>1046</v>
      </c>
      <c r="G164" t="s">
        <v>2093</v>
      </c>
    </row>
    <row r="165" spans="5:7">
      <c r="F165" t="s">
        <v>1047</v>
      </c>
      <c r="G165" t="s">
        <v>2094</v>
      </c>
    </row>
    <row r="166" spans="5:7">
      <c r="F166" t="s">
        <v>1180</v>
      </c>
      <c r="G166" t="s">
        <v>2095</v>
      </c>
    </row>
    <row r="167" spans="5:7">
      <c r="F167" t="s">
        <v>1074</v>
      </c>
      <c r="G167" t="s">
        <v>2096</v>
      </c>
    </row>
    <row r="168" spans="5:7">
      <c r="F168" t="s">
        <v>1079</v>
      </c>
      <c r="G168" t="s">
        <v>2097</v>
      </c>
    </row>
    <row r="169" spans="5:7">
      <c r="F169" t="s">
        <v>1185</v>
      </c>
      <c r="G169" t="s">
        <v>2098</v>
      </c>
    </row>
    <row r="170" spans="5:7">
      <c r="F170" t="s">
        <v>1050</v>
      </c>
      <c r="G170" t="s">
        <v>2099</v>
      </c>
    </row>
    <row r="171" spans="5:7">
      <c r="F171" t="s">
        <v>1106</v>
      </c>
      <c r="G171" t="s">
        <v>2100</v>
      </c>
    </row>
    <row r="172" spans="5:7">
      <c r="F172" t="s">
        <v>987</v>
      </c>
      <c r="G172" t="s">
        <v>987</v>
      </c>
    </row>
    <row r="173" spans="5:7">
      <c r="F173" t="s">
        <v>2112</v>
      </c>
      <c r="G173" t="s">
        <v>2113</v>
      </c>
    </row>
    <row r="174" spans="5:7">
      <c r="E174">
        <v>45</v>
      </c>
      <c r="F174" t="s">
        <v>1116</v>
      </c>
      <c r="G174" t="s">
        <v>317</v>
      </c>
    </row>
    <row r="175" spans="5:7">
      <c r="F175" t="s">
        <v>1115</v>
      </c>
      <c r="G175" t="s">
        <v>318</v>
      </c>
    </row>
    <row r="176" spans="5:7">
      <c r="E176">
        <v>48</v>
      </c>
      <c r="F176" t="s">
        <v>1207</v>
      </c>
      <c r="G176" t="s">
        <v>316</v>
      </c>
    </row>
    <row r="177" spans="5:7">
      <c r="F177" t="s">
        <v>1017</v>
      </c>
      <c r="G177" t="s">
        <v>317</v>
      </c>
    </row>
    <row r="178" spans="5:7">
      <c r="F178" t="s">
        <v>330</v>
      </c>
      <c r="G178" t="s">
        <v>318</v>
      </c>
    </row>
    <row r="179" spans="5:7">
      <c r="E179">
        <v>52</v>
      </c>
      <c r="F179" t="s">
        <v>1184</v>
      </c>
      <c r="G179" t="s">
        <v>51</v>
      </c>
    </row>
    <row r="180" spans="5:7">
      <c r="F180" t="s">
        <v>1183</v>
      </c>
      <c r="G180" t="s">
        <v>52</v>
      </c>
    </row>
    <row r="181" spans="5:7">
      <c r="E181">
        <v>55</v>
      </c>
      <c r="F181" t="s">
        <v>320</v>
      </c>
      <c r="G181" t="s">
        <v>317</v>
      </c>
    </row>
    <row r="182" spans="5:7">
      <c r="F182" t="s">
        <v>1019</v>
      </c>
      <c r="G182" t="s">
        <v>318</v>
      </c>
    </row>
    <row r="183" spans="5:7">
      <c r="F183" t="s">
        <v>321</v>
      </c>
      <c r="G183" t="s">
        <v>319</v>
      </c>
    </row>
    <row r="184" spans="5:7">
      <c r="F184" t="s">
        <v>323</v>
      </c>
      <c r="G184" t="s">
        <v>322</v>
      </c>
    </row>
    <row r="185" spans="5:7">
      <c r="F185" t="s">
        <v>325</v>
      </c>
      <c r="G185" t="s">
        <v>324</v>
      </c>
    </row>
    <row r="186" spans="5:7">
      <c r="F186" t="s">
        <v>1015</v>
      </c>
      <c r="G186" t="s">
        <v>326</v>
      </c>
    </row>
    <row r="187" spans="5:7">
      <c r="F187" t="s">
        <v>1014</v>
      </c>
      <c r="G187" t="s">
        <v>1219</v>
      </c>
    </row>
    <row r="188" spans="5:7">
      <c r="E188">
        <v>63</v>
      </c>
      <c r="F188" t="s">
        <v>323</v>
      </c>
      <c r="G188" t="s">
        <v>352</v>
      </c>
    </row>
    <row r="189" spans="5:7">
      <c r="F189" t="s">
        <v>325</v>
      </c>
      <c r="G189" t="s">
        <v>353</v>
      </c>
    </row>
    <row r="190" spans="5:7">
      <c r="F190" t="s">
        <v>1015</v>
      </c>
      <c r="G190" t="s">
        <v>354</v>
      </c>
    </row>
    <row r="191" spans="5:7">
      <c r="F191" t="s">
        <v>1014</v>
      </c>
      <c r="G191" t="s">
        <v>355</v>
      </c>
    </row>
    <row r="192" spans="5:7">
      <c r="F192" t="s">
        <v>346</v>
      </c>
      <c r="G192" t="s">
        <v>345</v>
      </c>
    </row>
    <row r="193" spans="5:7">
      <c r="F193" t="s">
        <v>1018</v>
      </c>
      <c r="G193" t="s">
        <v>347</v>
      </c>
    </row>
    <row r="194" spans="5:7">
      <c r="F194" t="s">
        <v>349</v>
      </c>
      <c r="G194" t="s">
        <v>348</v>
      </c>
    </row>
    <row r="195" spans="5:7">
      <c r="F195" t="s">
        <v>351</v>
      </c>
      <c r="G195" t="s">
        <v>350</v>
      </c>
    </row>
    <row r="196" spans="5:7">
      <c r="E196">
        <v>72</v>
      </c>
      <c r="F196" t="s">
        <v>327</v>
      </c>
      <c r="G196" t="s">
        <v>317</v>
      </c>
    </row>
    <row r="197" spans="5:7">
      <c r="F197" t="s">
        <v>328</v>
      </c>
      <c r="G197" t="s">
        <v>318</v>
      </c>
    </row>
    <row r="198" spans="5:7">
      <c r="E198">
        <v>75</v>
      </c>
      <c r="F198" t="s">
        <v>1173</v>
      </c>
      <c r="G198" t="s">
        <v>318</v>
      </c>
    </row>
    <row r="199" spans="5:7">
      <c r="F199" t="s">
        <v>1092</v>
      </c>
      <c r="G199" t="s">
        <v>322</v>
      </c>
    </row>
    <row r="200" spans="5:7">
      <c r="E200">
        <v>78</v>
      </c>
      <c r="F200" t="s">
        <v>1100</v>
      </c>
      <c r="G200" t="s">
        <v>318</v>
      </c>
    </row>
    <row r="201" spans="5:7">
      <c r="F201" t="s">
        <v>1040</v>
      </c>
      <c r="G201" t="s">
        <v>319</v>
      </c>
    </row>
    <row r="202" spans="5:7">
      <c r="E202">
        <v>81</v>
      </c>
      <c r="F202" t="s">
        <v>1204</v>
      </c>
      <c r="G202" t="s">
        <v>316</v>
      </c>
    </row>
    <row r="203" spans="5:7">
      <c r="F203" t="s">
        <v>1211</v>
      </c>
      <c r="G203" t="s">
        <v>317</v>
      </c>
    </row>
    <row r="204" spans="5:7">
      <c r="E204">
        <v>84</v>
      </c>
      <c r="F204" t="s">
        <v>1158</v>
      </c>
      <c r="G204" t="s">
        <v>317</v>
      </c>
    </row>
    <row r="205" spans="5:7">
      <c r="F205" t="s">
        <v>1130</v>
      </c>
      <c r="G205" t="s">
        <v>318</v>
      </c>
    </row>
    <row r="206" spans="5:7">
      <c r="E206">
        <v>87</v>
      </c>
      <c r="F206" t="s">
        <v>67</v>
      </c>
      <c r="G206" t="s">
        <v>51</v>
      </c>
    </row>
    <row r="207" spans="5:7">
      <c r="F207" t="s">
        <v>68</v>
      </c>
      <c r="G207" t="s">
        <v>52</v>
      </c>
    </row>
    <row r="208" spans="5:7">
      <c r="F208" t="s">
        <v>69</v>
      </c>
      <c r="G208" t="s">
        <v>53</v>
      </c>
    </row>
    <row r="209" spans="5:7">
      <c r="F209" t="s">
        <v>70</v>
      </c>
      <c r="G209" t="s">
        <v>54</v>
      </c>
    </row>
    <row r="210" spans="5:7">
      <c r="F210" t="s">
        <v>71</v>
      </c>
      <c r="G210" t="s">
        <v>55</v>
      </c>
    </row>
    <row r="211" spans="5:7">
      <c r="F211" t="s">
        <v>72</v>
      </c>
      <c r="G211" t="s">
        <v>57</v>
      </c>
    </row>
    <row r="212" spans="5:7">
      <c r="F212" t="s">
        <v>73</v>
      </c>
      <c r="G212" t="s">
        <v>66</v>
      </c>
    </row>
    <row r="213" spans="5:7">
      <c r="F213" t="s">
        <v>2103</v>
      </c>
      <c r="G213" t="s">
        <v>56</v>
      </c>
    </row>
    <row r="214" spans="5:7">
      <c r="E214">
        <v>96</v>
      </c>
      <c r="F214" t="s">
        <v>75</v>
      </c>
      <c r="G214" t="s">
        <v>50</v>
      </c>
    </row>
    <row r="215" spans="5:7">
      <c r="F215" t="s">
        <v>76</v>
      </c>
      <c r="G215" t="s">
        <v>51</v>
      </c>
    </row>
    <row r="216" spans="5:7">
      <c r="F216" t="s">
        <v>77</v>
      </c>
      <c r="G216" t="s">
        <v>52</v>
      </c>
    </row>
    <row r="217" spans="5:7">
      <c r="F217" t="s">
        <v>78</v>
      </c>
      <c r="G217" t="s">
        <v>53</v>
      </c>
    </row>
    <row r="218" spans="5:7">
      <c r="F218" t="s">
        <v>79</v>
      </c>
      <c r="G218" t="s">
        <v>54</v>
      </c>
    </row>
    <row r="219" spans="5:7">
      <c r="F219" t="s">
        <v>80</v>
      </c>
      <c r="G219" t="s">
        <v>55</v>
      </c>
    </row>
    <row r="220" spans="5:7">
      <c r="F220" t="s">
        <v>81</v>
      </c>
      <c r="G220" t="s">
        <v>56</v>
      </c>
    </row>
    <row r="221" spans="5:7">
      <c r="F221" t="s">
        <v>82</v>
      </c>
      <c r="G221" t="s">
        <v>57</v>
      </c>
    </row>
    <row r="222" spans="5:7">
      <c r="F222" t="s">
        <v>83</v>
      </c>
      <c r="G222" t="s">
        <v>66</v>
      </c>
    </row>
    <row r="223" spans="5:7">
      <c r="F223" t="s">
        <v>84</v>
      </c>
      <c r="G223" t="s">
        <v>74</v>
      </c>
    </row>
    <row r="224" spans="5:7">
      <c r="F224" t="s">
        <v>85</v>
      </c>
      <c r="G224">
        <v>10</v>
      </c>
    </row>
    <row r="225" spans="5:7">
      <c r="F225" t="s">
        <v>86</v>
      </c>
      <c r="G225">
        <v>11</v>
      </c>
    </row>
    <row r="226" spans="5:7">
      <c r="F226" t="s">
        <v>87</v>
      </c>
      <c r="G226">
        <v>12</v>
      </c>
    </row>
    <row r="227" spans="5:7">
      <c r="F227" t="s">
        <v>88</v>
      </c>
      <c r="G227">
        <v>13</v>
      </c>
    </row>
    <row r="228" spans="5:7">
      <c r="F228" t="s">
        <v>89</v>
      </c>
      <c r="G228">
        <v>14</v>
      </c>
    </row>
    <row r="229" spans="5:7">
      <c r="F229" t="s">
        <v>90</v>
      </c>
      <c r="G229">
        <v>15</v>
      </c>
    </row>
    <row r="230" spans="5:7">
      <c r="F230" t="s">
        <v>91</v>
      </c>
      <c r="G230">
        <v>16</v>
      </c>
    </row>
    <row r="231" spans="5:7">
      <c r="F231" t="s">
        <v>92</v>
      </c>
      <c r="G231">
        <v>17</v>
      </c>
    </row>
    <row r="232" spans="5:7">
      <c r="F232" t="s">
        <v>93</v>
      </c>
      <c r="G232">
        <v>18</v>
      </c>
    </row>
    <row r="233" spans="5:7">
      <c r="F233" t="s">
        <v>94</v>
      </c>
      <c r="G233">
        <v>19</v>
      </c>
    </row>
    <row r="234" spans="5:7">
      <c r="F234" t="s">
        <v>95</v>
      </c>
      <c r="G234">
        <v>20</v>
      </c>
    </row>
    <row r="235" spans="5:7">
      <c r="E235">
        <v>118</v>
      </c>
      <c r="F235" t="s">
        <v>75</v>
      </c>
      <c r="G235" t="s">
        <v>50</v>
      </c>
    </row>
    <row r="236" spans="5:7">
      <c r="F236" t="s">
        <v>128</v>
      </c>
      <c r="G236" t="s">
        <v>51</v>
      </c>
    </row>
    <row r="237" spans="5:7">
      <c r="F237" t="s">
        <v>129</v>
      </c>
      <c r="G237" t="s">
        <v>52</v>
      </c>
    </row>
    <row r="238" spans="5:7">
      <c r="F238" t="s">
        <v>130</v>
      </c>
      <c r="G238" t="s">
        <v>53</v>
      </c>
    </row>
    <row r="239" spans="5:7">
      <c r="F239" t="s">
        <v>131</v>
      </c>
      <c r="G239" t="s">
        <v>54</v>
      </c>
    </row>
    <row r="240" spans="5:7">
      <c r="F240" t="s">
        <v>132</v>
      </c>
      <c r="G240" t="s">
        <v>55</v>
      </c>
    </row>
    <row r="241" spans="6:7">
      <c r="F241" t="s">
        <v>133</v>
      </c>
      <c r="G241" t="s">
        <v>56</v>
      </c>
    </row>
    <row r="242" spans="6:7">
      <c r="F242" t="s">
        <v>134</v>
      </c>
      <c r="G242" t="s">
        <v>57</v>
      </c>
    </row>
    <row r="243" spans="6:7">
      <c r="F243" t="s">
        <v>135</v>
      </c>
      <c r="G243" t="s">
        <v>66</v>
      </c>
    </row>
    <row r="244" spans="6:7">
      <c r="F244" t="s">
        <v>136</v>
      </c>
      <c r="G244" t="s">
        <v>74</v>
      </c>
    </row>
    <row r="245" spans="6:7">
      <c r="F245" t="s">
        <v>137</v>
      </c>
      <c r="G245" t="s">
        <v>96</v>
      </c>
    </row>
    <row r="246" spans="6:7">
      <c r="F246" t="s">
        <v>138</v>
      </c>
      <c r="G246" t="s">
        <v>97</v>
      </c>
    </row>
    <row r="247" spans="6:7">
      <c r="F247" t="s">
        <v>139</v>
      </c>
      <c r="G247" t="s">
        <v>98</v>
      </c>
    </row>
    <row r="248" spans="6:7">
      <c r="F248" t="s">
        <v>140</v>
      </c>
      <c r="G248" t="s">
        <v>99</v>
      </c>
    </row>
    <row r="249" spans="6:7">
      <c r="F249" t="s">
        <v>141</v>
      </c>
      <c r="G249" t="s">
        <v>100</v>
      </c>
    </row>
    <row r="250" spans="6:7">
      <c r="F250" t="s">
        <v>142</v>
      </c>
      <c r="G250" t="s">
        <v>101</v>
      </c>
    </row>
    <row r="251" spans="6:7">
      <c r="F251" t="s">
        <v>143</v>
      </c>
      <c r="G251" t="s">
        <v>102</v>
      </c>
    </row>
    <row r="252" spans="6:7">
      <c r="F252" t="s">
        <v>144</v>
      </c>
      <c r="G252" t="s">
        <v>103</v>
      </c>
    </row>
    <row r="253" spans="6:7">
      <c r="F253" t="s">
        <v>145</v>
      </c>
      <c r="G253" t="s">
        <v>104</v>
      </c>
    </row>
    <row r="254" spans="6:7">
      <c r="F254" t="s">
        <v>146</v>
      </c>
      <c r="G254" t="s">
        <v>105</v>
      </c>
    </row>
    <row r="255" spans="6:7">
      <c r="F255" t="s">
        <v>147</v>
      </c>
      <c r="G255" t="s">
        <v>106</v>
      </c>
    </row>
    <row r="256" spans="6:7">
      <c r="F256" t="s">
        <v>148</v>
      </c>
      <c r="G256" t="s">
        <v>107</v>
      </c>
    </row>
    <row r="257" spans="6:7">
      <c r="F257" t="s">
        <v>149</v>
      </c>
      <c r="G257" t="s">
        <v>108</v>
      </c>
    </row>
    <row r="258" spans="6:7">
      <c r="F258" t="s">
        <v>150</v>
      </c>
      <c r="G258" t="s">
        <v>109</v>
      </c>
    </row>
    <row r="259" spans="6:7">
      <c r="F259" t="s">
        <v>151</v>
      </c>
      <c r="G259" t="s">
        <v>110</v>
      </c>
    </row>
    <row r="260" spans="6:7">
      <c r="F260" t="s">
        <v>152</v>
      </c>
      <c r="G260" t="s">
        <v>111</v>
      </c>
    </row>
    <row r="261" spans="6:7">
      <c r="F261" t="s">
        <v>153</v>
      </c>
      <c r="G261" t="s">
        <v>112</v>
      </c>
    </row>
    <row r="262" spans="6:7">
      <c r="F262" t="s">
        <v>154</v>
      </c>
      <c r="G262" t="s">
        <v>113</v>
      </c>
    </row>
    <row r="263" spans="6:7">
      <c r="F263" t="s">
        <v>155</v>
      </c>
      <c r="G263" t="s">
        <v>114</v>
      </c>
    </row>
    <row r="264" spans="6:7">
      <c r="F264" t="s">
        <v>156</v>
      </c>
      <c r="G264" t="s">
        <v>115</v>
      </c>
    </row>
    <row r="265" spans="6:7">
      <c r="F265" t="s">
        <v>157</v>
      </c>
      <c r="G265" t="s">
        <v>116</v>
      </c>
    </row>
    <row r="266" spans="6:7">
      <c r="F266" t="s">
        <v>158</v>
      </c>
      <c r="G266" t="s">
        <v>117</v>
      </c>
    </row>
    <row r="267" spans="6:7">
      <c r="F267" t="s">
        <v>159</v>
      </c>
      <c r="G267" t="s">
        <v>118</v>
      </c>
    </row>
    <row r="268" spans="6:7">
      <c r="F268" t="s">
        <v>160</v>
      </c>
      <c r="G268" t="s">
        <v>119</v>
      </c>
    </row>
    <row r="269" spans="6:7">
      <c r="F269" t="s">
        <v>161</v>
      </c>
      <c r="G269" t="s">
        <v>120</v>
      </c>
    </row>
    <row r="270" spans="6:7">
      <c r="F270" t="s">
        <v>162</v>
      </c>
      <c r="G270" t="s">
        <v>121</v>
      </c>
    </row>
    <row r="271" spans="6:7">
      <c r="F271" t="s">
        <v>163</v>
      </c>
      <c r="G271" t="s">
        <v>122</v>
      </c>
    </row>
    <row r="272" spans="6:7">
      <c r="F272" t="s">
        <v>164</v>
      </c>
      <c r="G272" t="s">
        <v>123</v>
      </c>
    </row>
    <row r="273" spans="5:7">
      <c r="F273" t="s">
        <v>165</v>
      </c>
      <c r="G273" t="s">
        <v>124</v>
      </c>
    </row>
    <row r="274" spans="5:7">
      <c r="F274" t="s">
        <v>166</v>
      </c>
      <c r="G274" t="s">
        <v>125</v>
      </c>
    </row>
    <row r="275" spans="5:7">
      <c r="F275" t="s">
        <v>167</v>
      </c>
      <c r="G275" t="s">
        <v>126</v>
      </c>
    </row>
    <row r="276" spans="5:7">
      <c r="F276" t="s">
        <v>168</v>
      </c>
      <c r="G276" t="s">
        <v>127</v>
      </c>
    </row>
    <row r="277" spans="5:7">
      <c r="E277">
        <v>161</v>
      </c>
      <c r="F277" t="s">
        <v>1073</v>
      </c>
      <c r="G277" t="s">
        <v>316</v>
      </c>
    </row>
    <row r="278" spans="5:7">
      <c r="F278" t="s">
        <v>1071</v>
      </c>
      <c r="G278" t="s">
        <v>317</v>
      </c>
    </row>
    <row r="279" spans="5:7">
      <c r="E279">
        <v>164</v>
      </c>
      <c r="F279" t="s">
        <v>1126</v>
      </c>
      <c r="G279" t="s">
        <v>50</v>
      </c>
    </row>
    <row r="280" spans="5:7">
      <c r="F280" t="s">
        <v>1119</v>
      </c>
      <c r="G280" t="s">
        <v>51</v>
      </c>
    </row>
    <row r="281" spans="5:7">
      <c r="F281" t="s">
        <v>1012</v>
      </c>
      <c r="G281" t="s">
        <v>52</v>
      </c>
    </row>
    <row r="282" spans="5:7">
      <c r="F282" t="s">
        <v>1011</v>
      </c>
      <c r="G282" t="s">
        <v>53</v>
      </c>
    </row>
    <row r="283" spans="5:7">
      <c r="F283" t="s">
        <v>1020</v>
      </c>
      <c r="G283" t="s">
        <v>54</v>
      </c>
    </row>
    <row r="284" spans="5:7">
      <c r="F284" t="s">
        <v>1022</v>
      </c>
      <c r="G284" t="s">
        <v>55</v>
      </c>
    </row>
    <row r="285" spans="5:7">
      <c r="F285" t="s">
        <v>1005</v>
      </c>
      <c r="G285" t="s">
        <v>56</v>
      </c>
    </row>
    <row r="286" spans="5:7">
      <c r="F286" t="s">
        <v>1007</v>
      </c>
      <c r="G286" t="s">
        <v>57</v>
      </c>
    </row>
    <row r="287" spans="5:7">
      <c r="E287">
        <v>173</v>
      </c>
      <c r="F287" t="s">
        <v>701</v>
      </c>
      <c r="G287" t="s">
        <v>471</v>
      </c>
    </row>
    <row r="288" spans="5:7">
      <c r="F288" t="s">
        <v>1134</v>
      </c>
      <c r="G288" t="s">
        <v>472</v>
      </c>
    </row>
    <row r="289" spans="5:7">
      <c r="F289" t="s">
        <v>1044</v>
      </c>
      <c r="G289" t="s">
        <v>473</v>
      </c>
    </row>
    <row r="290" spans="5:7">
      <c r="F290" t="s">
        <v>1147</v>
      </c>
      <c r="G290" t="s">
        <v>474</v>
      </c>
    </row>
    <row r="291" spans="5:7">
      <c r="E291">
        <v>178</v>
      </c>
      <c r="F291" t="s">
        <v>1208</v>
      </c>
      <c r="G291" t="s">
        <v>316</v>
      </c>
    </row>
    <row r="292" spans="5:7">
      <c r="F292" t="s">
        <v>1039</v>
      </c>
      <c r="G292" t="s">
        <v>317</v>
      </c>
    </row>
    <row r="293" spans="5:7">
      <c r="E293">
        <v>181</v>
      </c>
      <c r="F293" t="s">
        <v>1143</v>
      </c>
      <c r="G293" t="s">
        <v>1220</v>
      </c>
    </row>
    <row r="294" spans="5:7">
      <c r="F294" t="s">
        <v>1159</v>
      </c>
      <c r="G294" t="s">
        <v>1221</v>
      </c>
    </row>
    <row r="295" spans="5:7">
      <c r="E295">
        <v>184</v>
      </c>
      <c r="F295" t="s">
        <v>1065</v>
      </c>
      <c r="G295" t="s">
        <v>51</v>
      </c>
    </row>
    <row r="296" spans="5:7">
      <c r="F296" t="s">
        <v>1083</v>
      </c>
      <c r="G296" t="s">
        <v>52</v>
      </c>
    </row>
    <row r="297" spans="5:7">
      <c r="E297">
        <v>187</v>
      </c>
      <c r="F297" t="s">
        <v>1097</v>
      </c>
      <c r="G297" t="s">
        <v>317</v>
      </c>
    </row>
    <row r="298" spans="5:7">
      <c r="F298" t="s">
        <v>1063</v>
      </c>
      <c r="G298" t="s">
        <v>318</v>
      </c>
    </row>
    <row r="299" spans="5:7">
      <c r="E299">
        <v>190</v>
      </c>
      <c r="F299" t="s">
        <v>1216</v>
      </c>
      <c r="G299" t="s">
        <v>317</v>
      </c>
    </row>
    <row r="300" spans="5:7">
      <c r="F300" t="s">
        <v>1140</v>
      </c>
      <c r="G300" t="s">
        <v>318</v>
      </c>
    </row>
    <row r="301" spans="5:7">
      <c r="E301">
        <v>193</v>
      </c>
      <c r="F301" t="s">
        <v>1069</v>
      </c>
      <c r="G301" t="s">
        <v>317</v>
      </c>
    </row>
    <row r="302" spans="5:7">
      <c r="F302" t="s">
        <v>1191</v>
      </c>
      <c r="G302" t="s">
        <v>318</v>
      </c>
    </row>
    <row r="303" spans="5:7">
      <c r="F303" t="s">
        <v>1060</v>
      </c>
      <c r="G303" t="s">
        <v>319</v>
      </c>
    </row>
    <row r="304" spans="5:7">
      <c r="F304" t="s">
        <v>1068</v>
      </c>
      <c r="G304" t="s">
        <v>322</v>
      </c>
    </row>
    <row r="305" spans="5:7">
      <c r="F305" t="s">
        <v>1102</v>
      </c>
      <c r="G305" t="s">
        <v>324</v>
      </c>
    </row>
    <row r="306" spans="5:7">
      <c r="F306" t="s">
        <v>1029</v>
      </c>
      <c r="G306" t="s">
        <v>326</v>
      </c>
    </row>
    <row r="307" spans="5:7">
      <c r="E307">
        <v>200</v>
      </c>
      <c r="F307" t="s">
        <v>1170</v>
      </c>
      <c r="G307" t="s">
        <v>51</v>
      </c>
    </row>
    <row r="308" spans="5:7">
      <c r="F308" t="s">
        <v>1082</v>
      </c>
      <c r="G308" t="s">
        <v>52</v>
      </c>
    </row>
    <row r="309" spans="5:7">
      <c r="F309" t="s">
        <v>1144</v>
      </c>
      <c r="G309" t="s">
        <v>53</v>
      </c>
    </row>
    <row r="310" spans="5:7">
      <c r="F310" t="s">
        <v>1008</v>
      </c>
      <c r="G310" t="s">
        <v>54</v>
      </c>
    </row>
    <row r="311" spans="5:7">
      <c r="F311" t="s">
        <v>1010</v>
      </c>
      <c r="G311" t="s">
        <v>55</v>
      </c>
    </row>
    <row r="312" spans="5:7">
      <c r="E312">
        <v>206</v>
      </c>
      <c r="F312" t="s">
        <v>1200</v>
      </c>
      <c r="G312" t="s">
        <v>316</v>
      </c>
    </row>
    <row r="313" spans="5:7">
      <c r="F313" t="s">
        <v>1080</v>
      </c>
      <c r="G313" t="s">
        <v>317</v>
      </c>
    </row>
    <row r="314" spans="5:7">
      <c r="E314">
        <v>209</v>
      </c>
      <c r="F314" t="s">
        <v>1031</v>
      </c>
      <c r="G314" t="s">
        <v>317</v>
      </c>
    </row>
    <row r="315" spans="5:7">
      <c r="F315" t="s">
        <v>1030</v>
      </c>
      <c r="G315" t="s">
        <v>318</v>
      </c>
    </row>
    <row r="316" spans="5:7">
      <c r="E316">
        <v>212</v>
      </c>
      <c r="F316" t="s">
        <v>1204</v>
      </c>
      <c r="G316" t="s">
        <v>316</v>
      </c>
    </row>
    <row r="317" spans="5:7">
      <c r="F317" t="s">
        <v>1211</v>
      </c>
      <c r="G317" t="s">
        <v>317</v>
      </c>
    </row>
    <row r="318" spans="5:7">
      <c r="E318">
        <v>215</v>
      </c>
      <c r="F318" t="s">
        <v>1204</v>
      </c>
      <c r="G318" t="s">
        <v>316</v>
      </c>
    </row>
    <row r="319" spans="5:7">
      <c r="F319" t="s">
        <v>1211</v>
      </c>
      <c r="G319" t="s">
        <v>317</v>
      </c>
    </row>
    <row r="320" spans="5:7">
      <c r="E320">
        <v>218</v>
      </c>
      <c r="F320" t="s">
        <v>1204</v>
      </c>
      <c r="G320" t="s">
        <v>316</v>
      </c>
    </row>
    <row r="321" spans="5:7">
      <c r="F321" t="s">
        <v>1211</v>
      </c>
      <c r="G321" t="s">
        <v>317</v>
      </c>
    </row>
    <row r="322" spans="5:7">
      <c r="E322">
        <v>221</v>
      </c>
      <c r="F322" t="s">
        <v>1210</v>
      </c>
      <c r="G322" t="s">
        <v>317</v>
      </c>
    </row>
    <row r="323" spans="5:7">
      <c r="F323" t="s">
        <v>1095</v>
      </c>
      <c r="G323" t="s">
        <v>318</v>
      </c>
    </row>
    <row r="324" spans="5:7">
      <c r="F324" t="s">
        <v>1179</v>
      </c>
      <c r="G324" t="s">
        <v>319</v>
      </c>
    </row>
    <row r="325" spans="5:7">
      <c r="E325">
        <v>225</v>
      </c>
      <c r="F325" t="s">
        <v>1204</v>
      </c>
      <c r="G325" t="s">
        <v>316</v>
      </c>
    </row>
    <row r="326" spans="5:7">
      <c r="F326" t="s">
        <v>1211</v>
      </c>
      <c r="G326" t="s">
        <v>317</v>
      </c>
    </row>
    <row r="327" spans="5:7">
      <c r="E327">
        <v>228</v>
      </c>
      <c r="F327" t="s">
        <v>1204</v>
      </c>
      <c r="G327" t="s">
        <v>316</v>
      </c>
    </row>
    <row r="328" spans="5:7">
      <c r="F328" t="s">
        <v>1211</v>
      </c>
      <c r="G328" t="s">
        <v>317</v>
      </c>
    </row>
    <row r="329" spans="5:7">
      <c r="E329">
        <v>231</v>
      </c>
      <c r="F329" t="s">
        <v>1204</v>
      </c>
      <c r="G329" t="s">
        <v>316</v>
      </c>
    </row>
    <row r="330" spans="5:7">
      <c r="F330" t="s">
        <v>1211</v>
      </c>
      <c r="G330" t="s">
        <v>317</v>
      </c>
    </row>
    <row r="331" spans="5:7">
      <c r="E331">
        <v>234</v>
      </c>
      <c r="F331" t="s">
        <v>1204</v>
      </c>
      <c r="G331" t="s">
        <v>316</v>
      </c>
    </row>
    <row r="332" spans="5:7">
      <c r="F332" t="s">
        <v>1211</v>
      </c>
      <c r="G332" t="s">
        <v>317</v>
      </c>
    </row>
    <row r="333" spans="5:7">
      <c r="E333">
        <v>237</v>
      </c>
      <c r="F333" t="s">
        <v>1204</v>
      </c>
      <c r="G333" t="s">
        <v>316</v>
      </c>
    </row>
    <row r="334" spans="5:7">
      <c r="F334" t="s">
        <v>1211</v>
      </c>
      <c r="G334" t="s">
        <v>317</v>
      </c>
    </row>
    <row r="335" spans="5:7">
      <c r="E335">
        <v>240</v>
      </c>
      <c r="F335" t="s">
        <v>1204</v>
      </c>
      <c r="G335" t="s">
        <v>316</v>
      </c>
    </row>
    <row r="336" spans="5:7">
      <c r="F336" t="s">
        <v>1211</v>
      </c>
      <c r="G336" t="s">
        <v>317</v>
      </c>
    </row>
    <row r="337" spans="5:7">
      <c r="E337">
        <v>243</v>
      </c>
      <c r="F337" t="s">
        <v>1199</v>
      </c>
      <c r="G337" t="s">
        <v>317</v>
      </c>
    </row>
    <row r="338" spans="5:7">
      <c r="F338" t="s">
        <v>1122</v>
      </c>
      <c r="G338" t="s">
        <v>318</v>
      </c>
    </row>
    <row r="339" spans="5:7">
      <c r="E339">
        <v>246</v>
      </c>
      <c r="F339" t="s">
        <v>1021</v>
      </c>
      <c r="G339" t="s">
        <v>1217</v>
      </c>
    </row>
    <row r="340" spans="5:7">
      <c r="F340" t="s">
        <v>1006</v>
      </c>
      <c r="G340" t="s">
        <v>1218</v>
      </c>
    </row>
    <row r="341" spans="5:7">
      <c r="F341" t="s">
        <v>1013</v>
      </c>
      <c r="G341" t="s">
        <v>1222</v>
      </c>
    </row>
    <row r="342" spans="5:7">
      <c r="F342" t="s">
        <v>1023</v>
      </c>
      <c r="G342" t="s">
        <v>1223</v>
      </c>
    </row>
    <row r="343" spans="5:7">
      <c r="E343">
        <v>251</v>
      </c>
      <c r="F343" t="s">
        <v>1204</v>
      </c>
      <c r="G343" t="s">
        <v>316</v>
      </c>
    </row>
    <row r="344" spans="5:7">
      <c r="F344" t="s">
        <v>1211</v>
      </c>
      <c r="G344" t="s">
        <v>317</v>
      </c>
    </row>
    <row r="345" spans="5:7">
      <c r="E345">
        <v>254</v>
      </c>
      <c r="F345" t="s">
        <v>1021</v>
      </c>
      <c r="G345" t="s">
        <v>1217</v>
      </c>
    </row>
    <row r="346" spans="5:7">
      <c r="F346" t="s">
        <v>1006</v>
      </c>
      <c r="G346" t="s">
        <v>1218</v>
      </c>
    </row>
    <row r="347" spans="5:7">
      <c r="E347">
        <v>257</v>
      </c>
      <c r="F347" t="s">
        <v>1116</v>
      </c>
      <c r="G347" t="s">
        <v>317</v>
      </c>
    </row>
    <row r="348" spans="5:7">
      <c r="F348" t="s">
        <v>1115</v>
      </c>
      <c r="G348" t="s">
        <v>318</v>
      </c>
    </row>
    <row r="349" spans="5:7">
      <c r="E349">
        <v>260</v>
      </c>
      <c r="F349" t="s">
        <v>1207</v>
      </c>
      <c r="G349" t="s">
        <v>316</v>
      </c>
    </row>
    <row r="350" spans="5:7">
      <c r="F350" t="s">
        <v>1016</v>
      </c>
      <c r="G350" t="s">
        <v>317</v>
      </c>
    </row>
    <row r="351" spans="5:7">
      <c r="F351" t="s">
        <v>1024</v>
      </c>
      <c r="G351" t="s">
        <v>318</v>
      </c>
    </row>
    <row r="352" spans="5:7">
      <c r="E352">
        <v>264</v>
      </c>
      <c r="F352" t="s">
        <v>1204</v>
      </c>
      <c r="G352" t="s">
        <v>316</v>
      </c>
    </row>
    <row r="353" spans="5:7">
      <c r="F353" t="s">
        <v>1211</v>
      </c>
      <c r="G353" t="s">
        <v>317</v>
      </c>
    </row>
    <row r="354" spans="5:7">
      <c r="E354">
        <v>267</v>
      </c>
      <c r="F354" t="s">
        <v>1096</v>
      </c>
      <c r="G354" t="s">
        <v>317</v>
      </c>
    </row>
    <row r="355" spans="5:7">
      <c r="E355">
        <v>269</v>
      </c>
      <c r="F355" t="s">
        <v>1110</v>
      </c>
      <c r="G355" t="s">
        <v>52</v>
      </c>
    </row>
    <row r="356" spans="5:7">
      <c r="F356" t="s">
        <v>1197</v>
      </c>
      <c r="G356" t="s">
        <v>53</v>
      </c>
    </row>
    <row r="357" spans="5:7">
      <c r="F357" t="s">
        <v>1172</v>
      </c>
      <c r="G357" t="s">
        <v>54</v>
      </c>
    </row>
    <row r="358" spans="5:7">
      <c r="E358">
        <v>273</v>
      </c>
      <c r="F358" t="s">
        <v>168</v>
      </c>
      <c r="G358" t="s">
        <v>127</v>
      </c>
    </row>
    <row r="359" spans="5:7">
      <c r="F359" t="s">
        <v>1085</v>
      </c>
      <c r="G359" t="s">
        <v>51</v>
      </c>
    </row>
    <row r="360" spans="5:7">
      <c r="F360" t="s">
        <v>1177</v>
      </c>
      <c r="G360" t="s">
        <v>52</v>
      </c>
    </row>
    <row r="361" spans="5:7">
      <c r="E361">
        <v>277</v>
      </c>
      <c r="F361" t="s">
        <v>1064</v>
      </c>
      <c r="G361" t="s">
        <v>317</v>
      </c>
    </row>
    <row r="362" spans="5:7">
      <c r="F362" t="s">
        <v>1174</v>
      </c>
      <c r="G362" t="s">
        <v>318</v>
      </c>
    </row>
    <row r="363" spans="5:7">
      <c r="F363" t="s">
        <v>1176</v>
      </c>
      <c r="G363" t="s">
        <v>319</v>
      </c>
    </row>
    <row r="364" spans="5:7">
      <c r="F364" t="s">
        <v>1093</v>
      </c>
      <c r="G364" t="s">
        <v>322</v>
      </c>
    </row>
    <row r="365" spans="5:7">
      <c r="E365">
        <v>282</v>
      </c>
      <c r="F365" t="s">
        <v>1204</v>
      </c>
      <c r="G365" t="s">
        <v>316</v>
      </c>
    </row>
    <row r="366" spans="5:7">
      <c r="F366" t="s">
        <v>1211</v>
      </c>
      <c r="G366" t="s">
        <v>317</v>
      </c>
    </row>
    <row r="367" spans="5:7">
      <c r="E367">
        <v>285</v>
      </c>
      <c r="F367" t="s">
        <v>1042</v>
      </c>
      <c r="G367" t="s">
        <v>51</v>
      </c>
    </row>
    <row r="368" spans="5:7">
      <c r="F368" t="s">
        <v>1038</v>
      </c>
      <c r="G368" t="s">
        <v>52</v>
      </c>
    </row>
    <row r="369" spans="5:7">
      <c r="G369" t="s">
        <v>54</v>
      </c>
    </row>
    <row r="370" spans="5:7">
      <c r="F370" t="s">
        <v>1037</v>
      </c>
      <c r="G370" t="s">
        <v>53</v>
      </c>
    </row>
    <row r="371" spans="5:7">
      <c r="G371" t="s">
        <v>55</v>
      </c>
    </row>
    <row r="372" spans="5:7">
      <c r="E372">
        <v>291</v>
      </c>
      <c r="F372" t="s">
        <v>1127</v>
      </c>
      <c r="G372" t="s">
        <v>317</v>
      </c>
    </row>
    <row r="373" spans="5:7">
      <c r="F373" t="s">
        <v>1043</v>
      </c>
      <c r="G373" t="s">
        <v>318</v>
      </c>
    </row>
    <row r="374" spans="5:7">
      <c r="F374" t="s">
        <v>1167</v>
      </c>
      <c r="G374" t="s">
        <v>319</v>
      </c>
    </row>
    <row r="375" spans="5:7">
      <c r="E375">
        <v>295</v>
      </c>
      <c r="F375" t="s">
        <v>1204</v>
      </c>
      <c r="G375" t="s">
        <v>316</v>
      </c>
    </row>
    <row r="376" spans="5:7">
      <c r="F376" t="s">
        <v>1211</v>
      </c>
      <c r="G376" t="s">
        <v>317</v>
      </c>
    </row>
    <row r="377" spans="5:7">
      <c r="E377">
        <v>298</v>
      </c>
      <c r="F377" t="s">
        <v>168</v>
      </c>
      <c r="G377" t="s">
        <v>127</v>
      </c>
    </row>
    <row r="378" spans="5:7">
      <c r="F378" t="s">
        <v>1196</v>
      </c>
      <c r="G378" t="s">
        <v>51</v>
      </c>
    </row>
    <row r="379" spans="5:7">
      <c r="F379" t="s">
        <v>1175</v>
      </c>
      <c r="G379" t="s">
        <v>52</v>
      </c>
    </row>
    <row r="380" spans="5:7">
      <c r="F380" t="s">
        <v>1004</v>
      </c>
      <c r="G380" t="s">
        <v>53</v>
      </c>
    </row>
    <row r="381" spans="5:7">
      <c r="F381" t="s">
        <v>1186</v>
      </c>
      <c r="G381" t="s">
        <v>54</v>
      </c>
    </row>
    <row r="382" spans="5:7">
      <c r="F382" t="s">
        <v>1084</v>
      </c>
      <c r="G382" t="s">
        <v>55</v>
      </c>
    </row>
    <row r="383" spans="5:7">
      <c r="F383" t="s">
        <v>1148</v>
      </c>
      <c r="G383" t="s">
        <v>56</v>
      </c>
    </row>
    <row r="384" spans="5:7">
      <c r="F384" t="s">
        <v>1152</v>
      </c>
      <c r="G384" t="s">
        <v>57</v>
      </c>
    </row>
    <row r="385" spans="5:7">
      <c r="E385">
        <v>307</v>
      </c>
      <c r="F385" t="s">
        <v>75</v>
      </c>
      <c r="G385" t="s">
        <v>50</v>
      </c>
    </row>
    <row r="386" spans="5:7">
      <c r="F386" t="s">
        <v>76</v>
      </c>
      <c r="G386" t="s">
        <v>51</v>
      </c>
    </row>
    <row r="387" spans="5:7">
      <c r="F387" t="s">
        <v>77</v>
      </c>
      <c r="G387" t="s">
        <v>52</v>
      </c>
    </row>
    <row r="388" spans="5:7">
      <c r="F388" t="s">
        <v>78</v>
      </c>
      <c r="G388" t="s">
        <v>53</v>
      </c>
    </row>
    <row r="389" spans="5:7">
      <c r="F389" t="s">
        <v>79</v>
      </c>
      <c r="G389" t="s">
        <v>54</v>
      </c>
    </row>
    <row r="390" spans="5:7">
      <c r="F390" t="s">
        <v>80</v>
      </c>
      <c r="G390" t="s">
        <v>55</v>
      </c>
    </row>
    <row r="391" spans="5:7">
      <c r="F391" t="s">
        <v>81</v>
      </c>
      <c r="G391" t="s">
        <v>56</v>
      </c>
    </row>
    <row r="392" spans="5:7">
      <c r="F392" t="s">
        <v>82</v>
      </c>
      <c r="G392" t="s">
        <v>57</v>
      </c>
    </row>
    <row r="393" spans="5:7">
      <c r="F393" t="s">
        <v>83</v>
      </c>
      <c r="G393" t="s">
        <v>66</v>
      </c>
    </row>
    <row r="394" spans="5:7">
      <c r="F394" t="s">
        <v>84</v>
      </c>
      <c r="G394" t="s">
        <v>74</v>
      </c>
    </row>
    <row r="395" spans="5:7">
      <c r="F395" t="s">
        <v>85</v>
      </c>
      <c r="G395" t="s">
        <v>96</v>
      </c>
    </row>
    <row r="396" spans="5:7">
      <c r="F396" t="s">
        <v>86</v>
      </c>
      <c r="G396" t="s">
        <v>97</v>
      </c>
    </row>
    <row r="397" spans="5:7">
      <c r="F397" t="s">
        <v>87</v>
      </c>
      <c r="G397" t="s">
        <v>98</v>
      </c>
    </row>
    <row r="398" spans="5:7">
      <c r="F398" t="s">
        <v>88</v>
      </c>
      <c r="G398" t="s">
        <v>99</v>
      </c>
    </row>
    <row r="399" spans="5:7">
      <c r="F399" t="s">
        <v>89</v>
      </c>
      <c r="G399" t="s">
        <v>100</v>
      </c>
    </row>
    <row r="400" spans="5:7">
      <c r="F400" t="s">
        <v>90</v>
      </c>
      <c r="G400" t="s">
        <v>101</v>
      </c>
    </row>
    <row r="401" spans="5:7">
      <c r="F401" t="s">
        <v>91</v>
      </c>
      <c r="G401" t="s">
        <v>102</v>
      </c>
    </row>
    <row r="402" spans="5:7">
      <c r="F402" t="s">
        <v>92</v>
      </c>
      <c r="G402" t="s">
        <v>103</v>
      </c>
    </row>
    <row r="403" spans="5:7">
      <c r="F403" t="s">
        <v>93</v>
      </c>
      <c r="G403" t="s">
        <v>104</v>
      </c>
    </row>
    <row r="404" spans="5:7">
      <c r="F404" t="s">
        <v>94</v>
      </c>
      <c r="G404" t="s">
        <v>105</v>
      </c>
    </row>
    <row r="405" spans="5:7">
      <c r="F405" t="s">
        <v>95</v>
      </c>
      <c r="G405" t="s">
        <v>106</v>
      </c>
    </row>
    <row r="406" spans="5:7">
      <c r="E406">
        <v>329</v>
      </c>
      <c r="F406" t="s">
        <v>1021</v>
      </c>
      <c r="G406" t="s">
        <v>1217</v>
      </c>
    </row>
    <row r="407" spans="5:7">
      <c r="F407" t="s">
        <v>1006</v>
      </c>
      <c r="G407" t="s">
        <v>1218</v>
      </c>
    </row>
    <row r="408" spans="5:7">
      <c r="E408">
        <v>332</v>
      </c>
      <c r="F408" t="s">
        <v>1116</v>
      </c>
      <c r="G408" t="s">
        <v>317</v>
      </c>
    </row>
    <row r="409" spans="5:7">
      <c r="F409" t="s">
        <v>1115</v>
      </c>
      <c r="G409" t="s">
        <v>318</v>
      </c>
    </row>
    <row r="410" spans="5:7">
      <c r="E410">
        <v>335</v>
      </c>
      <c r="F410" t="s">
        <v>1146</v>
      </c>
      <c r="G410" t="s">
        <v>316</v>
      </c>
    </row>
    <row r="411" spans="5:7">
      <c r="F411" t="s">
        <v>518</v>
      </c>
      <c r="G411" t="s">
        <v>317</v>
      </c>
    </row>
    <row r="412" spans="5:7">
      <c r="E412">
        <v>338</v>
      </c>
      <c r="F412" t="s">
        <v>1105</v>
      </c>
      <c r="G412" t="s">
        <v>316</v>
      </c>
    </row>
    <row r="413" spans="5:7">
      <c r="F413" t="s">
        <v>1104</v>
      </c>
      <c r="G413" t="s">
        <v>317</v>
      </c>
    </row>
    <row r="414" spans="5:7">
      <c r="E414">
        <v>341</v>
      </c>
      <c r="F414" t="s">
        <v>1103</v>
      </c>
      <c r="G414" t="s">
        <v>96</v>
      </c>
    </row>
    <row r="415" spans="5:7">
      <c r="F415" t="s">
        <v>1094</v>
      </c>
      <c r="G415" t="s">
        <v>118</v>
      </c>
    </row>
    <row r="416" spans="5:7">
      <c r="E416">
        <v>344</v>
      </c>
      <c r="F416" t="s">
        <v>1212</v>
      </c>
      <c r="G416" t="s">
        <v>316</v>
      </c>
    </row>
    <row r="417" spans="5:7">
      <c r="F417" t="s">
        <v>1213</v>
      </c>
      <c r="G417" t="s">
        <v>317</v>
      </c>
    </row>
    <row r="418" spans="5:7">
      <c r="E418">
        <v>347</v>
      </c>
      <c r="F418" t="s">
        <v>1182</v>
      </c>
      <c r="G418" t="s">
        <v>317</v>
      </c>
    </row>
    <row r="419" spans="5:7">
      <c r="F419" t="s">
        <v>1206</v>
      </c>
      <c r="G419" t="s">
        <v>318</v>
      </c>
    </row>
    <row r="420" spans="5:7">
      <c r="F420" t="s">
        <v>1181</v>
      </c>
      <c r="G420" t="s">
        <v>319</v>
      </c>
    </row>
    <row r="421" spans="5:7">
      <c r="E421">
        <v>351</v>
      </c>
      <c r="F421" t="s">
        <v>1072</v>
      </c>
      <c r="G421" t="s">
        <v>316</v>
      </c>
    </row>
    <row r="422" spans="5:7">
      <c r="F422" t="s">
        <v>1112</v>
      </c>
      <c r="G422" t="s">
        <v>317</v>
      </c>
    </row>
    <row r="423" spans="5:7">
      <c r="F423" t="s">
        <v>1101</v>
      </c>
      <c r="G423" t="s">
        <v>318</v>
      </c>
    </row>
    <row r="424" spans="5:7">
      <c r="E424">
        <v>355</v>
      </c>
      <c r="F424" t="s">
        <v>1036</v>
      </c>
      <c r="G424" t="s">
        <v>316</v>
      </c>
    </row>
    <row r="425" spans="5:7">
      <c r="F425" t="s">
        <v>1049</v>
      </c>
      <c r="G425" t="s">
        <v>317</v>
      </c>
    </row>
    <row r="426" spans="5:7">
      <c r="E426">
        <v>358</v>
      </c>
      <c r="F426" t="s">
        <v>530</v>
      </c>
      <c r="G426" t="s">
        <v>52</v>
      </c>
    </row>
    <row r="427" spans="5:7">
      <c r="F427" t="s">
        <v>531</v>
      </c>
      <c r="G427" t="s">
        <v>54</v>
      </c>
    </row>
    <row r="428" spans="5:7">
      <c r="F428" t="s">
        <v>532</v>
      </c>
      <c r="G428" t="s">
        <v>96</v>
      </c>
    </row>
    <row r="429" spans="5:7">
      <c r="F429" t="s">
        <v>216</v>
      </c>
      <c r="G429" t="s">
        <v>97</v>
      </c>
    </row>
    <row r="430" spans="5:7">
      <c r="F430" t="s">
        <v>217</v>
      </c>
      <c r="G430" t="s">
        <v>98</v>
      </c>
    </row>
    <row r="431" spans="5:7">
      <c r="F431" t="s">
        <v>218</v>
      </c>
      <c r="G431" t="s">
        <v>99</v>
      </c>
    </row>
    <row r="432" spans="5:7">
      <c r="F432" t="s">
        <v>219</v>
      </c>
      <c r="G432" t="s">
        <v>100</v>
      </c>
    </row>
    <row r="433" spans="5:7">
      <c r="F433" t="s">
        <v>220</v>
      </c>
      <c r="G433" t="s">
        <v>101</v>
      </c>
    </row>
    <row r="434" spans="5:7">
      <c r="F434" t="s">
        <v>221</v>
      </c>
      <c r="G434" t="s">
        <v>102</v>
      </c>
    </row>
    <row r="435" spans="5:7">
      <c r="F435" t="s">
        <v>534</v>
      </c>
      <c r="G435" t="s">
        <v>533</v>
      </c>
    </row>
    <row r="436" spans="5:7">
      <c r="F436" t="s">
        <v>536</v>
      </c>
      <c r="G436" t="s">
        <v>535</v>
      </c>
    </row>
    <row r="437" spans="5:7">
      <c r="F437" t="s">
        <v>538</v>
      </c>
      <c r="G437" t="s">
        <v>537</v>
      </c>
    </row>
    <row r="438" spans="5:7">
      <c r="F438" t="s">
        <v>539</v>
      </c>
      <c r="G438" t="s">
        <v>118</v>
      </c>
    </row>
    <row r="439" spans="5:7">
      <c r="F439" t="s">
        <v>540</v>
      </c>
      <c r="G439" t="s">
        <v>119</v>
      </c>
    </row>
    <row r="440" spans="5:7">
      <c r="F440" t="s">
        <v>541</v>
      </c>
      <c r="G440" t="s">
        <v>127</v>
      </c>
    </row>
    <row r="441" spans="5:7">
      <c r="E441">
        <v>374</v>
      </c>
      <c r="F441" t="s">
        <v>1048</v>
      </c>
      <c r="G441" t="s">
        <v>316</v>
      </c>
    </row>
    <row r="442" spans="5:7">
      <c r="F442" t="s">
        <v>1035</v>
      </c>
      <c r="G442" t="s">
        <v>317</v>
      </c>
    </row>
    <row r="443" spans="5:7">
      <c r="E443">
        <v>377</v>
      </c>
      <c r="F443" t="s">
        <v>1156</v>
      </c>
      <c r="G443" t="s">
        <v>51</v>
      </c>
    </row>
    <row r="444" spans="5:7">
      <c r="F444" t="s">
        <v>1193</v>
      </c>
      <c r="G444" t="s">
        <v>52</v>
      </c>
    </row>
    <row r="445" spans="5:7">
      <c r="E445">
        <v>380</v>
      </c>
      <c r="F445" t="s">
        <v>1163</v>
      </c>
      <c r="G445" t="s">
        <v>544</v>
      </c>
    </row>
    <row r="446" spans="5:7">
      <c r="F446" t="s">
        <v>1162</v>
      </c>
      <c r="G446" t="s">
        <v>545</v>
      </c>
    </row>
    <row r="447" spans="5:7">
      <c r="F447" t="s">
        <v>1114</v>
      </c>
      <c r="G447" t="s">
        <v>546</v>
      </c>
    </row>
    <row r="448" spans="5:7">
      <c r="F448" t="s">
        <v>1099</v>
      </c>
      <c r="G448" t="s">
        <v>547</v>
      </c>
    </row>
    <row r="449" spans="5:7">
      <c r="F449" t="s">
        <v>1164</v>
      </c>
      <c r="G449" t="s">
        <v>548</v>
      </c>
    </row>
    <row r="450" spans="5:7">
      <c r="F450" t="s">
        <v>1133</v>
      </c>
      <c r="G450" t="s">
        <v>549</v>
      </c>
    </row>
    <row r="451" spans="5:7">
      <c r="F451" t="s">
        <v>1187</v>
      </c>
      <c r="G451" t="s">
        <v>550</v>
      </c>
    </row>
    <row r="452" spans="5:7">
      <c r="F452" t="s">
        <v>552</v>
      </c>
      <c r="G452" t="s">
        <v>551</v>
      </c>
    </row>
    <row r="453" spans="5:7">
      <c r="E453">
        <v>389</v>
      </c>
      <c r="F453" t="s">
        <v>1154</v>
      </c>
      <c r="G453" t="s">
        <v>1224</v>
      </c>
    </row>
    <row r="454" spans="5:7">
      <c r="F454" t="s">
        <v>1025</v>
      </c>
      <c r="G454" t="s">
        <v>1225</v>
      </c>
    </row>
    <row r="455" spans="5:7">
      <c r="E455">
        <v>392</v>
      </c>
      <c r="F455" t="s">
        <v>1126</v>
      </c>
      <c r="G455" t="s">
        <v>316</v>
      </c>
    </row>
    <row r="456" spans="5:7">
      <c r="F456" t="s">
        <v>1209</v>
      </c>
      <c r="G456" t="s">
        <v>317</v>
      </c>
    </row>
    <row r="457" spans="5:7">
      <c r="F457" t="s">
        <v>1157</v>
      </c>
      <c r="G457" t="s">
        <v>318</v>
      </c>
    </row>
    <row r="458" spans="5:7">
      <c r="F458" t="s">
        <v>1132</v>
      </c>
      <c r="G458" t="s">
        <v>319</v>
      </c>
    </row>
    <row r="459" spans="5:7">
      <c r="F459" t="s">
        <v>1190</v>
      </c>
      <c r="G459" t="s">
        <v>322</v>
      </c>
    </row>
    <row r="460" spans="5:7">
      <c r="F460" t="s">
        <v>1214</v>
      </c>
      <c r="G460" t="s">
        <v>324</v>
      </c>
    </row>
    <row r="461" spans="5:7">
      <c r="E461">
        <v>399</v>
      </c>
      <c r="F461" t="s">
        <v>1085</v>
      </c>
      <c r="G461" t="s">
        <v>317</v>
      </c>
    </row>
    <row r="462" spans="5:7">
      <c r="F462" t="s">
        <v>1177</v>
      </c>
      <c r="G462" t="s">
        <v>318</v>
      </c>
    </row>
    <row r="463" spans="5:7">
      <c r="F463" t="s">
        <v>1086</v>
      </c>
      <c r="G463" t="s">
        <v>319</v>
      </c>
    </row>
    <row r="464" spans="5:7">
      <c r="F464" t="s">
        <v>1178</v>
      </c>
      <c r="G464" t="s">
        <v>322</v>
      </c>
    </row>
    <row r="465" spans="5:7">
      <c r="E465">
        <v>404</v>
      </c>
      <c r="F465" t="s">
        <v>1085</v>
      </c>
      <c r="G465" t="s">
        <v>317</v>
      </c>
    </row>
    <row r="466" spans="5:7">
      <c r="F466" t="s">
        <v>1177</v>
      </c>
      <c r="G466" t="s">
        <v>318</v>
      </c>
    </row>
    <row r="467" spans="5:7">
      <c r="E467">
        <v>407</v>
      </c>
      <c r="F467" t="s">
        <v>168</v>
      </c>
      <c r="G467" t="s">
        <v>563</v>
      </c>
    </row>
    <row r="468" spans="5:7">
      <c r="F468" t="s">
        <v>518</v>
      </c>
      <c r="G468" t="s">
        <v>345</v>
      </c>
    </row>
    <row r="469" spans="5:7">
      <c r="F469" t="s">
        <v>564</v>
      </c>
      <c r="G469" t="s">
        <v>347</v>
      </c>
    </row>
    <row r="470" spans="5:7">
      <c r="F470" t="s">
        <v>565</v>
      </c>
      <c r="G470" t="s">
        <v>560</v>
      </c>
    </row>
    <row r="471" spans="5:7">
      <c r="F471" t="s">
        <v>566</v>
      </c>
      <c r="G471" t="s">
        <v>561</v>
      </c>
    </row>
    <row r="472" spans="5:7">
      <c r="F472" t="s">
        <v>567</v>
      </c>
      <c r="G472" t="s">
        <v>562</v>
      </c>
    </row>
    <row r="473" spans="5:7">
      <c r="E473">
        <v>414</v>
      </c>
      <c r="F473" t="s">
        <v>1107</v>
      </c>
      <c r="G473" t="s">
        <v>316</v>
      </c>
    </row>
    <row r="474" spans="5:7">
      <c r="F474" t="s">
        <v>1108</v>
      </c>
      <c r="G474" t="s">
        <v>317</v>
      </c>
    </row>
    <row r="475" spans="5:7">
      <c r="F475" t="s">
        <v>1109</v>
      </c>
      <c r="G475" t="s">
        <v>318</v>
      </c>
    </row>
    <row r="476" spans="5:7">
      <c r="E476">
        <v>418</v>
      </c>
      <c r="F476" t="s">
        <v>571</v>
      </c>
      <c r="G476" t="s">
        <v>347</v>
      </c>
    </row>
    <row r="477" spans="5:7">
      <c r="F477" t="s">
        <v>572</v>
      </c>
      <c r="G477" t="s">
        <v>560</v>
      </c>
    </row>
    <row r="478" spans="5:7">
      <c r="F478" t="s">
        <v>1066</v>
      </c>
      <c r="G478" t="s">
        <v>561</v>
      </c>
    </row>
    <row r="479" spans="5:7">
      <c r="F479" t="s">
        <v>1121</v>
      </c>
      <c r="G479" t="s">
        <v>562</v>
      </c>
    </row>
    <row r="480" spans="5:7">
      <c r="F480" t="s">
        <v>573</v>
      </c>
      <c r="G480" t="s">
        <v>563</v>
      </c>
    </row>
    <row r="481" spans="6:7">
      <c r="F481" t="s">
        <v>575</v>
      </c>
      <c r="G481" t="s">
        <v>574</v>
      </c>
    </row>
    <row r="482" spans="6:7">
      <c r="F482" t="s">
        <v>1145</v>
      </c>
      <c r="G482" t="s">
        <v>576</v>
      </c>
    </row>
    <row r="483" spans="6:7">
      <c r="F483" t="s">
        <v>578</v>
      </c>
      <c r="G483" t="s">
        <v>577</v>
      </c>
    </row>
    <row r="484" spans="6:7">
      <c r="F484" t="s">
        <v>580</v>
      </c>
      <c r="G484" t="s">
        <v>579</v>
      </c>
    </row>
    <row r="485" spans="6:7">
      <c r="F485" t="s">
        <v>1054</v>
      </c>
      <c r="G485" t="s">
        <v>581</v>
      </c>
    </row>
    <row r="486" spans="6:7">
      <c r="F486" t="s">
        <v>582</v>
      </c>
      <c r="G486" t="s">
        <v>348</v>
      </c>
    </row>
    <row r="487" spans="6:7">
      <c r="F487" t="s">
        <v>583</v>
      </c>
      <c r="G487" t="s">
        <v>350</v>
      </c>
    </row>
    <row r="488" spans="6:7">
      <c r="F488" t="s">
        <v>585</v>
      </c>
      <c r="G488" t="s">
        <v>584</v>
      </c>
    </row>
    <row r="489" spans="6:7">
      <c r="F489" t="s">
        <v>587</v>
      </c>
      <c r="G489" t="s">
        <v>586</v>
      </c>
    </row>
    <row r="490" spans="6:7">
      <c r="F490" t="s">
        <v>589</v>
      </c>
      <c r="G490" t="s">
        <v>588</v>
      </c>
    </row>
    <row r="491" spans="6:7">
      <c r="F491" t="s">
        <v>591</v>
      </c>
      <c r="G491" t="s">
        <v>590</v>
      </c>
    </row>
    <row r="492" spans="6:7">
      <c r="F492" t="s">
        <v>593</v>
      </c>
      <c r="G492" t="s">
        <v>592</v>
      </c>
    </row>
    <row r="493" spans="6:7">
      <c r="F493" t="s">
        <v>595</v>
      </c>
      <c r="G493" t="s">
        <v>594</v>
      </c>
    </row>
    <row r="494" spans="6:7">
      <c r="F494" t="s">
        <v>597</v>
      </c>
      <c r="G494" t="s">
        <v>596</v>
      </c>
    </row>
    <row r="495" spans="6:7">
      <c r="F495" t="s">
        <v>599</v>
      </c>
      <c r="G495" t="s">
        <v>598</v>
      </c>
    </row>
    <row r="496" spans="6:7">
      <c r="F496" t="s">
        <v>600</v>
      </c>
      <c r="G496" t="s">
        <v>352</v>
      </c>
    </row>
    <row r="497" spans="5:7">
      <c r="F497" t="s">
        <v>601</v>
      </c>
      <c r="G497" t="s">
        <v>353</v>
      </c>
    </row>
    <row r="498" spans="5:7">
      <c r="F498" t="s">
        <v>603</v>
      </c>
      <c r="G498" t="s">
        <v>602</v>
      </c>
    </row>
    <row r="499" spans="5:7">
      <c r="F499" t="s">
        <v>605</v>
      </c>
      <c r="G499" t="s">
        <v>604</v>
      </c>
    </row>
    <row r="500" spans="5:7">
      <c r="F500" t="s">
        <v>607</v>
      </c>
      <c r="G500" t="s">
        <v>606</v>
      </c>
    </row>
    <row r="501" spans="5:7">
      <c r="F501" t="s">
        <v>609</v>
      </c>
      <c r="G501" t="s">
        <v>608</v>
      </c>
    </row>
    <row r="502" spans="5:7">
      <c r="F502" t="s">
        <v>611</v>
      </c>
      <c r="G502" t="s">
        <v>610</v>
      </c>
    </row>
    <row r="503" spans="5:7">
      <c r="F503" t="s">
        <v>267</v>
      </c>
      <c r="G503" t="s">
        <v>612</v>
      </c>
    </row>
    <row r="504" spans="5:7">
      <c r="F504" t="s">
        <v>269</v>
      </c>
      <c r="G504" t="s">
        <v>613</v>
      </c>
    </row>
    <row r="505" spans="5:7">
      <c r="F505" t="s">
        <v>271</v>
      </c>
      <c r="G505" t="s">
        <v>614</v>
      </c>
    </row>
    <row r="506" spans="5:7">
      <c r="E506">
        <v>449</v>
      </c>
      <c r="F506" t="s">
        <v>1202</v>
      </c>
      <c r="G506" t="s">
        <v>316</v>
      </c>
    </row>
    <row r="507" spans="5:7">
      <c r="F507" t="s">
        <v>1075</v>
      </c>
      <c r="G507" t="s">
        <v>317</v>
      </c>
    </row>
    <row r="508" spans="5:7">
      <c r="E508">
        <v>452</v>
      </c>
      <c r="F508" t="s">
        <v>1202</v>
      </c>
      <c r="G508" t="s">
        <v>316</v>
      </c>
    </row>
    <row r="509" spans="5:7">
      <c r="F509" t="s">
        <v>1075</v>
      </c>
      <c r="G509" t="s">
        <v>317</v>
      </c>
    </row>
    <row r="510" spans="5:7">
      <c r="E510">
        <v>455</v>
      </c>
      <c r="F510" t="s">
        <v>1053</v>
      </c>
      <c r="G510" t="s">
        <v>51</v>
      </c>
    </row>
    <row r="511" spans="5:7">
      <c r="F511" t="s">
        <v>1081</v>
      </c>
      <c r="G511" t="s">
        <v>52</v>
      </c>
    </row>
    <row r="512" spans="5:7">
      <c r="E512">
        <v>458</v>
      </c>
      <c r="F512" t="s">
        <v>1203</v>
      </c>
      <c r="G512" t="s">
        <v>316</v>
      </c>
    </row>
    <row r="513" spans="5:7">
      <c r="F513" t="s">
        <v>1215</v>
      </c>
      <c r="G513" t="s">
        <v>317</v>
      </c>
    </row>
    <row r="514" spans="5:7">
      <c r="E514">
        <v>461</v>
      </c>
      <c r="F514" t="s">
        <v>1160</v>
      </c>
      <c r="G514" t="s">
        <v>317</v>
      </c>
    </row>
    <row r="515" spans="5:7">
      <c r="F515" t="s">
        <v>1045</v>
      </c>
      <c r="G515" t="s">
        <v>318</v>
      </c>
    </row>
    <row r="516" spans="5:7">
      <c r="E516">
        <v>464</v>
      </c>
      <c r="F516" t="s">
        <v>617</v>
      </c>
      <c r="G516" t="s">
        <v>50</v>
      </c>
    </row>
    <row r="517" spans="5:7">
      <c r="F517" t="s">
        <v>618</v>
      </c>
      <c r="G517" t="s">
        <v>51</v>
      </c>
    </row>
    <row r="518" spans="5:7">
      <c r="F518" t="s">
        <v>1141</v>
      </c>
      <c r="G518" t="s">
        <v>52</v>
      </c>
    </row>
    <row r="519" spans="5:7">
      <c r="F519" t="s">
        <v>619</v>
      </c>
      <c r="G519" t="s">
        <v>53</v>
      </c>
    </row>
    <row r="520" spans="5:7">
      <c r="E520">
        <v>469</v>
      </c>
      <c r="F520" t="s">
        <v>279</v>
      </c>
      <c r="G520" t="s">
        <v>50</v>
      </c>
    </row>
    <row r="521" spans="5:7">
      <c r="F521" t="s">
        <v>620</v>
      </c>
      <c r="G521" t="s">
        <v>51</v>
      </c>
    </row>
    <row r="522" spans="5:7">
      <c r="F522" t="s">
        <v>621</v>
      </c>
      <c r="G522" t="s">
        <v>52</v>
      </c>
    </row>
    <row r="523" spans="5:7">
      <c r="F523" t="s">
        <v>622</v>
      </c>
      <c r="G523" t="s">
        <v>53</v>
      </c>
    </row>
    <row r="524" spans="5:7">
      <c r="F524" t="s">
        <v>623</v>
      </c>
      <c r="G524" t="s">
        <v>54</v>
      </c>
    </row>
    <row r="525" spans="5:7">
      <c r="F525" t="s">
        <v>624</v>
      </c>
      <c r="G525" t="s">
        <v>55</v>
      </c>
    </row>
    <row r="526" spans="5:7">
      <c r="F526" t="s">
        <v>1076</v>
      </c>
      <c r="G526" t="s">
        <v>57</v>
      </c>
    </row>
    <row r="527" spans="5:7">
      <c r="F527" t="s">
        <v>625</v>
      </c>
      <c r="G527" t="s">
        <v>97</v>
      </c>
    </row>
    <row r="528" spans="5:7">
      <c r="F528" t="s">
        <v>626</v>
      </c>
      <c r="G528" t="s">
        <v>98</v>
      </c>
    </row>
    <row r="529" spans="5:7">
      <c r="F529" t="s">
        <v>627</v>
      </c>
      <c r="G529" t="s">
        <v>99</v>
      </c>
    </row>
    <row r="530" spans="5:7">
      <c r="F530" t="s">
        <v>628</v>
      </c>
      <c r="G530" t="s">
        <v>100</v>
      </c>
    </row>
    <row r="531" spans="5:7">
      <c r="F531" t="s">
        <v>629</v>
      </c>
      <c r="G531" t="s">
        <v>101</v>
      </c>
    </row>
    <row r="532" spans="5:7">
      <c r="F532" t="s">
        <v>1032</v>
      </c>
      <c r="G532" t="s">
        <v>107</v>
      </c>
    </row>
    <row r="533" spans="5:7">
      <c r="F533" t="s">
        <v>1033</v>
      </c>
      <c r="G533" t="s">
        <v>108</v>
      </c>
    </row>
    <row r="534" spans="5:7">
      <c r="E534">
        <v>484</v>
      </c>
      <c r="F534" t="s">
        <v>1201</v>
      </c>
      <c r="G534" t="s">
        <v>316</v>
      </c>
    </row>
    <row r="535" spans="5:7">
      <c r="F535" t="s">
        <v>1150</v>
      </c>
      <c r="G535" t="s">
        <v>317</v>
      </c>
    </row>
    <row r="536" spans="5:7">
      <c r="E536">
        <v>487</v>
      </c>
      <c r="F536" t="s">
        <v>1142</v>
      </c>
      <c r="G536" t="s">
        <v>51</v>
      </c>
    </row>
    <row r="537" spans="5:7">
      <c r="F537" t="s">
        <v>1129</v>
      </c>
      <c r="G537" t="s">
        <v>52</v>
      </c>
    </row>
    <row r="538" spans="5:7">
      <c r="F538" t="s">
        <v>632</v>
      </c>
      <c r="G538" t="s">
        <v>53</v>
      </c>
    </row>
    <row r="539" spans="5:7">
      <c r="F539" t="s">
        <v>633</v>
      </c>
      <c r="G539" t="s">
        <v>54</v>
      </c>
    </row>
    <row r="540" spans="5:7">
      <c r="F540" t="s">
        <v>634</v>
      </c>
      <c r="G540" t="s">
        <v>55</v>
      </c>
    </row>
    <row r="541" spans="5:7">
      <c r="F541" t="s">
        <v>635</v>
      </c>
      <c r="G541" t="s">
        <v>56</v>
      </c>
    </row>
    <row r="542" spans="5:7">
      <c r="F542" t="s">
        <v>636</v>
      </c>
      <c r="G542" t="s">
        <v>57</v>
      </c>
    </row>
    <row r="543" spans="5:7">
      <c r="F543" t="s">
        <v>637</v>
      </c>
      <c r="G543" t="s">
        <v>66</v>
      </c>
    </row>
    <row r="544" spans="5:7">
      <c r="F544" t="s">
        <v>638</v>
      </c>
      <c r="G544" t="s">
        <v>74</v>
      </c>
    </row>
    <row r="545" spans="5:7">
      <c r="F545" t="s">
        <v>639</v>
      </c>
      <c r="G545" t="s">
        <v>96</v>
      </c>
    </row>
    <row r="546" spans="5:7">
      <c r="E546">
        <v>498</v>
      </c>
      <c r="F546" t="s">
        <v>1165</v>
      </c>
      <c r="G546" t="s">
        <v>316</v>
      </c>
    </row>
    <row r="547" spans="5:7">
      <c r="F547" t="s">
        <v>1166</v>
      </c>
      <c r="G547" t="s">
        <v>317</v>
      </c>
    </row>
    <row r="548" spans="5:7">
      <c r="E548">
        <v>501</v>
      </c>
      <c r="F548" t="s">
        <v>1126</v>
      </c>
      <c r="G548" t="s">
        <v>316</v>
      </c>
    </row>
    <row r="549" spans="5:7">
      <c r="F549" t="s">
        <v>1087</v>
      </c>
      <c r="G549" t="s">
        <v>317</v>
      </c>
    </row>
    <row r="550" spans="5:7">
      <c r="F550" t="s">
        <v>1061</v>
      </c>
      <c r="G550" t="s">
        <v>318</v>
      </c>
    </row>
    <row r="551" spans="5:7">
      <c r="E551">
        <v>505</v>
      </c>
      <c r="F551" t="s">
        <v>644</v>
      </c>
      <c r="G551" t="s">
        <v>51</v>
      </c>
    </row>
    <row r="552" spans="5:7">
      <c r="F552" t="s">
        <v>645</v>
      </c>
      <c r="G552" t="s">
        <v>52</v>
      </c>
    </row>
    <row r="553" spans="5:7">
      <c r="F553" t="s">
        <v>646</v>
      </c>
      <c r="G553" t="s">
        <v>53</v>
      </c>
    </row>
    <row r="554" spans="5:7">
      <c r="F554" t="s">
        <v>647</v>
      </c>
      <c r="G554" t="s">
        <v>54</v>
      </c>
    </row>
    <row r="555" spans="5:7">
      <c r="F555" t="s">
        <v>648</v>
      </c>
      <c r="G555" t="s">
        <v>55</v>
      </c>
    </row>
    <row r="556" spans="5:7">
      <c r="F556" t="s">
        <v>1168</v>
      </c>
      <c r="G556" t="s">
        <v>127</v>
      </c>
    </row>
    <row r="557" spans="5:7">
      <c r="E557">
        <v>512</v>
      </c>
      <c r="F557" t="s">
        <v>644</v>
      </c>
      <c r="G557" t="s">
        <v>347</v>
      </c>
    </row>
    <row r="558" spans="5:7">
      <c r="F558" t="s">
        <v>645</v>
      </c>
      <c r="G558" t="s">
        <v>560</v>
      </c>
    </row>
    <row r="559" spans="5:7">
      <c r="F559" t="s">
        <v>646</v>
      </c>
      <c r="G559" t="s">
        <v>561</v>
      </c>
    </row>
    <row r="560" spans="5:7">
      <c r="F560" t="s">
        <v>647</v>
      </c>
      <c r="G560" t="s">
        <v>562</v>
      </c>
    </row>
    <row r="561" spans="5:7">
      <c r="F561" t="s">
        <v>648</v>
      </c>
      <c r="G561" t="s">
        <v>563</v>
      </c>
    </row>
    <row r="562" spans="5:7">
      <c r="F562" t="s">
        <v>1168</v>
      </c>
      <c r="G562" t="s">
        <v>649</v>
      </c>
    </row>
    <row r="563" spans="5:7">
      <c r="E563">
        <v>519</v>
      </c>
      <c r="F563" t="s">
        <v>1036</v>
      </c>
      <c r="G563" t="s">
        <v>316</v>
      </c>
    </row>
    <row r="564" spans="5:7">
      <c r="F564" t="s">
        <v>1049</v>
      </c>
      <c r="G564" t="s">
        <v>317</v>
      </c>
    </row>
    <row r="565" spans="5:7">
      <c r="E565">
        <v>522</v>
      </c>
      <c r="F565" t="s">
        <v>1204</v>
      </c>
      <c r="G565" t="s">
        <v>316</v>
      </c>
    </row>
    <row r="566" spans="5:7">
      <c r="F566" t="s">
        <v>1211</v>
      </c>
      <c r="G566" t="s">
        <v>317</v>
      </c>
    </row>
    <row r="567" spans="5:7">
      <c r="E567">
        <v>525</v>
      </c>
      <c r="F567" t="s">
        <v>1204</v>
      </c>
      <c r="G567" t="s">
        <v>316</v>
      </c>
    </row>
    <row r="568" spans="5:7">
      <c r="F568" t="s">
        <v>1211</v>
      </c>
      <c r="G568" t="s">
        <v>317</v>
      </c>
    </row>
    <row r="569" spans="5:7">
      <c r="E569">
        <v>528</v>
      </c>
      <c r="F569" t="s">
        <v>1204</v>
      </c>
      <c r="G569" t="s">
        <v>316</v>
      </c>
    </row>
    <row r="570" spans="5:7">
      <c r="F570" t="s">
        <v>1211</v>
      </c>
      <c r="G570" t="s">
        <v>317</v>
      </c>
    </row>
    <row r="571" spans="5:7">
      <c r="E571">
        <v>531</v>
      </c>
      <c r="F571" t="s">
        <v>1200</v>
      </c>
      <c r="G571" t="s">
        <v>316</v>
      </c>
    </row>
    <row r="572" spans="5:7">
      <c r="F572" t="s">
        <v>1009</v>
      </c>
      <c r="G572" t="s">
        <v>317</v>
      </c>
    </row>
    <row r="573" spans="5:7">
      <c r="E573">
        <v>534</v>
      </c>
      <c r="F573" t="s">
        <v>1048</v>
      </c>
      <c r="G573" t="s">
        <v>316</v>
      </c>
    </row>
    <row r="574" spans="5:7">
      <c r="F574" t="s">
        <v>1035</v>
      </c>
      <c r="G574" t="s">
        <v>317</v>
      </c>
    </row>
    <row r="575" spans="5:7">
      <c r="E575">
        <v>537</v>
      </c>
      <c r="F575" t="s">
        <v>1198</v>
      </c>
      <c r="G575" t="s">
        <v>316</v>
      </c>
    </row>
    <row r="576" spans="5:7">
      <c r="F576" t="s">
        <v>1118</v>
      </c>
      <c r="G576" t="s">
        <v>317</v>
      </c>
    </row>
    <row r="577" spans="5:7">
      <c r="E577">
        <v>540</v>
      </c>
      <c r="F577" t="s">
        <v>1041</v>
      </c>
      <c r="G577" t="s">
        <v>316</v>
      </c>
    </row>
    <row r="578" spans="5:7">
      <c r="F578" t="s">
        <v>1131</v>
      </c>
      <c r="G578" t="s">
        <v>317</v>
      </c>
    </row>
    <row r="579" spans="5:7">
      <c r="F579" t="s">
        <v>1090</v>
      </c>
      <c r="G579" t="s">
        <v>318</v>
      </c>
    </row>
    <row r="580" spans="5:7">
      <c r="F580" t="s">
        <v>1135</v>
      </c>
      <c r="G580" t="s">
        <v>319</v>
      </c>
    </row>
    <row r="581" spans="5:7">
      <c r="F581" t="s">
        <v>1136</v>
      </c>
      <c r="G581" t="s">
        <v>322</v>
      </c>
    </row>
    <row r="582" spans="5:7">
      <c r="E582">
        <v>546</v>
      </c>
      <c r="F582" t="s">
        <v>1055</v>
      </c>
      <c r="G582" t="s">
        <v>316</v>
      </c>
    </row>
    <row r="583" spans="5:7">
      <c r="F583" t="s">
        <v>1128</v>
      </c>
      <c r="G583" t="s">
        <v>317</v>
      </c>
    </row>
    <row r="584" spans="5:7">
      <c r="E584">
        <v>549</v>
      </c>
      <c r="F584" t="s">
        <v>1125</v>
      </c>
      <c r="G584" t="s">
        <v>316</v>
      </c>
    </row>
    <row r="585" spans="5:7">
      <c r="F585" t="s">
        <v>1052</v>
      </c>
      <c r="G585" t="s">
        <v>317</v>
      </c>
    </row>
    <row r="586" spans="5:7">
      <c r="F586" t="s">
        <v>1117</v>
      </c>
      <c r="G586" t="s">
        <v>318</v>
      </c>
    </row>
    <row r="587" spans="5:7">
      <c r="E587">
        <v>553</v>
      </c>
      <c r="F587" t="s">
        <v>1089</v>
      </c>
      <c r="G587" t="s">
        <v>316</v>
      </c>
    </row>
    <row r="588" spans="5:7">
      <c r="F588" t="s">
        <v>1088</v>
      </c>
      <c r="G588" t="s">
        <v>317</v>
      </c>
    </row>
    <row r="589" spans="5:7">
      <c r="E589">
        <v>556</v>
      </c>
      <c r="F589" t="s">
        <v>1139</v>
      </c>
      <c r="G589" t="s">
        <v>316</v>
      </c>
    </row>
    <row r="590" spans="5:7">
      <c r="F590" t="s">
        <v>1138</v>
      </c>
      <c r="G590" t="s">
        <v>317</v>
      </c>
    </row>
    <row r="591" spans="5:7">
      <c r="E591">
        <v>559</v>
      </c>
      <c r="F591" t="s">
        <v>1205</v>
      </c>
      <c r="G591" t="s">
        <v>51</v>
      </c>
    </row>
    <row r="592" spans="5:7">
      <c r="F592" t="s">
        <v>657</v>
      </c>
      <c r="G592" t="s">
        <v>52</v>
      </c>
    </row>
    <row r="593" spans="5:7">
      <c r="F593" t="s">
        <v>658</v>
      </c>
      <c r="G593" t="s">
        <v>53</v>
      </c>
    </row>
    <row r="594" spans="5:7">
      <c r="F594" t="s">
        <v>659</v>
      </c>
      <c r="G594" t="s">
        <v>54</v>
      </c>
    </row>
    <row r="595" spans="5:7">
      <c r="F595" t="s">
        <v>660</v>
      </c>
      <c r="G595" t="s">
        <v>55</v>
      </c>
    </row>
    <row r="596" spans="5:7">
      <c r="F596" t="s">
        <v>661</v>
      </c>
      <c r="G596" t="s">
        <v>56</v>
      </c>
    </row>
    <row r="597" spans="5:7">
      <c r="E597">
        <v>566</v>
      </c>
      <c r="F597" t="s">
        <v>1207</v>
      </c>
      <c r="G597" t="s">
        <v>316</v>
      </c>
    </row>
    <row r="598" spans="5:7">
      <c r="F598" t="s">
        <v>1017</v>
      </c>
      <c r="G598" t="s">
        <v>317</v>
      </c>
    </row>
    <row r="599" spans="5:7">
      <c r="F599" t="s">
        <v>330</v>
      </c>
      <c r="G599" t="s">
        <v>318</v>
      </c>
    </row>
    <row r="600" spans="5:7">
      <c r="E600">
        <v>570</v>
      </c>
      <c r="F600" t="s">
        <v>1123</v>
      </c>
      <c r="G600" t="s">
        <v>316</v>
      </c>
    </row>
    <row r="601" spans="5:7">
      <c r="F601" t="s">
        <v>1124</v>
      </c>
      <c r="G601" t="s">
        <v>317</v>
      </c>
    </row>
    <row r="602" spans="5:7">
      <c r="E602">
        <v>573</v>
      </c>
      <c r="F602" t="s">
        <v>665</v>
      </c>
      <c r="G602" t="s">
        <v>50</v>
      </c>
    </row>
    <row r="603" spans="5:7">
      <c r="F603" t="s">
        <v>666</v>
      </c>
      <c r="G603" t="s">
        <v>97</v>
      </c>
    </row>
    <row r="604" spans="5:7">
      <c r="F604" t="s">
        <v>667</v>
      </c>
      <c r="G604" t="s">
        <v>98</v>
      </c>
    </row>
    <row r="605" spans="5:7">
      <c r="F605" t="s">
        <v>668</v>
      </c>
      <c r="G605" t="s">
        <v>99</v>
      </c>
    </row>
    <row r="606" spans="5:7">
      <c r="F606" t="s">
        <v>669</v>
      </c>
      <c r="G606" t="s">
        <v>100</v>
      </c>
    </row>
    <row r="607" spans="5:7">
      <c r="F607" t="s">
        <v>670</v>
      </c>
      <c r="G607" t="s">
        <v>51</v>
      </c>
    </row>
    <row r="608" spans="5:7">
      <c r="F608" t="s">
        <v>671</v>
      </c>
      <c r="G608" t="s">
        <v>52</v>
      </c>
    </row>
    <row r="609" spans="5:7">
      <c r="F609" t="s">
        <v>672</v>
      </c>
      <c r="G609" t="s">
        <v>53</v>
      </c>
    </row>
    <row r="610" spans="5:7">
      <c r="F610" t="s">
        <v>674</v>
      </c>
      <c r="G610" t="s">
        <v>673</v>
      </c>
    </row>
    <row r="611" spans="5:7">
      <c r="F611" t="s">
        <v>675</v>
      </c>
      <c r="G611" t="s">
        <v>107</v>
      </c>
    </row>
    <row r="612" spans="5:7">
      <c r="F612" t="s">
        <v>676</v>
      </c>
      <c r="G612" t="s">
        <v>101</v>
      </c>
    </row>
    <row r="613" spans="5:7">
      <c r="F613" t="s">
        <v>677</v>
      </c>
      <c r="G613" t="s">
        <v>108</v>
      </c>
    </row>
    <row r="614" spans="5:7">
      <c r="E614">
        <v>586</v>
      </c>
      <c r="F614" t="s">
        <v>674</v>
      </c>
      <c r="G614" t="s">
        <v>673</v>
      </c>
    </row>
    <row r="615" spans="5:7">
      <c r="F615" t="s">
        <v>678</v>
      </c>
      <c r="G615" t="s">
        <v>51</v>
      </c>
    </row>
    <row r="616" spans="5:7">
      <c r="F616" t="s">
        <v>679</v>
      </c>
      <c r="G616" t="s">
        <v>52</v>
      </c>
    </row>
    <row r="617" spans="5:7">
      <c r="F617" t="s">
        <v>680</v>
      </c>
      <c r="G617" t="s">
        <v>53</v>
      </c>
    </row>
    <row r="618" spans="5:7">
      <c r="F618" t="s">
        <v>681</v>
      </c>
      <c r="G618" t="s">
        <v>54</v>
      </c>
    </row>
    <row r="619" spans="5:7">
      <c r="F619" t="s">
        <v>682</v>
      </c>
      <c r="G619" t="s">
        <v>55</v>
      </c>
    </row>
    <row r="620" spans="5:7">
      <c r="E620">
        <v>593</v>
      </c>
      <c r="F620" t="s">
        <v>1053</v>
      </c>
      <c r="G620" t="s">
        <v>317</v>
      </c>
    </row>
    <row r="621" spans="5:7">
      <c r="F621" t="s">
        <v>1111</v>
      </c>
      <c r="G621" t="s">
        <v>318</v>
      </c>
    </row>
    <row r="622" spans="5:7">
      <c r="E622">
        <v>596</v>
      </c>
      <c r="F622" t="s">
        <v>1188</v>
      </c>
      <c r="G622" t="s">
        <v>316</v>
      </c>
    </row>
    <row r="623" spans="5:7">
      <c r="F623" t="s">
        <v>1189</v>
      </c>
      <c r="G623" t="s">
        <v>317</v>
      </c>
    </row>
    <row r="624" spans="5:7">
      <c r="E624">
        <v>599</v>
      </c>
      <c r="F624" t="s">
        <v>1161</v>
      </c>
      <c r="G624" t="s">
        <v>684</v>
      </c>
    </row>
    <row r="625" spans="5:7">
      <c r="F625" t="s">
        <v>1062</v>
      </c>
      <c r="G625" t="s">
        <v>685</v>
      </c>
    </row>
    <row r="626" spans="5:7">
      <c r="F626" t="s">
        <v>1078</v>
      </c>
      <c r="G626" t="s">
        <v>686</v>
      </c>
    </row>
    <row r="627" spans="5:7">
      <c r="E627">
        <v>603</v>
      </c>
      <c r="F627" t="s">
        <v>1091</v>
      </c>
      <c r="G627" t="s">
        <v>317</v>
      </c>
    </row>
    <row r="628" spans="5:7">
      <c r="F628" t="s">
        <v>1113</v>
      </c>
      <c r="G628" t="s">
        <v>318</v>
      </c>
    </row>
    <row r="629" spans="5:7">
      <c r="E629">
        <v>606</v>
      </c>
      <c r="F629" t="s">
        <v>972</v>
      </c>
      <c r="G629">
        <v>1</v>
      </c>
    </row>
    <row r="630" spans="5:7">
      <c r="F630" t="s">
        <v>689</v>
      </c>
      <c r="G630">
        <v>2</v>
      </c>
    </row>
    <row r="631" spans="5:7">
      <c r="F631" t="s">
        <v>690</v>
      </c>
      <c r="G631">
        <v>3</v>
      </c>
    </row>
    <row r="632" spans="5:7">
      <c r="F632" t="s">
        <v>973</v>
      </c>
      <c r="G632">
        <v>4</v>
      </c>
    </row>
    <row r="633" spans="5:7">
      <c r="F633" t="s">
        <v>974</v>
      </c>
      <c r="G633">
        <v>5</v>
      </c>
    </row>
    <row r="634" spans="5:7">
      <c r="F634" t="s">
        <v>975</v>
      </c>
      <c r="G634">
        <v>6</v>
      </c>
    </row>
    <row r="635" spans="5:7">
      <c r="F635" t="s">
        <v>976</v>
      </c>
      <c r="G635">
        <v>7</v>
      </c>
    </row>
    <row r="636" spans="5:7">
      <c r="F636" t="s">
        <v>977</v>
      </c>
      <c r="G636">
        <v>8</v>
      </c>
    </row>
    <row r="637" spans="5:7">
      <c r="F637" t="s">
        <v>978</v>
      </c>
      <c r="G637">
        <v>9</v>
      </c>
    </row>
    <row r="638" spans="5:7">
      <c r="F638" t="s">
        <v>979</v>
      </c>
      <c r="G638">
        <v>10</v>
      </c>
    </row>
    <row r="639" spans="5:7">
      <c r="F639" t="s">
        <v>980</v>
      </c>
      <c r="G639">
        <v>11</v>
      </c>
    </row>
    <row r="640" spans="5:7">
      <c r="F640" t="s">
        <v>691</v>
      </c>
      <c r="G640">
        <v>12</v>
      </c>
    </row>
    <row r="641" spans="5:7">
      <c r="F641" t="s">
        <v>981</v>
      </c>
      <c r="G641">
        <v>13</v>
      </c>
    </row>
    <row r="642" spans="5:7">
      <c r="F642" t="s">
        <v>982</v>
      </c>
      <c r="G642">
        <v>14</v>
      </c>
    </row>
    <row r="643" spans="5:7">
      <c r="F643" t="s">
        <v>969</v>
      </c>
      <c r="G643">
        <v>15</v>
      </c>
    </row>
    <row r="644" spans="5:7">
      <c r="F644" t="s">
        <v>970</v>
      </c>
      <c r="G644">
        <v>16</v>
      </c>
    </row>
    <row r="645" spans="5:7">
      <c r="F645" t="s">
        <v>693</v>
      </c>
      <c r="G645" t="s">
        <v>103</v>
      </c>
    </row>
    <row r="646" spans="5:7">
      <c r="E646">
        <v>624</v>
      </c>
      <c r="F646" t="s">
        <v>734</v>
      </c>
      <c r="G646" t="s">
        <v>317</v>
      </c>
    </row>
    <row r="647" spans="5:7">
      <c r="F647" t="s">
        <v>735</v>
      </c>
      <c r="G647" t="s">
        <v>318</v>
      </c>
    </row>
    <row r="648" spans="5:7">
      <c r="F648" t="s">
        <v>736</v>
      </c>
      <c r="G648" t="s">
        <v>319</v>
      </c>
    </row>
    <row r="649" spans="5:7">
      <c r="F649" t="s">
        <v>737</v>
      </c>
      <c r="G649" t="s">
        <v>322</v>
      </c>
    </row>
    <row r="650" spans="5:7">
      <c r="F650" t="s">
        <v>738</v>
      </c>
      <c r="G650" t="s">
        <v>324</v>
      </c>
    </row>
    <row r="651" spans="5:7">
      <c r="F651" t="s">
        <v>739</v>
      </c>
      <c r="G651" t="s">
        <v>326</v>
      </c>
    </row>
    <row r="652" spans="5:7">
      <c r="F652" t="s">
        <v>740</v>
      </c>
      <c r="G652" t="s">
        <v>106</v>
      </c>
    </row>
    <row r="653" spans="5:7">
      <c r="F653" t="s">
        <v>741</v>
      </c>
      <c r="G653" t="s">
        <v>107</v>
      </c>
    </row>
    <row r="654" spans="5:7">
      <c r="F654" t="s">
        <v>918</v>
      </c>
      <c r="G654" t="s">
        <v>108</v>
      </c>
    </row>
    <row r="655" spans="5:7">
      <c r="F655" t="s">
        <v>742</v>
      </c>
      <c r="G655" t="s">
        <v>109</v>
      </c>
    </row>
    <row r="656" spans="5:7">
      <c r="F656" t="s">
        <v>743</v>
      </c>
      <c r="G656" t="s">
        <v>110</v>
      </c>
    </row>
    <row r="657" spans="5:7">
      <c r="F657" t="s">
        <v>744</v>
      </c>
      <c r="G657" t="s">
        <v>111</v>
      </c>
    </row>
    <row r="658" spans="5:7">
      <c r="F658" t="s">
        <v>745</v>
      </c>
      <c r="G658" t="s">
        <v>112</v>
      </c>
    </row>
    <row r="659" spans="5:7">
      <c r="F659" t="s">
        <v>746</v>
      </c>
      <c r="G659" t="s">
        <v>113</v>
      </c>
    </row>
    <row r="660" spans="5:7">
      <c r="F660" t="s">
        <v>747</v>
      </c>
      <c r="G660" t="s">
        <v>114</v>
      </c>
    </row>
    <row r="661" spans="5:7">
      <c r="F661" t="s">
        <v>748</v>
      </c>
      <c r="G661" t="s">
        <v>115</v>
      </c>
    </row>
    <row r="662" spans="5:7">
      <c r="F662" t="s">
        <v>749</v>
      </c>
      <c r="G662" t="s">
        <v>116</v>
      </c>
    </row>
    <row r="663" spans="5:7">
      <c r="F663" t="s">
        <v>750</v>
      </c>
      <c r="G663" t="s">
        <v>1226</v>
      </c>
    </row>
    <row r="664" spans="5:7">
      <c r="F664" t="s">
        <v>751</v>
      </c>
      <c r="G664" t="s">
        <v>537</v>
      </c>
    </row>
    <row r="665" spans="5:7">
      <c r="F665" t="s">
        <v>754</v>
      </c>
      <c r="G665" t="s">
        <v>117</v>
      </c>
    </row>
    <row r="666" spans="5:7">
      <c r="E666">
        <v>775</v>
      </c>
      <c r="F666" t="s">
        <v>2114</v>
      </c>
      <c r="G666" t="s">
        <v>823</v>
      </c>
    </row>
    <row r="667" spans="5:7">
      <c r="F667" t="s">
        <v>2115</v>
      </c>
      <c r="G667" t="s">
        <v>826</v>
      </c>
    </row>
    <row r="668" spans="5:7">
      <c r="F668" t="s">
        <v>2116</v>
      </c>
      <c r="G668" t="s">
        <v>825</v>
      </c>
    </row>
    <row r="669" spans="5:7">
      <c r="F669" t="s">
        <v>2117</v>
      </c>
      <c r="G669" t="s">
        <v>827</v>
      </c>
    </row>
    <row r="670" spans="5:7">
      <c r="F670" t="s">
        <v>2118</v>
      </c>
      <c r="G670" t="s">
        <v>824</v>
      </c>
    </row>
    <row r="671" spans="5:7">
      <c r="E671">
        <v>644</v>
      </c>
      <c r="F671" t="s">
        <v>1077</v>
      </c>
      <c r="G671" t="s">
        <v>317</v>
      </c>
    </row>
    <row r="672" spans="5:7">
      <c r="F672" t="s">
        <v>1067</v>
      </c>
      <c r="G672" t="s">
        <v>318</v>
      </c>
    </row>
    <row r="673" spans="5:7">
      <c r="E673">
        <v>647</v>
      </c>
      <c r="F673" t="s">
        <v>1028</v>
      </c>
      <c r="G673">
        <v>1</v>
      </c>
    </row>
    <row r="674" spans="5:7">
      <c r="F674" t="s">
        <v>1034</v>
      </c>
      <c r="G674">
        <v>2</v>
      </c>
    </row>
    <row r="675" spans="5:7">
      <c r="F675" t="s">
        <v>1027</v>
      </c>
      <c r="G675">
        <v>3</v>
      </c>
    </row>
    <row r="676" spans="5:7">
      <c r="E676">
        <v>651</v>
      </c>
      <c r="F676" t="s">
        <v>1070</v>
      </c>
      <c r="G676" t="s">
        <v>317</v>
      </c>
    </row>
    <row r="677" spans="5:7">
      <c r="F677" t="s">
        <v>1051</v>
      </c>
      <c r="G677" t="s">
        <v>318</v>
      </c>
    </row>
    <row r="678" spans="5:7">
      <c r="F678" t="s">
        <v>1057</v>
      </c>
      <c r="G678" t="s">
        <v>319</v>
      </c>
    </row>
    <row r="679" spans="5:7">
      <c r="F679" t="s">
        <v>2003</v>
      </c>
      <c r="G679" t="s">
        <v>322</v>
      </c>
    </row>
    <row r="680" spans="5:7">
      <c r="F680" t="s">
        <v>2005</v>
      </c>
      <c r="G680" t="s">
        <v>324</v>
      </c>
    </row>
    <row r="681" spans="5:7">
      <c r="E681">
        <v>655</v>
      </c>
      <c r="F681" t="s">
        <v>701</v>
      </c>
      <c r="G681">
        <v>6</v>
      </c>
    </row>
    <row r="682" spans="5:7">
      <c r="F682" t="s">
        <v>1054</v>
      </c>
      <c r="G682" t="s">
        <v>124</v>
      </c>
    </row>
    <row r="683" spans="5:7">
      <c r="F683" t="s">
        <v>636</v>
      </c>
      <c r="G683">
        <v>10</v>
      </c>
    </row>
    <row r="684" spans="5:7">
      <c r="F684" t="s">
        <v>696</v>
      </c>
      <c r="G684">
        <v>1</v>
      </c>
    </row>
    <row r="685" spans="5:7">
      <c r="F685" t="s">
        <v>697</v>
      </c>
      <c r="G685">
        <v>2</v>
      </c>
    </row>
    <row r="686" spans="5:7">
      <c r="F686" t="s">
        <v>698</v>
      </c>
      <c r="G686">
        <v>3</v>
      </c>
    </row>
    <row r="687" spans="5:7">
      <c r="F687" t="s">
        <v>699</v>
      </c>
      <c r="G687">
        <v>4</v>
      </c>
    </row>
    <row r="688" spans="5:7">
      <c r="F688" t="s">
        <v>700</v>
      </c>
      <c r="G688">
        <v>5</v>
      </c>
    </row>
    <row r="689" spans="6:7">
      <c r="F689" t="s">
        <v>702</v>
      </c>
      <c r="G689">
        <v>7</v>
      </c>
    </row>
    <row r="690" spans="6:7">
      <c r="F690" t="s">
        <v>703</v>
      </c>
      <c r="G690">
        <v>8</v>
      </c>
    </row>
    <row r="691" spans="6:7">
      <c r="F691" t="s">
        <v>704</v>
      </c>
      <c r="G691">
        <v>9</v>
      </c>
    </row>
    <row r="692" spans="6:7">
      <c r="F692" t="s">
        <v>803</v>
      </c>
      <c r="G692" t="s">
        <v>106</v>
      </c>
    </row>
    <row r="693" spans="6:7">
      <c r="F693" t="s">
        <v>804</v>
      </c>
      <c r="G693" t="s">
        <v>107</v>
      </c>
    </row>
    <row r="694" spans="6:7">
      <c r="F694" t="s">
        <v>805</v>
      </c>
      <c r="G694" t="s">
        <v>108</v>
      </c>
    </row>
    <row r="695" spans="6:7">
      <c r="F695" t="s">
        <v>806</v>
      </c>
      <c r="G695" t="s">
        <v>109</v>
      </c>
    </row>
    <row r="696" spans="6:7">
      <c r="F696" t="s">
        <v>807</v>
      </c>
      <c r="G696" t="s">
        <v>110</v>
      </c>
    </row>
    <row r="697" spans="6:7">
      <c r="F697" t="s">
        <v>808</v>
      </c>
      <c r="G697" t="s">
        <v>111</v>
      </c>
    </row>
    <row r="698" spans="6:7">
      <c r="F698" t="s">
        <v>809</v>
      </c>
      <c r="G698" t="s">
        <v>112</v>
      </c>
    </row>
    <row r="699" spans="6:7">
      <c r="F699" t="s">
        <v>810</v>
      </c>
      <c r="G699" t="s">
        <v>113</v>
      </c>
    </row>
    <row r="700" spans="6:7">
      <c r="F700" t="s">
        <v>811</v>
      </c>
      <c r="G700" t="s">
        <v>114</v>
      </c>
    </row>
    <row r="701" spans="6:7">
      <c r="F701" t="s">
        <v>812</v>
      </c>
      <c r="G701" t="s">
        <v>115</v>
      </c>
    </row>
    <row r="702" spans="6:7">
      <c r="F702" t="s">
        <v>1194</v>
      </c>
      <c r="G702" t="s">
        <v>116</v>
      </c>
    </row>
    <row r="703" spans="6:7">
      <c r="F703" t="s">
        <v>1195</v>
      </c>
      <c r="G703" t="s">
        <v>117</v>
      </c>
    </row>
    <row r="704" spans="6:7">
      <c r="F704" t="s">
        <v>813</v>
      </c>
      <c r="G704" t="s">
        <v>118</v>
      </c>
    </row>
    <row r="705" spans="5:7">
      <c r="F705" t="s">
        <v>814</v>
      </c>
      <c r="G705" t="s">
        <v>119</v>
      </c>
    </row>
    <row r="706" spans="5:7">
      <c r="F706" t="s">
        <v>815</v>
      </c>
      <c r="G706" t="s">
        <v>120</v>
      </c>
    </row>
    <row r="707" spans="5:7">
      <c r="F707" t="s">
        <v>816</v>
      </c>
      <c r="G707" t="s">
        <v>121</v>
      </c>
    </row>
    <row r="708" spans="5:7">
      <c r="F708" t="s">
        <v>817</v>
      </c>
      <c r="G708" t="s">
        <v>122</v>
      </c>
    </row>
    <row r="709" spans="5:7">
      <c r="F709" t="s">
        <v>818</v>
      </c>
      <c r="G709" t="s">
        <v>123</v>
      </c>
    </row>
    <row r="710" spans="5:7">
      <c r="E710">
        <v>685</v>
      </c>
      <c r="F710" t="s">
        <v>1058</v>
      </c>
      <c r="G710">
        <v>1</v>
      </c>
    </row>
    <row r="711" spans="5:7">
      <c r="F711" t="s">
        <v>1059</v>
      </c>
      <c r="G711">
        <v>2</v>
      </c>
    </row>
    <row r="712" spans="5:7">
      <c r="F712" t="s">
        <v>1056</v>
      </c>
      <c r="G712">
        <v>3</v>
      </c>
    </row>
    <row r="713" spans="5:7">
      <c r="E713">
        <v>689</v>
      </c>
      <c r="F713" t="s">
        <v>541</v>
      </c>
      <c r="G713">
        <v>210</v>
      </c>
    </row>
    <row r="714" spans="5:7">
      <c r="F714" t="s">
        <v>705</v>
      </c>
      <c r="G714">
        <v>20</v>
      </c>
    </row>
    <row r="715" spans="5:7">
      <c r="F715" t="s">
        <v>706</v>
      </c>
      <c r="G715">
        <v>30</v>
      </c>
    </row>
    <row r="716" spans="5:7">
      <c r="F716" t="s">
        <v>707</v>
      </c>
      <c r="G716">
        <v>40</v>
      </c>
    </row>
    <row r="717" spans="5:7">
      <c r="F717" t="s">
        <v>708</v>
      </c>
      <c r="G717">
        <v>50</v>
      </c>
    </row>
    <row r="718" spans="5:7">
      <c r="F718" t="s">
        <v>709</v>
      </c>
      <c r="G718">
        <v>60</v>
      </c>
    </row>
    <row r="719" spans="5:7">
      <c r="F719" t="s">
        <v>710</v>
      </c>
      <c r="G719">
        <v>70</v>
      </c>
    </row>
    <row r="720" spans="5:7">
      <c r="F720" t="s">
        <v>711</v>
      </c>
      <c r="G720">
        <v>80</v>
      </c>
    </row>
    <row r="721" spans="5:7">
      <c r="F721" t="s">
        <v>712</v>
      </c>
      <c r="G721">
        <v>90</v>
      </c>
    </row>
    <row r="722" spans="5:7">
      <c r="F722" t="s">
        <v>713</v>
      </c>
      <c r="G722">
        <v>100</v>
      </c>
    </row>
    <row r="723" spans="5:7">
      <c r="F723" t="s">
        <v>714</v>
      </c>
      <c r="G723">
        <v>110</v>
      </c>
    </row>
    <row r="724" spans="5:7">
      <c r="F724" t="s">
        <v>715</v>
      </c>
      <c r="G724">
        <v>120</v>
      </c>
    </row>
    <row r="725" spans="5:7">
      <c r="F725" t="s">
        <v>716</v>
      </c>
      <c r="G725">
        <v>130</v>
      </c>
    </row>
    <row r="726" spans="5:7">
      <c r="F726" t="s">
        <v>717</v>
      </c>
      <c r="G726">
        <v>140</v>
      </c>
    </row>
    <row r="727" spans="5:7">
      <c r="F727" t="s">
        <v>718</v>
      </c>
      <c r="G727">
        <v>150</v>
      </c>
    </row>
    <row r="728" spans="5:7">
      <c r="F728" t="s">
        <v>719</v>
      </c>
      <c r="G728">
        <v>160</v>
      </c>
    </row>
    <row r="729" spans="5:7">
      <c r="F729" t="s">
        <v>720</v>
      </c>
      <c r="G729">
        <v>170</v>
      </c>
    </row>
    <row r="730" spans="5:7">
      <c r="F730" t="s">
        <v>721</v>
      </c>
      <c r="G730">
        <v>180</v>
      </c>
    </row>
    <row r="731" spans="5:7">
      <c r="F731" t="s">
        <v>722</v>
      </c>
      <c r="G731">
        <v>190</v>
      </c>
    </row>
    <row r="732" spans="5:7">
      <c r="F732" t="s">
        <v>723</v>
      </c>
      <c r="G732">
        <v>200</v>
      </c>
    </row>
    <row r="733" spans="5:7">
      <c r="F733" t="s">
        <v>1242</v>
      </c>
      <c r="G733">
        <v>10</v>
      </c>
    </row>
    <row r="734" spans="5:7">
      <c r="E734">
        <v>711</v>
      </c>
      <c r="F734" t="s">
        <v>724</v>
      </c>
      <c r="G734" t="s">
        <v>317</v>
      </c>
    </row>
    <row r="735" spans="5:7">
      <c r="F735" t="s">
        <v>725</v>
      </c>
      <c r="G735" t="s">
        <v>318</v>
      </c>
    </row>
    <row r="736" spans="5:7">
      <c r="F736" t="s">
        <v>1153</v>
      </c>
      <c r="G736" t="s">
        <v>319</v>
      </c>
    </row>
    <row r="737" spans="5:7">
      <c r="F737" t="s">
        <v>726</v>
      </c>
      <c r="G737" t="s">
        <v>322</v>
      </c>
    </row>
    <row r="738" spans="5:7">
      <c r="E738">
        <v>716</v>
      </c>
      <c r="F738" t="s">
        <v>692</v>
      </c>
      <c r="G738" t="s">
        <v>317</v>
      </c>
    </row>
    <row r="739" spans="5:7">
      <c r="F739" t="s">
        <v>753</v>
      </c>
      <c r="G739" t="s">
        <v>318</v>
      </c>
    </row>
    <row r="740" spans="5:7">
      <c r="F740" t="s">
        <v>931</v>
      </c>
      <c r="G740" t="s">
        <v>319</v>
      </c>
    </row>
    <row r="741" spans="5:7">
      <c r="F741" t="s">
        <v>932</v>
      </c>
      <c r="G741" t="s">
        <v>322</v>
      </c>
    </row>
    <row r="742" spans="5:7">
      <c r="F742" t="s">
        <v>933</v>
      </c>
      <c r="G742" t="s">
        <v>324</v>
      </c>
    </row>
    <row r="743" spans="5:7">
      <c r="F743" t="s">
        <v>934</v>
      </c>
      <c r="G743" t="s">
        <v>326</v>
      </c>
    </row>
    <row r="744" spans="5:7">
      <c r="F744" t="s">
        <v>935</v>
      </c>
      <c r="G744" t="s">
        <v>1219</v>
      </c>
    </row>
    <row r="745" spans="5:7">
      <c r="F745" t="s">
        <v>754</v>
      </c>
      <c r="G745" t="s">
        <v>1227</v>
      </c>
    </row>
    <row r="746" spans="5:7">
      <c r="E746">
        <v>725</v>
      </c>
      <c r="F746" t="s">
        <v>724</v>
      </c>
      <c r="G746" t="s">
        <v>317</v>
      </c>
    </row>
    <row r="747" spans="5:7">
      <c r="F747" t="s">
        <v>725</v>
      </c>
      <c r="G747" t="s">
        <v>318</v>
      </c>
    </row>
    <row r="748" spans="5:7">
      <c r="F748" t="s">
        <v>1153</v>
      </c>
      <c r="G748" t="s">
        <v>322</v>
      </c>
    </row>
    <row r="749" spans="5:7">
      <c r="F749" t="s">
        <v>1026</v>
      </c>
      <c r="G749" t="s">
        <v>319</v>
      </c>
    </row>
    <row r="750" spans="5:7">
      <c r="E750">
        <v>730</v>
      </c>
      <c r="F750" t="s">
        <v>943</v>
      </c>
      <c r="G750" t="s">
        <v>614</v>
      </c>
    </row>
    <row r="751" spans="5:7">
      <c r="F751" t="s">
        <v>944</v>
      </c>
      <c r="G751" t="s">
        <v>1228</v>
      </c>
    </row>
    <row r="752" spans="5:7">
      <c r="F752" t="s">
        <v>945</v>
      </c>
      <c r="G752" t="s">
        <v>1229</v>
      </c>
    </row>
    <row r="753" spans="5:7">
      <c r="E753">
        <v>734</v>
      </c>
      <c r="F753" t="s">
        <v>760</v>
      </c>
      <c r="G753" t="s">
        <v>759</v>
      </c>
    </row>
    <row r="754" spans="5:7">
      <c r="F754" t="s">
        <v>762</v>
      </c>
      <c r="G754" t="s">
        <v>761</v>
      </c>
    </row>
    <row r="755" spans="5:7">
      <c r="F755" t="s">
        <v>764</v>
      </c>
      <c r="G755" t="s">
        <v>763</v>
      </c>
    </row>
    <row r="756" spans="5:7">
      <c r="F756" t="s">
        <v>766</v>
      </c>
      <c r="G756" t="s">
        <v>765</v>
      </c>
    </row>
    <row r="757" spans="5:7">
      <c r="F757" t="s">
        <v>768</v>
      </c>
      <c r="G757" t="s">
        <v>767</v>
      </c>
    </row>
    <row r="758" spans="5:7">
      <c r="F758" t="s">
        <v>770</v>
      </c>
      <c r="G758" t="s">
        <v>769</v>
      </c>
    </row>
    <row r="759" spans="5:7">
      <c r="F759" t="s">
        <v>772</v>
      </c>
      <c r="G759" t="s">
        <v>771</v>
      </c>
    </row>
    <row r="760" spans="5:7">
      <c r="F760" t="s">
        <v>774</v>
      </c>
      <c r="G760" t="s">
        <v>773</v>
      </c>
    </row>
    <row r="761" spans="5:7">
      <c r="F761" t="s">
        <v>776</v>
      </c>
      <c r="G761" t="s">
        <v>775</v>
      </c>
    </row>
    <row r="762" spans="5:7">
      <c r="F762" t="s">
        <v>778</v>
      </c>
      <c r="G762" t="s">
        <v>777</v>
      </c>
    </row>
    <row r="763" spans="5:7">
      <c r="F763" t="s">
        <v>780</v>
      </c>
      <c r="G763" t="s">
        <v>779</v>
      </c>
    </row>
    <row r="764" spans="5:7">
      <c r="F764" t="s">
        <v>782</v>
      </c>
      <c r="G764" t="s">
        <v>781</v>
      </c>
    </row>
    <row r="765" spans="5:7">
      <c r="F765" t="s">
        <v>784</v>
      </c>
      <c r="G765" t="s">
        <v>783</v>
      </c>
    </row>
    <row r="766" spans="5:7">
      <c r="F766" t="s">
        <v>786</v>
      </c>
      <c r="G766" t="s">
        <v>785</v>
      </c>
    </row>
    <row r="767" spans="5:7">
      <c r="F767" t="s">
        <v>788</v>
      </c>
      <c r="G767" t="s">
        <v>787</v>
      </c>
    </row>
    <row r="768" spans="5:7">
      <c r="F768" t="s">
        <v>790</v>
      </c>
      <c r="G768" t="s">
        <v>789</v>
      </c>
    </row>
    <row r="769" spans="5:7">
      <c r="F769" t="s">
        <v>792</v>
      </c>
      <c r="G769" t="s">
        <v>791</v>
      </c>
    </row>
    <row r="770" spans="5:7">
      <c r="F770" t="s">
        <v>794</v>
      </c>
      <c r="G770" t="s">
        <v>793</v>
      </c>
    </row>
    <row r="771" spans="5:7">
      <c r="F771" t="s">
        <v>796</v>
      </c>
      <c r="G771" t="s">
        <v>795</v>
      </c>
    </row>
    <row r="772" spans="5:7">
      <c r="F772" t="s">
        <v>798</v>
      </c>
      <c r="G772" t="s">
        <v>797</v>
      </c>
    </row>
    <row r="773" spans="5:7">
      <c r="F773" t="s">
        <v>800</v>
      </c>
      <c r="G773" t="s">
        <v>799</v>
      </c>
    </row>
    <row r="774" spans="5:7">
      <c r="E774">
        <v>756</v>
      </c>
      <c r="F774" t="s">
        <v>1098</v>
      </c>
      <c r="G774" t="s">
        <v>96</v>
      </c>
    </row>
    <row r="775" spans="5:7">
      <c r="E775">
        <v>758</v>
      </c>
      <c r="F775" t="s">
        <v>1184</v>
      </c>
      <c r="G775" t="s">
        <v>317</v>
      </c>
    </row>
    <row r="776" spans="5:7">
      <c r="F776" t="s">
        <v>1183</v>
      </c>
      <c r="G776" t="s">
        <v>316</v>
      </c>
    </row>
    <row r="777" spans="5:7">
      <c r="E777">
        <v>761</v>
      </c>
      <c r="F777" t="s">
        <v>1201</v>
      </c>
      <c r="G777" t="s">
        <v>317</v>
      </c>
    </row>
    <row r="778" spans="5:7">
      <c r="F778" t="s">
        <v>1150</v>
      </c>
      <c r="G778" t="s">
        <v>319</v>
      </c>
    </row>
    <row r="779" spans="5:7">
      <c r="F779" t="s">
        <v>1151</v>
      </c>
      <c r="G779" t="s">
        <v>318</v>
      </c>
    </row>
    <row r="780" spans="5:7">
      <c r="E780">
        <v>765</v>
      </c>
      <c r="F780" t="s">
        <v>961</v>
      </c>
      <c r="G780" t="s">
        <v>317</v>
      </c>
    </row>
    <row r="781" spans="5:7">
      <c r="F781" t="s">
        <v>962</v>
      </c>
      <c r="G781" t="s">
        <v>318</v>
      </c>
    </row>
    <row r="782" spans="5:7">
      <c r="F782" t="s">
        <v>963</v>
      </c>
      <c r="G782" t="s">
        <v>319</v>
      </c>
    </row>
    <row r="783" spans="5:7">
      <c r="F783" t="s">
        <v>964</v>
      </c>
      <c r="G783" t="s">
        <v>322</v>
      </c>
    </row>
    <row r="784" spans="5:7">
      <c r="F784" t="s">
        <v>965</v>
      </c>
      <c r="G784" t="s">
        <v>324</v>
      </c>
    </row>
    <row r="785" spans="6:7">
      <c r="F785" t="s">
        <v>966</v>
      </c>
      <c r="G785" t="s">
        <v>326</v>
      </c>
    </row>
    <row r="786" spans="6:7">
      <c r="F786" t="s">
        <v>967</v>
      </c>
      <c r="G786" t="s">
        <v>1219</v>
      </c>
    </row>
  </sheetData>
  <phoneticPr fontId="2"/>
  <pageMargins left="0.7" right="0.7" top="0.75" bottom="0.75" header="0.3" footer="0.3"/>
  <pageSetup paperSize="9" orientation="portrait" horizontalDpi="0" verticalDpi="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07D86-20D7-B343-83FC-FC88AB04A5DD}">
  <sheetPr>
    <tabColor theme="0" tint="-0.249977111117893"/>
  </sheetPr>
  <dimension ref="A1:A783"/>
  <sheetViews>
    <sheetView topLeftCell="A733" zoomScaleNormal="100" workbookViewId="0">
      <selection activeCell="A785" sqref="A785"/>
    </sheetView>
  </sheetViews>
  <sheetFormatPr baseColWidth="10" defaultRowHeight="14"/>
  <sheetData>
    <row r="1" spans="1:1">
      <c r="A1" t="s">
        <v>1230</v>
      </c>
    </row>
    <row r="2" spans="1:1">
      <c r="A2" t="str">
        <f>"INSERT INTO CODE_MASTER (CODE_ID, CODE, LOGICAL_NAME, PHYSICAL_NAME, IS_INT, PARENT_ID) VALUES"</f>
        <v>INSERT INTO CODE_MASTER (CODE_ID, CODE, LOGICAL_NAME, PHYSICAL_NAME, IS_INT, PARENT_ID) VALUES</v>
      </c>
    </row>
    <row r="3" spans="1:1">
      <c r="A3" t="str">
        <f>"('"&amp;データ設定!A2&amp;"','"&amp;データ設定!B2&amp;"','"&amp;データ設定!C2&amp;"','"&amp;データ設定!D2&amp;"',"&amp;UPPER(データ設定!E2)&amp;","&amp;IF(データ設定!F2="","NULL",データ設定!F2)&amp;"), "</f>
        <v xml:space="preserve">('1','001','販売商品コード','',FALSE,NULL), </v>
      </c>
    </row>
    <row r="4" spans="1:1">
      <c r="A4" t="str">
        <f>"('"&amp;データ設定!A3&amp;"','"&amp;データ設定!B3&amp;"','"&amp;データ設定!C3&amp;"','"&amp;データ設定!D3&amp;"',"&amp;UPPER(データ設定!E3)&amp;","&amp;IF(データ設定!F3="","NULL",データ設定!F3)&amp;"), "</f>
        <v xml:space="preserve">('2','31A005','医療終身保険（無解約払戻金型）（WEBダイレクト）','',FALSE,1), </v>
      </c>
    </row>
    <row r="5" spans="1:1">
      <c r="A5" t="str">
        <f>"('"&amp;データ設定!A4&amp;"','"&amp;データ設定!B4&amp;"','"&amp;データ設定!C4&amp;"','"&amp;データ設定!D4&amp;"',"&amp;UPPER(データ設定!E4)&amp;","&amp;IF(データ設定!F4="","NULL",データ設定!F4)&amp;"), "</f>
        <v xml:space="preserve">('3','31E002','特定疾病一時給付保険（無解約払戻金型）（WEBダイレクト）','',FALSE,1), </v>
      </c>
    </row>
    <row r="6" spans="1:1">
      <c r="A6" t="str">
        <f>"('"&amp;データ設定!A5&amp;"','"&amp;データ設定!B5&amp;"','"&amp;データ設定!C5&amp;"','"&amp;データ設定!D5&amp;"',"&amp;UPPER(データ設定!E5)&amp;","&amp;IF(データ設定!F5="","NULL",データ設定!F5)&amp;"), "</f>
        <v xml:space="preserve">('4','31C003','引受緩和型医療終身保険（無解約払戻金型）（WEBダイレクト）','',FALSE,1), </v>
      </c>
    </row>
    <row r="7" spans="1:1">
      <c r="A7" t="str">
        <f>"('"&amp;データ設定!A6&amp;"','"&amp;データ設定!B6&amp;"','"&amp;データ設定!C6&amp;"','"&amp;データ設定!D6&amp;"',"&amp;UPPER(データ設定!E6)&amp;","&amp;IF(データ設定!F6="","NULL",データ設定!F6)&amp;"), "</f>
        <v xml:space="preserve">('5','31D002','引受緩和型３大疾病一時給付保険（無解約払戻金型）（WEBダイレクト）','',FALSE,1), </v>
      </c>
    </row>
    <row r="8" spans="1:1">
      <c r="A8" t="str">
        <f>"('"&amp;データ設定!A7&amp;"','"&amp;データ設定!B7&amp;"','"&amp;データ設定!C7&amp;"','"&amp;データ設定!D7&amp;"',"&amp;UPPER(データ設定!E7)&amp;","&amp;IF(データ設定!F7="","NULL",データ設定!F7)&amp;"), "</f>
        <v xml:space="preserve">('6','03A003','定期保険（無解約払戻金型）（WEBダイレクト）','',FALSE,1), </v>
      </c>
    </row>
    <row r="9" spans="1:1">
      <c r="A9" t="str">
        <f>"('"&amp;データ設定!A8&amp;"','"&amp;データ設定!B8&amp;"','"&amp;データ設定!C8&amp;"','"&amp;データ設定!D8&amp;"',"&amp;UPPER(データ設定!E8)&amp;","&amp;IF(データ設定!F8="","NULL",データ設定!F8)&amp;"), "</f>
        <v xml:space="preserve">('7','002','保険期間種別','',FALSE,NULL), </v>
      </c>
    </row>
    <row r="10" spans="1:1">
      <c r="A10" t="str">
        <f>"('"&amp;データ設定!A9&amp;"','"&amp;データ設定!B9&amp;"','"&amp;データ設定!C9&amp;"','"&amp;データ設定!D9&amp;"',"&amp;UPPER(データ設定!E9)&amp;","&amp;IF(データ設定!F9="","NULL",データ設定!F9)&amp;"), "</f>
        <v xml:space="preserve">('8','1','年満了','',FALSE,7), </v>
      </c>
    </row>
    <row r="11" spans="1:1">
      <c r="A11" t="str">
        <f>"('"&amp;データ設定!A10&amp;"','"&amp;データ設定!B10&amp;"','"&amp;データ設定!C10&amp;"','"&amp;データ設定!D10&amp;"',"&amp;UPPER(データ設定!E10)&amp;","&amp;IF(データ設定!F10="","NULL",データ設定!F10)&amp;"), "</f>
        <v xml:space="preserve">('9','2','歳満了','',FALSE,7), </v>
      </c>
    </row>
    <row r="12" spans="1:1">
      <c r="A12" t="str">
        <f>"('"&amp;データ設定!A11&amp;"','"&amp;データ設定!B11&amp;"','"&amp;データ設定!C11&amp;"','"&amp;データ設定!D11&amp;"',"&amp;UPPER(データ設定!E11)&amp;","&amp;IF(データ設定!F11="","NULL",データ設定!F11)&amp;"), "</f>
        <v xml:space="preserve">('10','3','終身','',FALSE,7), </v>
      </c>
    </row>
    <row r="13" spans="1:1">
      <c r="A13" t="str">
        <f>"('"&amp;データ設定!A12&amp;"','"&amp;データ設定!B12&amp;"','"&amp;データ設定!C12&amp;"','"&amp;データ設定!D12&amp;"',"&amp;UPPER(データ設定!E12)&amp;","&amp;IF(データ設定!F12="","NULL",データ設定!F12)&amp;"), "</f>
        <v xml:space="preserve">('11','003','払込期間種別','',FALSE,NULL), </v>
      </c>
    </row>
    <row r="14" spans="1:1">
      <c r="A14" t="str">
        <f>"('"&amp;データ設定!A13&amp;"','"&amp;データ設定!B13&amp;"','"&amp;データ設定!C13&amp;"','"&amp;データ設定!D13&amp;"',"&amp;UPPER(データ設定!E13)&amp;","&amp;IF(データ設定!F13="","NULL",データ設定!F13)&amp;"), "</f>
        <v xml:space="preserve">('12','1','年満了','',FALSE,11), </v>
      </c>
    </row>
    <row r="15" spans="1:1">
      <c r="A15" t="str">
        <f>"('"&amp;データ設定!A14&amp;"','"&amp;データ設定!B14&amp;"','"&amp;データ設定!C14&amp;"','"&amp;データ設定!D14&amp;"',"&amp;UPPER(データ設定!E14)&amp;","&amp;IF(データ設定!F14="","NULL",データ設定!F14)&amp;"), "</f>
        <v xml:space="preserve">('13','2','歳満了','',FALSE,11), </v>
      </c>
    </row>
    <row r="16" spans="1:1">
      <c r="A16" t="str">
        <f>"('"&amp;データ設定!A15&amp;"','"&amp;データ設定!B15&amp;"','"&amp;データ設定!C15&amp;"','"&amp;データ設定!D15&amp;"',"&amp;UPPER(データ設定!E15)&amp;","&amp;IF(データ設定!F15="","NULL",データ設定!F15)&amp;"), "</f>
        <v xml:space="preserve">('14','3','終身','',FALSE,11), </v>
      </c>
    </row>
    <row r="17" spans="1:1">
      <c r="A17" t="str">
        <f>"('"&amp;データ設定!A16&amp;"','"&amp;データ設定!B16&amp;"','"&amp;データ設定!C16&amp;"','"&amp;データ設定!D16&amp;"',"&amp;UPPER(データ設定!E16)&amp;","&amp;IF(データ設定!F16="","NULL",データ設定!F16)&amp;"), "</f>
        <v xml:space="preserve">('15','004','保険期間','',FALSE,NULL), </v>
      </c>
    </row>
    <row r="18" spans="1:1">
      <c r="A18" t="str">
        <f>"('"&amp;データ設定!A17&amp;"','"&amp;データ設定!B17&amp;"','"&amp;データ設定!C17&amp;"','"&amp;データ設定!D17&amp;"',"&amp;UPPER(データ設定!E17)&amp;","&amp;IF(データ設定!F17="","NULL",データ設定!F17)&amp;"), "</f>
        <v xml:space="preserve">('16','01000','10年','',FALSE,15), </v>
      </c>
    </row>
    <row r="19" spans="1:1">
      <c r="A19" t="str">
        <f>"('"&amp;データ設定!A18&amp;"','"&amp;データ設定!B18&amp;"','"&amp;データ設定!C18&amp;"','"&amp;データ設定!D18&amp;"',"&amp;UPPER(データ設定!E18)&amp;","&amp;IF(データ設定!F18="","NULL",データ設定!F18)&amp;"), "</f>
        <v xml:space="preserve">('17','01500','15年','',FALSE,15), </v>
      </c>
    </row>
    <row r="20" spans="1:1">
      <c r="A20" t="str">
        <f>"('"&amp;データ設定!A19&amp;"','"&amp;データ設定!B19&amp;"','"&amp;データ設定!C19&amp;"','"&amp;データ設定!D19&amp;"',"&amp;UPPER(データ設定!E19)&amp;","&amp;IF(データ設定!F19="","NULL",データ設定!F19)&amp;"), "</f>
        <v xml:space="preserve">('18','02000','20年','',FALSE,15), </v>
      </c>
    </row>
    <row r="21" spans="1:1">
      <c r="A21" t="str">
        <f>"('"&amp;データ設定!A20&amp;"','"&amp;データ設定!B20&amp;"','"&amp;データ設定!C20&amp;"','"&amp;データ設定!D20&amp;"',"&amp;UPPER(データ設定!E20)&amp;","&amp;IF(データ設定!F20="","NULL",データ設定!F20)&amp;"), "</f>
        <v xml:space="preserve">('19','02500','25年','',FALSE,15), </v>
      </c>
    </row>
    <row r="22" spans="1:1">
      <c r="A22" t="str">
        <f>"('"&amp;データ設定!A21&amp;"','"&amp;データ設定!B21&amp;"','"&amp;データ設定!C21&amp;"','"&amp;データ設定!D21&amp;"',"&amp;UPPER(データ設定!E21)&amp;","&amp;IF(データ設定!F21="","NULL",データ設定!F21)&amp;"), "</f>
        <v xml:space="preserve">('20','03000','30年','',FALSE,15), </v>
      </c>
    </row>
    <row r="23" spans="1:1">
      <c r="A23" t="str">
        <f>"('"&amp;データ設定!A22&amp;"','"&amp;データ設定!B22&amp;"','"&amp;データ設定!C22&amp;"','"&amp;データ設定!D22&amp;"',"&amp;UPPER(データ設定!E22)&amp;","&amp;IF(データ設定!F22="","NULL",データ設定!F22)&amp;"), "</f>
        <v xml:space="preserve">('21','03500','35年','',FALSE,15), </v>
      </c>
    </row>
    <row r="24" spans="1:1">
      <c r="A24" t="str">
        <f>"('"&amp;データ設定!A23&amp;"','"&amp;データ設定!B23&amp;"','"&amp;データ設定!C23&amp;"','"&amp;データ設定!D23&amp;"',"&amp;UPPER(データ設定!E23)&amp;","&amp;IF(データ設定!F23="","NULL",データ設定!F23)&amp;"), "</f>
        <v xml:space="preserve">('22','60','60歳','',FALSE,15), </v>
      </c>
    </row>
    <row r="25" spans="1:1">
      <c r="A25" t="str">
        <f>"('"&amp;データ設定!A24&amp;"','"&amp;データ設定!B24&amp;"','"&amp;データ設定!C24&amp;"','"&amp;データ設定!D24&amp;"',"&amp;UPPER(データ設定!E24)&amp;","&amp;IF(データ設定!F24="","NULL",データ設定!F24)&amp;"), "</f>
        <v xml:space="preserve">('23','65','65歳','',FALSE,15), </v>
      </c>
    </row>
    <row r="26" spans="1:1">
      <c r="A26" t="str">
        <f>"('"&amp;データ設定!A25&amp;"','"&amp;データ設定!B25&amp;"','"&amp;データ設定!C25&amp;"','"&amp;データ設定!D25&amp;"',"&amp;UPPER(データ設定!E25)&amp;","&amp;IF(データ設定!F25="","NULL",データ設定!F25)&amp;"), "</f>
        <v xml:space="preserve">('24','70','70歳','',FALSE,15), </v>
      </c>
    </row>
    <row r="27" spans="1:1">
      <c r="A27" t="str">
        <f>"('"&amp;データ設定!A26&amp;"','"&amp;データ設定!B26&amp;"','"&amp;データ設定!C26&amp;"','"&amp;データ設定!D26&amp;"',"&amp;UPPER(データ設定!E26)&amp;","&amp;IF(データ設定!F26="","NULL",データ設定!F26)&amp;"), "</f>
        <v xml:space="preserve">('25','75','75歳','',FALSE,15), </v>
      </c>
    </row>
    <row r="28" spans="1:1">
      <c r="A28" t="str">
        <f>"('"&amp;データ設定!A27&amp;"','"&amp;データ設定!B27&amp;"','"&amp;データ設定!C27&amp;"','"&amp;データ設定!D27&amp;"',"&amp;UPPER(データ設定!E27)&amp;","&amp;IF(データ設定!F27="","NULL",データ設定!F27)&amp;"), "</f>
        <v xml:space="preserve">('26','80','80歳','',FALSE,15), </v>
      </c>
    </row>
    <row r="29" spans="1:1">
      <c r="A29" t="str">
        <f>"('"&amp;データ設定!A28&amp;"','"&amp;データ設定!B28&amp;"','"&amp;データ設定!C28&amp;"','"&amp;データ設定!D28&amp;"',"&amp;UPPER(データ設定!E28)&amp;","&amp;IF(データ設定!F28="","NULL",データ設定!F28)&amp;"), "</f>
        <v xml:space="preserve">('27','85','85歳','',FALSE,15), </v>
      </c>
    </row>
    <row r="30" spans="1:1">
      <c r="A30" t="str">
        <f>"('"&amp;データ設定!A29&amp;"','"&amp;データ設定!B29&amp;"','"&amp;データ設定!C29&amp;"','"&amp;データ設定!D29&amp;"',"&amp;UPPER(データ設定!E29)&amp;","&amp;IF(データ設定!F29="","NULL",データ設定!F29)&amp;"), "</f>
        <v xml:space="preserve">('28','90','90歳','',FALSE,15), </v>
      </c>
    </row>
    <row r="31" spans="1:1">
      <c r="A31" t="str">
        <f>"('"&amp;データ設定!A30&amp;"','"&amp;データ設定!B30&amp;"','"&amp;データ設定!C30&amp;"','"&amp;データ設定!D30&amp;"',"&amp;UPPER(データ設定!E30)&amp;","&amp;IF(データ設定!F30="","NULL",データ設定!F30)&amp;"), "</f>
        <v xml:space="preserve">('29','3000','終身','',FALSE,15), </v>
      </c>
    </row>
    <row r="32" spans="1:1">
      <c r="A32" t="str">
        <f>"('"&amp;データ設定!A31&amp;"','"&amp;データ設定!B31&amp;"','"&amp;データ設定!C31&amp;"','"&amp;データ設定!D31&amp;"',"&amp;UPPER(データ設定!E31)&amp;","&amp;IF(データ設定!F31="","NULL",データ設定!F31)&amp;"), "</f>
        <v xml:space="preserve">('30','005','払込期間','',FALSE,NULL), </v>
      </c>
    </row>
    <row r="33" spans="1:1">
      <c r="A33" t="str">
        <f>"('"&amp;データ設定!A32&amp;"','"&amp;データ設定!B32&amp;"','"&amp;データ設定!C32&amp;"','"&amp;データ設定!D32&amp;"',"&amp;UPPER(データ設定!E32)&amp;","&amp;IF(データ設定!F32="","NULL",データ設定!F32)&amp;"), "</f>
        <v xml:space="preserve">('31','01000','10年','',FALSE,30), </v>
      </c>
    </row>
    <row r="34" spans="1:1">
      <c r="A34" t="str">
        <f>"('"&amp;データ設定!A33&amp;"','"&amp;データ設定!B33&amp;"','"&amp;データ設定!C33&amp;"','"&amp;データ設定!D33&amp;"',"&amp;UPPER(データ設定!E33)&amp;","&amp;IF(データ設定!F33="","NULL",データ設定!F33)&amp;"), "</f>
        <v xml:space="preserve">('32','01500','15年','',FALSE,30), </v>
      </c>
    </row>
    <row r="35" spans="1:1">
      <c r="A35" t="str">
        <f>"('"&amp;データ設定!A34&amp;"','"&amp;データ設定!B34&amp;"','"&amp;データ設定!C34&amp;"','"&amp;データ設定!D34&amp;"',"&amp;UPPER(データ設定!E34)&amp;","&amp;IF(データ設定!F34="","NULL",データ設定!F34)&amp;"), "</f>
        <v xml:space="preserve">('33','02000','20年','',FALSE,30), </v>
      </c>
    </row>
    <row r="36" spans="1:1">
      <c r="A36" t="str">
        <f>"('"&amp;データ設定!A35&amp;"','"&amp;データ設定!B35&amp;"','"&amp;データ設定!C35&amp;"','"&amp;データ設定!D35&amp;"',"&amp;UPPER(データ設定!E35)&amp;","&amp;IF(データ設定!F35="","NULL",データ設定!F35)&amp;"), "</f>
        <v xml:space="preserve">('34','02500','25年','',FALSE,30), </v>
      </c>
    </row>
    <row r="37" spans="1:1">
      <c r="A37" t="str">
        <f>"('"&amp;データ設定!A36&amp;"','"&amp;データ設定!B36&amp;"','"&amp;データ設定!C36&amp;"','"&amp;データ設定!D36&amp;"',"&amp;UPPER(データ設定!E36)&amp;","&amp;IF(データ設定!F36="","NULL",データ設定!F36)&amp;"), "</f>
        <v xml:space="preserve">('35','03000','30年','',FALSE,30), </v>
      </c>
    </row>
    <row r="38" spans="1:1">
      <c r="A38" t="str">
        <f>"('"&amp;データ設定!A37&amp;"','"&amp;データ設定!B37&amp;"','"&amp;データ設定!C37&amp;"','"&amp;データ設定!D37&amp;"',"&amp;UPPER(データ設定!E37)&amp;","&amp;IF(データ設定!F37="","NULL",データ設定!F37)&amp;"), "</f>
        <v xml:space="preserve">('36','03500','35年','',FALSE,30), </v>
      </c>
    </row>
    <row r="39" spans="1:1">
      <c r="A39" t="str">
        <f>"('"&amp;データ設定!A38&amp;"','"&amp;データ設定!B38&amp;"','"&amp;データ設定!C38&amp;"','"&amp;データ設定!D38&amp;"',"&amp;UPPER(データ設定!E38)&amp;","&amp;IF(データ設定!F38="","NULL",データ設定!F38)&amp;"), "</f>
        <v xml:space="preserve">('37','60','60歳','',FALSE,30), </v>
      </c>
    </row>
    <row r="40" spans="1:1">
      <c r="A40" t="str">
        <f>"('"&amp;データ設定!A39&amp;"','"&amp;データ設定!B39&amp;"','"&amp;データ設定!C39&amp;"','"&amp;データ設定!D39&amp;"',"&amp;UPPER(データ設定!E39)&amp;","&amp;IF(データ設定!F39="","NULL",データ設定!F39)&amp;"), "</f>
        <v xml:space="preserve">('38','65','65歳','',FALSE,30), </v>
      </c>
    </row>
    <row r="41" spans="1:1">
      <c r="A41" t="str">
        <f>"('"&amp;データ設定!A40&amp;"','"&amp;データ設定!B40&amp;"','"&amp;データ設定!C40&amp;"','"&amp;データ設定!D40&amp;"',"&amp;UPPER(データ設定!E40)&amp;","&amp;IF(データ設定!F40="","NULL",データ設定!F40)&amp;"), "</f>
        <v xml:space="preserve">('39','70','70歳','',FALSE,30), </v>
      </c>
    </row>
    <row r="42" spans="1:1">
      <c r="A42" t="str">
        <f>"('"&amp;データ設定!A41&amp;"','"&amp;データ設定!B41&amp;"','"&amp;データ設定!C41&amp;"','"&amp;データ設定!D41&amp;"',"&amp;UPPER(データ設定!E41)&amp;","&amp;IF(データ設定!F41="","NULL",データ設定!F41)&amp;"), "</f>
        <v xml:space="preserve">('40','75','75歳','',FALSE,30), </v>
      </c>
    </row>
    <row r="43" spans="1:1">
      <c r="A43" t="str">
        <f>"('"&amp;データ設定!A42&amp;"','"&amp;データ設定!B42&amp;"','"&amp;データ設定!C42&amp;"','"&amp;データ設定!D42&amp;"',"&amp;UPPER(データ設定!E42)&amp;","&amp;IF(データ設定!F42="","NULL",データ設定!F42)&amp;"), "</f>
        <v xml:space="preserve">('41','80','80歳','',FALSE,30), </v>
      </c>
    </row>
    <row r="44" spans="1:1">
      <c r="A44" t="str">
        <f>"('"&amp;データ設定!A43&amp;"','"&amp;データ設定!B43&amp;"','"&amp;データ設定!C43&amp;"','"&amp;データ設定!D43&amp;"',"&amp;UPPER(データ設定!E43)&amp;","&amp;IF(データ設定!F43="","NULL",データ設定!F43)&amp;"), "</f>
        <v xml:space="preserve">('42','85','85歳','',FALSE,30), </v>
      </c>
    </row>
    <row r="45" spans="1:1">
      <c r="A45" t="str">
        <f>"('"&amp;データ設定!A44&amp;"','"&amp;データ設定!B44&amp;"','"&amp;データ設定!C44&amp;"','"&amp;データ設定!D44&amp;"',"&amp;UPPER(データ設定!E44)&amp;","&amp;IF(データ設定!F44="","NULL",データ設定!F44)&amp;"), "</f>
        <v xml:space="preserve">('43','90','90歳','',FALSE,30), </v>
      </c>
    </row>
    <row r="46" spans="1:1">
      <c r="A46" t="str">
        <f>"('"&amp;データ設定!A45&amp;"','"&amp;データ設定!B45&amp;"','"&amp;データ設定!C45&amp;"','"&amp;データ設定!D45&amp;"',"&amp;UPPER(データ設定!E45)&amp;","&amp;IF(データ設定!F45="","NULL",データ設定!F45)&amp;"), "</f>
        <v xml:space="preserve">('44','3000','終身','',FALSE,30), </v>
      </c>
    </row>
    <row r="47" spans="1:1">
      <c r="A47" t="str">
        <f>"('"&amp;データ設定!A46&amp;"','"&amp;データ設定!B46&amp;"','"&amp;データ設定!C46&amp;"','"&amp;データ設定!D46&amp;"',"&amp;UPPER(データ設定!E46)&amp;","&amp;IF(データ設定!F46="","NULL",データ設定!F46)&amp;"), "</f>
        <v xml:space="preserve">('45','006','手術給付金支払倍率区分','',FALSE,NULL), </v>
      </c>
    </row>
    <row r="48" spans="1:1">
      <c r="A48" t="str">
        <f>"('"&amp;データ設定!A47&amp;"','"&amp;データ設定!B47&amp;"','"&amp;データ設定!C47&amp;"','"&amp;データ設定!D47&amp;"',"&amp;UPPER(データ設定!E47)&amp;","&amp;IF(データ設定!F47="","NULL",データ設定!F47)&amp;"), "</f>
        <v xml:space="preserve">('46','1','手術Ⅰ型','',FALSE,45), </v>
      </c>
    </row>
    <row r="49" spans="1:1">
      <c r="A49" t="str">
        <f>"('"&amp;データ設定!A48&amp;"','"&amp;データ設定!B48&amp;"','"&amp;データ設定!C48&amp;"','"&amp;データ設定!D48&amp;"',"&amp;UPPER(データ設定!E48)&amp;","&amp;IF(データ設定!F48="","NULL",データ設定!F48)&amp;"), "</f>
        <v xml:space="preserve">('47','2','手術Ⅱ型','',FALSE,45), </v>
      </c>
    </row>
    <row r="50" spans="1:1">
      <c r="A50" t="str">
        <f>"('"&amp;データ設定!A49&amp;"','"&amp;データ設定!B49&amp;"','"&amp;データ設定!C49&amp;"','"&amp;データ設定!D49&amp;"',"&amp;UPPER(データ設定!E49)&amp;","&amp;IF(データ設定!F49="","NULL",データ設定!F49)&amp;"), "</f>
        <v xml:space="preserve">('48','007','特定疾病支払日数無制限特則','',FALSE,NULL), </v>
      </c>
    </row>
    <row r="51" spans="1:1">
      <c r="A51" t="str">
        <f>"('"&amp;データ設定!A50&amp;"','"&amp;データ設定!B50&amp;"','"&amp;データ設定!C50&amp;"','"&amp;データ設定!D50&amp;"',"&amp;UPPER(データ設定!E50)&amp;","&amp;IF(データ設定!F50="","NULL",データ設定!F50)&amp;"), "</f>
        <v xml:space="preserve">('49','0','無制限なし','',FALSE,48), </v>
      </c>
    </row>
    <row r="52" spans="1:1">
      <c r="A52" t="str">
        <f>"('"&amp;データ設定!A51&amp;"','"&amp;データ設定!B51&amp;"','"&amp;データ設定!C51&amp;"','"&amp;データ設定!D51&amp;"',"&amp;UPPER(データ設定!E51)&amp;","&amp;IF(データ設定!F51="","NULL",データ設定!F51)&amp;"), "</f>
        <v xml:space="preserve">('50','1','３大疾病入院無制限','',FALSE,48), </v>
      </c>
    </row>
    <row r="53" spans="1:1">
      <c r="A53" t="str">
        <f>"('"&amp;データ設定!A52&amp;"','"&amp;データ設定!B52&amp;"','"&amp;データ設定!C52&amp;"','"&amp;データ設定!D52&amp;"',"&amp;UPPER(データ設定!E52)&amp;","&amp;IF(データ設定!F52="","NULL",データ設定!F52)&amp;"), "</f>
        <v xml:space="preserve">('51','2','８大疾病入院無制限','',FALSE,48), </v>
      </c>
    </row>
    <row r="54" spans="1:1">
      <c r="A54" t="str">
        <f>"('"&amp;データ設定!A53&amp;"','"&amp;データ設定!B53&amp;"','"&amp;データ設定!C53&amp;"','"&amp;データ設定!D53&amp;"',"&amp;UPPER(データ設定!E53)&amp;","&amp;IF(データ設定!F53="","NULL",データ設定!F53)&amp;"), "</f>
        <v xml:space="preserve">('52','008','給付金額等(３大疾病保険料払込免除特約、先進医療特約)','',FALSE,NULL), </v>
      </c>
    </row>
    <row r="55" spans="1:1">
      <c r="A55" t="str">
        <f>"('"&amp;データ設定!A54&amp;"','"&amp;データ設定!B54&amp;"','"&amp;データ設定!C54&amp;"','"&amp;データ設定!D54&amp;"',"&amp;UPPER(データ設定!E54)&amp;","&amp;IF(データ設定!F54="","NULL",データ設定!F54)&amp;"), "</f>
        <v xml:space="preserve">('53','01','付加する','',FALSE,52), </v>
      </c>
    </row>
    <row r="56" spans="1:1">
      <c r="A56" t="str">
        <f>"('"&amp;データ設定!A55&amp;"','"&amp;データ設定!B55&amp;"','"&amp;データ設定!C55&amp;"','"&amp;データ設定!D55&amp;"',"&amp;UPPER(データ設定!E55)&amp;","&amp;IF(データ設定!F55="","NULL",データ設定!F55)&amp;"), "</f>
        <v xml:space="preserve">('54','02','付加しない','',FALSE,52), </v>
      </c>
    </row>
    <row r="57" spans="1:1">
      <c r="A57" t="str">
        <f>"('"&amp;データ設定!A56&amp;"','"&amp;データ設定!B56&amp;"','"&amp;データ設定!C56&amp;"','"&amp;データ設定!D56&amp;"',"&amp;UPPER(データ設定!E56)&amp;","&amp;IF(データ設定!F56="","NULL",データ設定!F56)&amp;"), "</f>
        <v xml:space="preserve">('55','009','保障範囲型区分','',FALSE,NULL), </v>
      </c>
    </row>
    <row r="58" spans="1:1">
      <c r="A58" t="str">
        <f>"('"&amp;データ設定!A57&amp;"','"&amp;データ設定!B57&amp;"','"&amp;データ設定!C57&amp;"','"&amp;データ設定!D57&amp;"',"&amp;UPPER(データ設定!E57)&amp;","&amp;IF(データ設定!F57="","NULL",データ設定!F57)&amp;"), "</f>
        <v xml:space="preserve">('56','1','特定８疾病・臓器移植保障型','',FALSE,55), </v>
      </c>
    </row>
    <row r="59" spans="1:1">
      <c r="A59" t="str">
        <f>"('"&amp;データ設定!A58&amp;"','"&amp;データ設定!B58&amp;"','"&amp;データ設定!C58&amp;"','"&amp;データ設定!D58&amp;"',"&amp;UPPER(データ設定!E58)&amp;","&amp;IF(データ設定!F58="","NULL",データ設定!F58)&amp;"), "</f>
        <v xml:space="preserve">('57','2','３大疾病保障型','',FALSE,55), </v>
      </c>
    </row>
    <row r="60" spans="1:1">
      <c r="A60" t="str">
        <f>"('"&amp;データ設定!A59&amp;"','"&amp;データ設定!B59&amp;"','"&amp;データ設定!C59&amp;"','"&amp;データ設定!D59&amp;"',"&amp;UPPER(データ設定!E59)&amp;","&amp;IF(データ設定!F59="","NULL",データ設定!F59)&amp;"), "</f>
        <v xml:space="preserve">('58','3','がん保障型 ','',FALSE,55), </v>
      </c>
    </row>
    <row r="61" spans="1:1">
      <c r="A61" t="str">
        <f>"('"&amp;データ設定!A60&amp;"','"&amp;データ設定!B60&amp;"','"&amp;データ設定!C60&amp;"','"&amp;データ設定!D60&amp;"',"&amp;UPPER(データ設定!E60)&amp;","&amp;IF(データ設定!F60="","NULL",データ設定!F60)&amp;"), "</f>
        <v xml:space="preserve">('59','4','特定８疾病・臓器移植Ⅰ型','',FALSE,55), </v>
      </c>
    </row>
    <row r="62" spans="1:1">
      <c r="A62" t="str">
        <f>"('"&amp;データ設定!A61&amp;"','"&amp;データ設定!B61&amp;"','"&amp;データ設定!C61&amp;"','"&amp;データ設定!D61&amp;"',"&amp;UPPER(データ設定!E61)&amp;","&amp;IF(データ設定!F61="","NULL",データ設定!F61)&amp;"), "</f>
        <v xml:space="preserve">('60','5','特定８疾病・臓器移植Ⅱ型','',FALSE,55), </v>
      </c>
    </row>
    <row r="63" spans="1:1">
      <c r="A63" t="str">
        <f>"('"&amp;データ設定!A62&amp;"','"&amp;データ設定!B62&amp;"','"&amp;データ設定!C62&amp;"','"&amp;データ設定!D62&amp;"',"&amp;UPPER(データ設定!E62)&amp;","&amp;IF(データ設定!F62="","NULL",データ設定!F62)&amp;"), "</f>
        <v xml:space="preserve">('61','6','３大疾病Ⅰ型','',FALSE,55), </v>
      </c>
    </row>
    <row r="64" spans="1:1">
      <c r="A64" t="str">
        <f>"('"&amp;データ設定!A63&amp;"','"&amp;データ設定!B63&amp;"','"&amp;データ設定!C63&amp;"','"&amp;データ設定!D63&amp;"',"&amp;UPPER(データ設定!E63)&amp;","&amp;IF(データ設定!F63="","NULL",データ設定!F63)&amp;"), "</f>
        <v xml:space="preserve">('62','7','３大疾病Ⅱ型','',FALSE,55), </v>
      </c>
    </row>
    <row r="65" spans="1:1">
      <c r="A65" t="str">
        <f>"('"&amp;データ設定!A64&amp;"','"&amp;データ設定!B64&amp;"','"&amp;データ設定!C64&amp;"','"&amp;データ設定!D64&amp;"',"&amp;UPPER(データ設定!E64)&amp;","&amp;IF(データ設定!F64="","NULL",データ設定!F64)&amp;"), "</f>
        <v xml:space="preserve">('63','010','保険料払込免除特約種類','',FALSE,NULL), </v>
      </c>
    </row>
    <row r="66" spans="1:1">
      <c r="A66" t="str">
        <f>"('"&amp;データ設定!A65&amp;"','"&amp;データ設定!B65&amp;"','"&amp;データ設定!C65&amp;"','"&amp;データ設定!D65&amp;"',"&amp;UPPER(データ設定!E65)&amp;","&amp;IF(データ設定!F65="","NULL",データ設定!F65)&amp;"), "</f>
        <v xml:space="preserve">('64','000','特約付加無し','',FALSE,63), </v>
      </c>
    </row>
    <row r="67" spans="1:1">
      <c r="A67" t="str">
        <f>"('"&amp;データ設定!A66&amp;"','"&amp;データ設定!B66&amp;"','"&amp;データ設定!C66&amp;"','"&amp;データ設定!D66&amp;"',"&amp;UPPER(データ設定!E66)&amp;","&amp;IF(データ設定!F66="","NULL",データ設定!F66)&amp;"), "</f>
        <v xml:space="preserve">('65','001','３大疾病保険料払込免除特約','',FALSE,63), </v>
      </c>
    </row>
    <row r="68" spans="1:1">
      <c r="A68" t="str">
        <f>"('"&amp;データ設定!A67&amp;"','"&amp;データ設定!B67&amp;"','"&amp;データ設定!C67&amp;"','"&amp;データ設定!D67&amp;"',"&amp;UPPER(データ設定!E67)&amp;","&amp;IF(データ設定!F67="","NULL",データ設定!F67)&amp;"), "</f>
        <v xml:space="preserve">('66','011','上皮内がん保障あり型','',FALSE,63), </v>
      </c>
    </row>
    <row r="69" spans="1:1">
      <c r="A69" t="str">
        <f>"('"&amp;データ設定!A68&amp;"','"&amp;データ設定!B68&amp;"','"&amp;データ設定!C68&amp;"','"&amp;データ設定!D68&amp;"',"&amp;UPPER(データ設定!E68)&amp;","&amp;IF(データ設定!F68="","NULL",データ設定!F68)&amp;"), "</f>
        <v xml:space="preserve">('67','012','上皮内がん保障なし型','',FALSE,63), </v>
      </c>
    </row>
    <row r="70" spans="1:1">
      <c r="A70" t="str">
        <f>"('"&amp;データ設定!A69&amp;"','"&amp;データ設定!B69&amp;"','"&amp;データ設定!C69&amp;"','"&amp;データ設定!D69&amp;"',"&amp;UPPER(データ設定!E69)&amp;","&amp;IF(データ設定!F69="","NULL",データ設定!F69)&amp;"), "</f>
        <v xml:space="preserve">('68','021','特定８疾病・臓器移植Ⅰ型','',FALSE,63), </v>
      </c>
    </row>
    <row r="71" spans="1:1">
      <c r="A71" t="str">
        <f>"('"&amp;データ設定!A70&amp;"','"&amp;データ設定!B70&amp;"','"&amp;データ設定!C70&amp;"','"&amp;データ設定!D70&amp;"',"&amp;UPPER(データ設定!E70)&amp;","&amp;IF(データ設定!F70="","NULL",データ設定!F70)&amp;"), "</f>
        <v xml:space="preserve">('69','022','特定８疾病・臓器移植Ⅱ型','',FALSE,63), </v>
      </c>
    </row>
    <row r="72" spans="1:1">
      <c r="A72" t="str">
        <f>"('"&amp;データ設定!A71&amp;"','"&amp;データ設定!B71&amp;"','"&amp;データ設定!C71&amp;"','"&amp;データ設定!D71&amp;"',"&amp;UPPER(データ設定!E71)&amp;","&amp;IF(データ設定!F71="","NULL",データ設定!F71)&amp;"), "</f>
        <v xml:space="preserve">('70','031','３大疾病Ⅰ型','',FALSE,63), </v>
      </c>
    </row>
    <row r="73" spans="1:1">
      <c r="A73" t="str">
        <f>"('"&amp;データ設定!A72&amp;"','"&amp;データ設定!B72&amp;"','"&amp;データ設定!C72&amp;"','"&amp;データ設定!D72&amp;"',"&amp;UPPER(データ設定!E72)&amp;","&amp;IF(データ設定!F72="","NULL",データ設定!F72)&amp;"), "</f>
        <v xml:space="preserve">('71','032','３大疾病Ⅱ型','',FALSE,63), </v>
      </c>
    </row>
    <row r="74" spans="1:1">
      <c r="A74" t="str">
        <f>"('"&amp;データ設定!A73&amp;"','"&amp;データ設定!B73&amp;"','"&amp;データ設定!C73&amp;"','"&amp;データ設定!D73&amp;"',"&amp;UPPER(データ設定!E73)&amp;","&amp;IF(データ設定!F73="","NULL",データ設定!F73)&amp;"), "</f>
        <v xml:space="preserve">('72','011','初回給付金支払倍率型区分','',FALSE,NULL), </v>
      </c>
    </row>
    <row r="75" spans="1:1">
      <c r="A75" t="str">
        <f>"('"&amp;データ設定!A74&amp;"','"&amp;データ設定!B74&amp;"','"&amp;データ設定!C74&amp;"','"&amp;データ設定!D74&amp;"',"&amp;UPPER(データ設定!E74)&amp;","&amp;IF(データ設定!F74="","NULL",データ設定!F74)&amp;"), "</f>
        <v xml:space="preserve">('73','1','同額型','',FALSE,72), </v>
      </c>
    </row>
    <row r="76" spans="1:1">
      <c r="A76" t="str">
        <f>"('"&amp;データ設定!A75&amp;"','"&amp;データ設定!B75&amp;"','"&amp;データ設定!C75&amp;"','"&amp;データ設定!D75&amp;"',"&amp;UPPER(データ設定!E75)&amp;","&amp;IF(データ設定!F75="","NULL",データ設定!F75)&amp;"), "</f>
        <v xml:space="preserve">('74','2','初回２倍型','',FALSE,72), </v>
      </c>
    </row>
    <row r="77" spans="1:1">
      <c r="A77" t="str">
        <f>"('"&amp;データ設定!A76&amp;"','"&amp;データ設定!B76&amp;"','"&amp;データ設定!C76&amp;"','"&amp;データ設定!D76&amp;"',"&amp;UPPER(データ設定!E76)&amp;","&amp;IF(データ設定!F76="","NULL",データ設定!F76)&amp;"), "</f>
        <v xml:space="preserve">('75','012','払込方法（回数）','',FALSE,NULL), </v>
      </c>
    </row>
    <row r="78" spans="1:1">
      <c r="A78" t="str">
        <f>"('"&amp;データ設定!A77&amp;"','"&amp;データ設定!B77&amp;"','"&amp;データ設定!C77&amp;"','"&amp;データ設定!D77&amp;"',"&amp;UPPER(データ設定!E77)&amp;","&amp;IF(データ設定!F77="","NULL",データ設定!F77)&amp;"), "</f>
        <v xml:space="preserve">('76','2','年払','',FALSE,75), </v>
      </c>
    </row>
    <row r="79" spans="1:1">
      <c r="A79" t="str">
        <f>"('"&amp;データ設定!A78&amp;"','"&amp;データ設定!B78&amp;"','"&amp;データ設定!C78&amp;"','"&amp;データ設定!D78&amp;"',"&amp;UPPER(データ設定!E78)&amp;","&amp;IF(データ設定!F78="","NULL",データ設定!F78)&amp;"), "</f>
        <v xml:space="preserve">('77','4','月払','',FALSE,75), </v>
      </c>
    </row>
    <row r="80" spans="1:1">
      <c r="A80" t="str">
        <f>"('"&amp;データ設定!A79&amp;"','"&amp;データ設定!B79&amp;"','"&amp;データ設定!C79&amp;"','"&amp;データ設定!D79&amp;"',"&amp;UPPER(データ設定!E79)&amp;","&amp;IF(データ設定!F79="","NULL",データ設定!F79)&amp;"), "</f>
        <v xml:space="preserve">('78','013','払込経路','',FALSE,NULL), </v>
      </c>
    </row>
    <row r="81" spans="1:1">
      <c r="A81" t="str">
        <f>"('"&amp;データ設定!A80&amp;"','"&amp;データ設定!B80&amp;"','"&amp;データ設定!C80&amp;"','"&amp;データ設定!D80&amp;"',"&amp;UPPER(データ設定!E80)&amp;","&amp;IF(データ設定!F80="","NULL",データ設定!F80)&amp;"), "</f>
        <v xml:space="preserve">('79','2','口座振替','',FALSE,78), </v>
      </c>
    </row>
    <row r="82" spans="1:1">
      <c r="A82" t="str">
        <f>"('"&amp;データ設定!A81&amp;"','"&amp;データ設定!B81&amp;"','"&amp;データ設定!C81&amp;"','"&amp;データ設定!D81&amp;"',"&amp;UPPER(データ設定!E81)&amp;","&amp;IF(データ設定!F81="","NULL",データ設定!F81)&amp;"), "</f>
        <v xml:space="preserve">('80','3','クレカ払','',FALSE,78), </v>
      </c>
    </row>
    <row r="83" spans="1:1">
      <c r="A83" t="str">
        <f>"('"&amp;データ設定!A82&amp;"','"&amp;データ設定!B82&amp;"','"&amp;データ設定!C82&amp;"','"&amp;データ設定!D82&amp;"',"&amp;UPPER(データ設定!E82)&amp;","&amp;IF(データ設定!F82="","NULL",データ設定!F82)&amp;"), "</f>
        <v xml:space="preserve">('81','014','保険料払込免除特約有無','',FALSE,NULL), </v>
      </c>
    </row>
    <row r="84" spans="1:1">
      <c r="A84" t="str">
        <f>"('"&amp;データ設定!A83&amp;"','"&amp;データ設定!B83&amp;"','"&amp;データ設定!C83&amp;"','"&amp;データ設定!D83&amp;"',"&amp;UPPER(データ設定!E83)&amp;","&amp;IF(データ設定!F83="","NULL",データ設定!F83)&amp;"), "</f>
        <v xml:space="preserve">('82','0','無し','',FALSE,81), </v>
      </c>
    </row>
    <row r="85" spans="1:1">
      <c r="A85" t="str">
        <f>"('"&amp;データ設定!A84&amp;"','"&amp;データ設定!B84&amp;"','"&amp;データ設定!C84&amp;"','"&amp;データ設定!D84&amp;"',"&amp;UPPER(データ設定!E84)&amp;","&amp;IF(データ設定!F84="","NULL",データ設定!F84)&amp;"), "</f>
        <v xml:space="preserve">('83','1','有り','',FALSE,81), </v>
      </c>
    </row>
    <row r="86" spans="1:1">
      <c r="A86" t="str">
        <f>"('"&amp;データ設定!A85&amp;"','"&amp;データ設定!B85&amp;"','"&amp;データ設定!C85&amp;"','"&amp;データ設定!D85&amp;"',"&amp;UPPER(データ設定!E85)&amp;","&amp;IF(データ設定!F85="","NULL",データ設定!F85)&amp;"), "</f>
        <v xml:space="preserve">('84','015','性別','',FALSE,NULL), </v>
      </c>
    </row>
    <row r="87" spans="1:1">
      <c r="A87" t="str">
        <f>"('"&amp;データ設定!A86&amp;"','"&amp;データ設定!B86&amp;"','"&amp;データ設定!C86&amp;"','"&amp;データ設定!D86&amp;"',"&amp;UPPER(データ設定!E86)&amp;","&amp;IF(データ設定!F86="","NULL",データ設定!F86)&amp;"), "</f>
        <v xml:space="preserve">('85','1','男性','',FALSE,84), </v>
      </c>
    </row>
    <row r="88" spans="1:1">
      <c r="A88" t="str">
        <f>"('"&amp;データ設定!A87&amp;"','"&amp;データ設定!B87&amp;"','"&amp;データ設定!C87&amp;"','"&amp;データ設定!D87&amp;"',"&amp;UPPER(データ設定!E87)&amp;","&amp;IF(データ設定!F87="","NULL",データ設定!F87)&amp;"), "</f>
        <v xml:space="preserve">('86','2','女性','',FALSE,84), </v>
      </c>
    </row>
    <row r="89" spans="1:1">
      <c r="A89" t="str">
        <f>"('"&amp;データ設定!A88&amp;"','"&amp;データ設定!B88&amp;"','"&amp;データ設定!C88&amp;"','"&amp;データ設定!D88&amp;"',"&amp;UPPER(データ設定!E88)&amp;","&amp;IF(データ設定!F88="","NULL",データ設定!F88)&amp;"), "</f>
        <v xml:space="preserve">('87','016','職業','',FALSE,NULL), </v>
      </c>
    </row>
    <row r="90" spans="1:1">
      <c r="A90" t="str">
        <f>"('"&amp;データ設定!A89&amp;"','"&amp;データ設定!B89&amp;"','"&amp;データ設定!C89&amp;"','"&amp;データ設定!D89&amp;"',"&amp;UPPER(データ設定!E89)&amp;","&amp;IF(データ設定!F89="","NULL",データ設定!F89)&amp;"), "</f>
        <v xml:space="preserve">('88','01','会社員・団体職員・公務員','',FALSE,87), </v>
      </c>
    </row>
    <row r="91" spans="1:1">
      <c r="A91" t="str">
        <f>"('"&amp;データ設定!A90&amp;"','"&amp;データ設定!B90&amp;"','"&amp;データ設定!C90&amp;"','"&amp;データ設定!D90&amp;"',"&amp;UPPER(データ設定!E90)&amp;","&amp;IF(データ設定!F90="","NULL",データ設定!F90)&amp;"), "</f>
        <v xml:space="preserve">('89','02','パート・アルバイト・派遣社員・契約社員','',FALSE,87), </v>
      </c>
    </row>
    <row r="92" spans="1:1">
      <c r="A92" t="str">
        <f>"('"&amp;データ設定!A91&amp;"','"&amp;データ設定!B91&amp;"','"&amp;データ設定!C91&amp;"','"&amp;データ設定!D91&amp;"',"&amp;UPPER(データ設定!E91)&amp;","&amp;IF(データ設定!F91="","NULL",データ設定!F91)&amp;"), "</f>
        <v xml:space="preserve">('90','03','会社役員・団体役員','',FALSE,87), </v>
      </c>
    </row>
    <row r="93" spans="1:1">
      <c r="A93" t="str">
        <f>"('"&amp;データ設定!A92&amp;"','"&amp;データ設定!B92&amp;"','"&amp;データ設定!C92&amp;"','"&amp;データ設定!D92&amp;"',"&amp;UPPER(データ設定!E92)&amp;","&amp;IF(データ設定!F92="","NULL",データ設定!F92)&amp;"), "</f>
        <v xml:space="preserve">('91','04','自営業','',FALSE,87), </v>
      </c>
    </row>
    <row r="94" spans="1:1">
      <c r="A94" t="str">
        <f>"('"&amp;データ設定!A93&amp;"','"&amp;データ設定!B93&amp;"','"&amp;データ設定!C93&amp;"','"&amp;データ設定!D93&amp;"',"&amp;UPPER(データ設定!E93)&amp;","&amp;IF(データ設定!F93="","NULL",データ設定!F93)&amp;"), "</f>
        <v xml:space="preserve">('92','05','主婦・主夫','',FALSE,87), </v>
      </c>
    </row>
    <row r="95" spans="1:1">
      <c r="A95" t="str">
        <f>"('"&amp;データ設定!A94&amp;"','"&amp;データ設定!B94&amp;"','"&amp;データ設定!C94&amp;"','"&amp;データ設定!D94&amp;"',"&amp;UPPER(データ設定!E94)&amp;","&amp;IF(データ設定!F94="","NULL",データ設定!F94)&amp;"), "</f>
        <v xml:space="preserve">('93','06','学生・予備校生','',FALSE,87), </v>
      </c>
    </row>
    <row r="96" spans="1:1">
      <c r="A96" t="str">
        <f>"('"&amp;データ設定!A95&amp;"','"&amp;データ設定!B95&amp;"','"&amp;データ設定!C95&amp;"','"&amp;データ設定!D95&amp;"',"&amp;UPPER(データ設定!E95)&amp;","&amp;IF(データ設定!F95="","NULL",データ設定!F95)&amp;"), "</f>
        <v xml:space="preserve">('94','07','年金生活者・資産生活者','',FALSE,87), </v>
      </c>
    </row>
    <row r="97" spans="1:1">
      <c r="A97" t="str">
        <f>"('"&amp;データ設定!A96&amp;"','"&amp;データ設定!B96&amp;"','"&amp;データ設定!C96&amp;"','"&amp;データ設定!D96&amp;"',"&amp;UPPER(データ設定!E96)&amp;","&amp;IF(データ設定!F96="","NULL",データ設定!F96)&amp;"), "</f>
        <v xml:space="preserve">('95','08','無職','',FALSE,87), </v>
      </c>
    </row>
    <row r="98" spans="1:1">
      <c r="A98" t="str">
        <f>"('"&amp;データ設定!A97&amp;"','"&amp;データ設定!B97&amp;"','"&amp;データ設定!C97&amp;"','"&amp;データ設定!D97&amp;"',"&amp;UPPER(データ設定!E97)&amp;","&amp;IF(データ設定!F97="","NULL",データ設定!F97)&amp;"), "</f>
        <v xml:space="preserve">('96','017','業種','',FALSE,NULL), </v>
      </c>
    </row>
    <row r="99" spans="1:1">
      <c r="A99" t="str">
        <f>"('"&amp;データ設定!A98&amp;"','"&amp;データ設定!B98&amp;"','"&amp;データ設定!C98&amp;"','"&amp;データ設定!D98&amp;"',"&amp;UPPER(データ設定!E98)&amp;","&amp;IF(データ設定!F98="","NULL",データ設定!F98)&amp;"), "</f>
        <v xml:space="preserve">('97','00','ブランク','',FALSE,96), </v>
      </c>
    </row>
    <row r="100" spans="1:1">
      <c r="A100" t="str">
        <f>"('"&amp;データ設定!A99&amp;"','"&amp;データ設定!B99&amp;"','"&amp;データ設定!C99&amp;"','"&amp;データ設定!D99&amp;"',"&amp;UPPER(データ設定!E99)&amp;","&amp;IF(データ設定!F99="","NULL",データ設定!F99)&amp;"), "</f>
        <v xml:space="preserve">('98','01','農業（畜産含む）','',FALSE,96), </v>
      </c>
    </row>
    <row r="101" spans="1:1">
      <c r="A101" t="str">
        <f>"('"&amp;データ設定!A100&amp;"','"&amp;データ設定!B100&amp;"','"&amp;データ設定!C100&amp;"','"&amp;データ設定!D100&amp;"',"&amp;UPPER(データ設定!E100)&amp;","&amp;IF(データ設定!F100="","NULL",データ設定!F100)&amp;"), "</f>
        <v xml:space="preserve">('99','02','林業','',FALSE,96), </v>
      </c>
    </row>
    <row r="102" spans="1:1">
      <c r="A102" t="str">
        <f>"('"&amp;データ設定!A101&amp;"','"&amp;データ設定!B101&amp;"','"&amp;データ設定!C101&amp;"','"&amp;データ設定!D101&amp;"',"&amp;UPPER(データ設定!E101)&amp;","&amp;IF(データ設定!F101="","NULL",データ設定!F101)&amp;"), "</f>
        <v xml:space="preserve">('100','03','漁業','',FALSE,96), </v>
      </c>
    </row>
    <row r="103" spans="1:1">
      <c r="A103" t="str">
        <f>"('"&amp;データ設定!A102&amp;"','"&amp;データ設定!B102&amp;"','"&amp;データ設定!C102&amp;"','"&amp;データ設定!D102&amp;"',"&amp;UPPER(データ設定!E102)&amp;","&amp;IF(データ設定!F102="","NULL",データ設定!F102)&amp;"), "</f>
        <v xml:space="preserve">('101','04','鉱業、採石業、砂利採取業','',FALSE,96), </v>
      </c>
    </row>
    <row r="104" spans="1:1">
      <c r="A104" t="str">
        <f>"('"&amp;データ設定!A103&amp;"','"&amp;データ設定!B103&amp;"','"&amp;データ設定!C103&amp;"','"&amp;データ設定!D103&amp;"',"&amp;UPPER(データ設定!E103)&amp;","&amp;IF(データ設定!F103="","NULL",データ設定!F103)&amp;"), "</f>
        <v xml:space="preserve">('102','05','建設・土木業','',FALSE,96), </v>
      </c>
    </row>
    <row r="105" spans="1:1">
      <c r="A105" t="str">
        <f>"('"&amp;データ設定!A104&amp;"','"&amp;データ設定!B104&amp;"','"&amp;データ設定!C104&amp;"','"&amp;データ設定!D104&amp;"',"&amp;UPPER(データ設定!E104)&amp;","&amp;IF(データ設定!F104="","NULL",データ設定!F104)&amp;"), "</f>
        <v xml:space="preserve">('103','06','製造業','',FALSE,96), </v>
      </c>
    </row>
    <row r="106" spans="1:1">
      <c r="A106" t="str">
        <f>"('"&amp;データ設定!A105&amp;"','"&amp;データ設定!B105&amp;"','"&amp;データ設定!C105&amp;"','"&amp;データ設定!D105&amp;"',"&amp;UPPER(データ設定!E105)&amp;","&amp;IF(データ設定!F105="","NULL",データ設定!F105)&amp;"), "</f>
        <v xml:space="preserve">('104','07','電気・ガス・熱供給・水道業','',FALSE,96), </v>
      </c>
    </row>
    <row r="107" spans="1:1">
      <c r="A107" t="str">
        <f>"('"&amp;データ設定!A106&amp;"','"&amp;データ設定!B106&amp;"','"&amp;データ設定!C106&amp;"','"&amp;データ設定!D106&amp;"',"&amp;UPPER(データ設定!E106)&amp;","&amp;IF(データ設定!F106="","NULL",データ設定!F106)&amp;"), "</f>
        <v xml:space="preserve">('105','08','情報通信業','',FALSE,96), </v>
      </c>
    </row>
    <row r="108" spans="1:1">
      <c r="A108" t="str">
        <f>"('"&amp;データ設定!A107&amp;"','"&amp;データ設定!B107&amp;"','"&amp;データ設定!C107&amp;"','"&amp;データ設定!D107&amp;"',"&amp;UPPER(データ設定!E107)&amp;","&amp;IF(データ設定!F107="","NULL",データ設定!F107)&amp;"), "</f>
        <v xml:space="preserve">('106','09','運輸業','',FALSE,96), </v>
      </c>
    </row>
    <row r="109" spans="1:1">
      <c r="A109" t="str">
        <f>"('"&amp;データ設定!A108&amp;"','"&amp;データ設定!B108&amp;"','"&amp;データ設定!C108&amp;"','"&amp;データ設定!D108&amp;"',"&amp;UPPER(データ設定!E108)&amp;","&amp;IF(データ設定!F108="","NULL",データ設定!F108)&amp;"), "</f>
        <v xml:space="preserve">('107','10','卸売業、小売業','',FALSE,96), </v>
      </c>
    </row>
    <row r="110" spans="1:1">
      <c r="A110" t="str">
        <f>"('"&amp;データ設定!A109&amp;"','"&amp;データ設定!B109&amp;"','"&amp;データ設定!C109&amp;"','"&amp;データ設定!D109&amp;"',"&amp;UPPER(データ設定!E109)&amp;","&amp;IF(データ設定!F109="","NULL",データ設定!F109)&amp;"), "</f>
        <v xml:space="preserve">('108','11','金融業、保険業','',FALSE,96), </v>
      </c>
    </row>
    <row r="111" spans="1:1">
      <c r="A111" t="str">
        <f>"('"&amp;データ設定!A110&amp;"','"&amp;データ設定!B110&amp;"','"&amp;データ設定!C110&amp;"','"&amp;データ設定!D110&amp;"',"&amp;UPPER(データ設定!E110)&amp;","&amp;IF(データ設定!F110="","NULL",データ設定!F110)&amp;"), "</f>
        <v xml:space="preserve">('109','12','不動産業、物品賃貸業','',FALSE,96), </v>
      </c>
    </row>
    <row r="112" spans="1:1">
      <c r="A112" t="str">
        <f>"('"&amp;データ設定!A111&amp;"','"&amp;データ設定!B111&amp;"','"&amp;データ設定!C111&amp;"','"&amp;データ設定!D111&amp;"',"&amp;UPPER(データ設定!E111)&amp;","&amp;IF(データ設定!F111="","NULL",データ設定!F111)&amp;"), "</f>
        <v xml:space="preserve">('110','13','学術研究、専門・技術サービス業、創作・芸能関係','',FALSE,96), </v>
      </c>
    </row>
    <row r="113" spans="1:1">
      <c r="A113" t="str">
        <f>"('"&amp;データ設定!A112&amp;"','"&amp;データ設定!B112&amp;"','"&amp;データ設定!C112&amp;"','"&amp;データ設定!D112&amp;"',"&amp;UPPER(データ設定!E112)&amp;","&amp;IF(データ設定!F112="","NULL",データ設定!F112)&amp;"), "</f>
        <v xml:space="preserve">('111','14','飲食サービス業、宿泊業','',FALSE,96), </v>
      </c>
    </row>
    <row r="114" spans="1:1">
      <c r="A114" t="str">
        <f>"('"&amp;データ設定!A113&amp;"','"&amp;データ設定!B113&amp;"','"&amp;データ設定!C113&amp;"','"&amp;データ設定!D113&amp;"',"&amp;UPPER(データ設定!E113)&amp;","&amp;IF(データ設定!F113="","NULL",データ設定!F113)&amp;"), "</f>
        <v xml:space="preserve">('112','15','教育、学習支援業','',FALSE,96), </v>
      </c>
    </row>
    <row r="115" spans="1:1">
      <c r="A115" t="str">
        <f>"('"&amp;データ設定!A114&amp;"','"&amp;データ設定!B114&amp;"','"&amp;データ設定!C114&amp;"','"&amp;データ設定!D114&amp;"',"&amp;UPPER(データ設定!E114)&amp;","&amp;IF(データ設定!F114="","NULL",データ設定!F114)&amp;"), "</f>
        <v xml:space="preserve">('113','16','医療、福祉','',FALSE,96), </v>
      </c>
    </row>
    <row r="116" spans="1:1">
      <c r="A116" t="str">
        <f>"('"&amp;データ設定!A115&amp;"','"&amp;データ設定!B115&amp;"','"&amp;データ設定!C115&amp;"','"&amp;データ設定!D115&amp;"',"&amp;UPPER(データ設定!E115)&amp;","&amp;IF(データ設定!F115="","NULL",データ設定!F115)&amp;"), "</f>
        <v xml:space="preserve">('114','17','複合サービス（郵便局・協同組合）','',FALSE,96), </v>
      </c>
    </row>
    <row r="117" spans="1:1">
      <c r="A117" t="str">
        <f>"('"&amp;データ設定!A116&amp;"','"&amp;データ設定!B116&amp;"','"&amp;データ設定!C116&amp;"','"&amp;データ設定!D116&amp;"',"&amp;UPPER(データ設定!E116)&amp;","&amp;IF(データ設定!F116="","NULL",データ設定!F116)&amp;"), "</f>
        <v xml:space="preserve">('115','18','スポーツ関係','',FALSE,96), </v>
      </c>
    </row>
    <row r="118" spans="1:1">
      <c r="A118" t="str">
        <f>"('"&amp;データ設定!A117&amp;"','"&amp;データ設定!B117&amp;"','"&amp;データ設定!C117&amp;"','"&amp;データ設定!D117&amp;"',"&amp;UPPER(データ設定!E117)&amp;","&amp;IF(データ設定!F117="","NULL",データ設定!F117)&amp;"), "</f>
        <v xml:space="preserve">('116','19','サービス業（他に分類されないもの）','',FALSE,96), </v>
      </c>
    </row>
    <row r="119" spans="1:1">
      <c r="A119" t="str">
        <f>"('"&amp;データ設定!A118&amp;"','"&amp;データ設定!B118&amp;"','"&amp;データ設定!C118&amp;"','"&amp;データ設定!D118&amp;"',"&amp;UPPER(データ設定!E118)&amp;","&amp;IF(データ設定!F118="","NULL",データ設定!F118)&amp;"), "</f>
        <v xml:space="preserve">('117','20','公務','',FALSE,96), </v>
      </c>
    </row>
    <row r="120" spans="1:1">
      <c r="A120" t="str">
        <f>"('"&amp;データ設定!A119&amp;"','"&amp;データ設定!B119&amp;"','"&amp;データ設定!C119&amp;"','"&amp;データ設定!D119&amp;"',"&amp;UPPER(データ設定!E119)&amp;","&amp;IF(データ設定!F119="","NULL",データ設定!F119)&amp;"), "</f>
        <v xml:space="preserve">('118','018','仕事の内容','',FALSE,NULL), </v>
      </c>
    </row>
    <row r="121" spans="1:1">
      <c r="A121" t="str">
        <f>"('"&amp;データ設定!A120&amp;"','"&amp;データ設定!B120&amp;"','"&amp;データ設定!C120&amp;"','"&amp;データ設定!D120&amp;"',"&amp;UPPER(データ設定!E120)&amp;","&amp;IF(データ設定!F120="","NULL",データ設定!F120)&amp;"), "</f>
        <v xml:space="preserve">('119','00','ブランク','',FALSE,118), </v>
      </c>
    </row>
    <row r="122" spans="1:1">
      <c r="A122" t="str">
        <f>"('"&amp;データ設定!A121&amp;"','"&amp;データ設定!B121&amp;"','"&amp;データ設定!C121&amp;"','"&amp;データ設定!D121&amp;"',"&amp;UPPER(データ設定!E121)&amp;","&amp;IF(データ設定!F121="","NULL",データ設定!F121)&amp;"), "</f>
        <v xml:space="preserve">('120','01','生産労務作業従事者','',FALSE,118), </v>
      </c>
    </row>
    <row r="123" spans="1:1">
      <c r="A123" t="str">
        <f>"('"&amp;データ設定!A122&amp;"','"&amp;データ設定!B122&amp;"','"&amp;データ設定!C122&amp;"','"&amp;データ設定!D122&amp;"',"&amp;UPPER(データ設定!E122)&amp;","&amp;IF(データ設定!F122="","NULL",データ設定!F122)&amp;"), "</f>
        <v xml:space="preserve">('121','02','作業員・現場監督者','',FALSE,118), </v>
      </c>
    </row>
    <row r="124" spans="1:1">
      <c r="A124" t="str">
        <f>"('"&amp;データ設定!A123&amp;"','"&amp;データ設定!B123&amp;"','"&amp;データ設定!C123&amp;"','"&amp;データ設定!D123&amp;"',"&amp;UPPER(データ設定!E123)&amp;","&amp;IF(データ設定!F123="","NULL",データ設定!F123)&amp;"), "</f>
        <v xml:space="preserve">('122','03','漁労従事者','',FALSE,118), </v>
      </c>
    </row>
    <row r="125" spans="1:1">
      <c r="A125" t="str">
        <f>"('"&amp;データ設定!A124&amp;"','"&amp;データ設定!B124&amp;"','"&amp;データ設定!C124&amp;"','"&amp;データ設定!D124&amp;"',"&amp;UPPER(データ設定!E124)&amp;","&amp;IF(データ設定!F124="","NULL",データ設定!F124)&amp;"), "</f>
        <v xml:space="preserve">('123','04','事務職、営業職、専門技術職','',FALSE,118), </v>
      </c>
    </row>
    <row r="126" spans="1:1">
      <c r="A126" t="str">
        <f>"('"&amp;データ設定!A125&amp;"','"&amp;データ設定!B125&amp;"','"&amp;データ設定!C125&amp;"','"&amp;データ設定!D125&amp;"',"&amp;UPPER(データ設定!E125)&amp;","&amp;IF(データ設定!F125="","NULL",データ設定!F125)&amp;"), "</f>
        <v xml:space="preserve">('124','05','管理職','',FALSE,118), </v>
      </c>
    </row>
    <row r="127" spans="1:1">
      <c r="A127" t="str">
        <f>"('"&amp;データ設定!A126&amp;"','"&amp;データ設定!B126&amp;"','"&amp;データ設定!C126&amp;"','"&amp;データ設定!D126&amp;"',"&amp;UPPER(データ設定!E126)&amp;","&amp;IF(データ設定!F126="","NULL",データ設定!F126)&amp;"), "</f>
        <v xml:space="preserve">('125','06','タクシー・ハイヤー運転手、運転代行業、バス・トラック運転手','',FALSE,118), </v>
      </c>
    </row>
    <row r="128" spans="1:1">
      <c r="A128" t="str">
        <f>"('"&amp;データ設定!A127&amp;"','"&amp;データ設定!B127&amp;"','"&amp;データ設定!C127&amp;"','"&amp;データ設定!D127&amp;"',"&amp;UPPER(データ設定!E127)&amp;","&amp;IF(データ設定!F127="","NULL",データ設定!F127)&amp;"), "</f>
        <v xml:space="preserve">('126','07','パイロット、航空機搭乗員','',FALSE,118), </v>
      </c>
    </row>
    <row r="129" spans="1:1">
      <c r="A129" t="str">
        <f>"('"&amp;データ設定!A128&amp;"','"&amp;データ設定!B128&amp;"','"&amp;データ設定!C128&amp;"','"&amp;データ設定!D128&amp;"',"&amp;UPPER(データ設定!E128)&amp;","&amp;IF(データ設定!F128="","NULL",データ設定!F128)&amp;"), "</f>
        <v xml:space="preserve">('127','08','船舶搭乗員','',FALSE,118), </v>
      </c>
    </row>
    <row r="130" spans="1:1">
      <c r="A130" t="str">
        <f>"('"&amp;データ設定!A129&amp;"','"&amp;データ設定!B129&amp;"','"&amp;データ設定!C129&amp;"','"&amp;データ設定!D129&amp;"',"&amp;UPPER(データ設定!E129)&amp;","&amp;IF(データ設定!F129="","NULL",データ設定!F129)&amp;"), "</f>
        <v xml:space="preserve">('128','09','その他運転手、運搬従事者','',FALSE,118), </v>
      </c>
    </row>
    <row r="131" spans="1:1">
      <c r="A131" t="str">
        <f>"('"&amp;データ設定!A130&amp;"','"&amp;データ設定!B130&amp;"','"&amp;データ設定!C130&amp;"','"&amp;データ設定!D130&amp;"',"&amp;UPPER(データ設定!E130)&amp;","&amp;IF(データ設定!F130="","NULL",データ設定!F130)&amp;"), "</f>
        <v xml:space="preserve">('129','10','生命保険業（かんぽ・ＪＡ共済含む）従事者','',FALSE,118), </v>
      </c>
    </row>
    <row r="132" spans="1:1">
      <c r="A132" t="str">
        <f>"('"&amp;データ設定!A131&amp;"','"&amp;データ設定!B131&amp;"','"&amp;データ設定!C131&amp;"','"&amp;データ設定!D131&amp;"',"&amp;UPPER(データ設定!E131)&amp;","&amp;IF(データ設定!F131="","NULL",データ設定!F131)&amp;"), "</f>
        <v xml:space="preserve">('130','11','損害保険業従事者','',FALSE,118), </v>
      </c>
    </row>
    <row r="133" spans="1:1">
      <c r="A133" t="str">
        <f>"('"&amp;データ設定!A132&amp;"','"&amp;データ設定!B132&amp;"','"&amp;データ設定!C132&amp;"','"&amp;データ設定!D132&amp;"',"&amp;UPPER(データ設定!E132)&amp;","&amp;IF(データ設定!F132="","NULL",データ設定!F132)&amp;"), "</f>
        <v xml:space="preserve">('131','12','銀行（ゆうちょ銀行含む）・証券業従事者','',FALSE,118), </v>
      </c>
    </row>
    <row r="134" spans="1:1">
      <c r="A134" t="str">
        <f>"('"&amp;データ設定!A133&amp;"','"&amp;データ設定!B133&amp;"','"&amp;データ設定!C133&amp;"','"&amp;データ設定!D133&amp;"',"&amp;UPPER(データ設定!E133)&amp;","&amp;IF(データ設定!F133="","NULL",データ設定!F133)&amp;"), "</f>
        <v xml:space="preserve">('132','13','消費者向け貸金業','',FALSE,118), </v>
      </c>
    </row>
    <row r="135" spans="1:1">
      <c r="A135" t="str">
        <f>"('"&amp;データ設定!A134&amp;"','"&amp;データ設定!B134&amp;"','"&amp;データ設定!C134&amp;"','"&amp;データ設定!D134&amp;"',"&amp;UPPER(データ設定!E134)&amp;","&amp;IF(データ設定!F134="","NULL",データ設定!F134)&amp;"), "</f>
        <v xml:space="preserve">('133','14','その他金融業従事者','',FALSE,118), </v>
      </c>
    </row>
    <row r="136" spans="1:1">
      <c r="A136" t="str">
        <f>"('"&amp;データ設定!A135&amp;"','"&amp;データ設定!B135&amp;"','"&amp;データ設定!C135&amp;"','"&amp;データ設定!D135&amp;"',"&amp;UPPER(データ設定!E135)&amp;","&amp;IF(データ設定!F135="","NULL",データ設定!F135)&amp;"), "</f>
        <v xml:space="preserve">('134','15','専門職（コンサルタント、士業、研究者等）','',FALSE,118), </v>
      </c>
    </row>
    <row r="137" spans="1:1">
      <c r="A137" t="str">
        <f>"('"&amp;データ設定!A136&amp;"','"&amp;データ設定!B136&amp;"','"&amp;データ設定!C136&amp;"','"&amp;データ設定!D136&amp;"',"&amp;UPPER(データ設定!E136)&amp;","&amp;IF(データ設定!F136="","NULL",データ設定!F136)&amp;"), "</f>
        <v xml:space="preserve">('135','16','クリエイティブ（メディア、デザイン、芸能関係、芸術家等）','',FALSE,118), </v>
      </c>
    </row>
    <row r="138" spans="1:1">
      <c r="A138" t="str">
        <f>"('"&amp;データ設定!A137&amp;"','"&amp;データ設定!B137&amp;"','"&amp;データ設定!C137&amp;"','"&amp;データ設定!D137&amp;"',"&amp;UPPER(データ設定!E137)&amp;","&amp;IF(データ設定!F137="","NULL",データ設定!F137)&amp;"), "</f>
        <v xml:space="preserve">('136','17','バー・スナック・キャバレー等の経営者、従業員','',FALSE,118), </v>
      </c>
    </row>
    <row r="139" spans="1:1">
      <c r="A139" t="str">
        <f>"('"&amp;データ設定!A138&amp;"','"&amp;データ設定!B138&amp;"','"&amp;データ設定!C138&amp;"','"&amp;データ設定!D138&amp;"',"&amp;UPPER(データ設定!E138)&amp;","&amp;IF(データ設定!F138="","NULL",データ設定!F138)&amp;"), "</f>
        <v xml:space="preserve">('137','18','その他飲食店の経営者、従業員','',FALSE,118), </v>
      </c>
    </row>
    <row r="140" spans="1:1">
      <c r="A140" t="str">
        <f>"('"&amp;データ設定!A139&amp;"','"&amp;データ設定!B139&amp;"','"&amp;データ設定!C139&amp;"','"&amp;データ設定!D139&amp;"',"&amp;UPPER(データ設定!E139)&amp;","&amp;IF(データ設定!F139="","NULL",データ設定!F139)&amp;"), "</f>
        <v xml:space="preserve">('138','19','ファッションホテル・ブティックホテルの経営者、従業員','',FALSE,118), </v>
      </c>
    </row>
    <row r="141" spans="1:1">
      <c r="A141" t="str">
        <f>"('"&amp;データ設定!A140&amp;"','"&amp;データ設定!B140&amp;"','"&amp;データ設定!C140&amp;"','"&amp;データ設定!D140&amp;"',"&amp;UPPER(データ設定!E140)&amp;","&amp;IF(データ設定!F140="","NULL",データ設定!F140)&amp;"), "</f>
        <v xml:space="preserve">('139','20','その他宿泊施設の経営者、従業員','',FALSE,118), </v>
      </c>
    </row>
    <row r="142" spans="1:1">
      <c r="A142" t="str">
        <f>"('"&amp;データ設定!A141&amp;"','"&amp;データ設定!B141&amp;"','"&amp;データ設定!C141&amp;"','"&amp;データ設定!D141&amp;"',"&amp;UPPER(データ設定!E141)&amp;","&amp;IF(データ設定!F141="","NULL",データ設定!F141)&amp;"), "</f>
        <v xml:space="preserve">('140','21','教員、講師等','',FALSE,118), </v>
      </c>
    </row>
    <row r="143" spans="1:1">
      <c r="A143" t="str">
        <f>"('"&amp;データ設定!A142&amp;"','"&amp;データ設定!B142&amp;"','"&amp;データ設定!C142&amp;"','"&amp;データ設定!D142&amp;"',"&amp;UPPER(データ設定!E142)&amp;","&amp;IF(データ設定!F142="","NULL",データ設定!F142)&amp;"), "</f>
        <v xml:space="preserve">('141','22','医療・介護従事者','',FALSE,118), </v>
      </c>
    </row>
    <row r="144" spans="1:1">
      <c r="A144" t="str">
        <f>"('"&amp;データ設定!A143&amp;"','"&amp;データ設定!B143&amp;"','"&amp;データ設定!C143&amp;"','"&amp;データ設定!D143&amp;"',"&amp;UPPER(データ設定!E143)&amp;","&amp;IF(データ設定!F143="","NULL",データ設定!F143)&amp;"), "</f>
        <v xml:space="preserve">('142','23','事務職、営業職','',FALSE,118), </v>
      </c>
    </row>
    <row r="145" spans="1:1">
      <c r="A145" t="str">
        <f>"('"&amp;データ設定!A144&amp;"','"&amp;データ設定!B144&amp;"','"&amp;データ設定!C144&amp;"','"&amp;データ設定!D144&amp;"',"&amp;UPPER(データ設定!E144)&amp;","&amp;IF(データ設定!F144="","NULL",データ設定!F144)&amp;"), "</f>
        <v xml:space="preserve">('143','24','スポーツ選手（ボクサー、総合格闘家、力士、レスラー等）','',FALSE,118), </v>
      </c>
    </row>
    <row r="146" spans="1:1">
      <c r="A146" t="str">
        <f>"('"&amp;データ設定!A145&amp;"','"&amp;データ設定!B145&amp;"','"&amp;データ設定!C145&amp;"','"&amp;データ設定!D145&amp;"',"&amp;UPPER(データ設定!E145)&amp;","&amp;IF(データ設定!F145="","NULL",データ設定!F145)&amp;"), "</f>
        <v xml:space="preserve">('144','25','スポーツ選手（その他）','',FALSE,118), </v>
      </c>
    </row>
    <row r="147" spans="1:1">
      <c r="A147" t="str">
        <f>"('"&amp;データ設定!A146&amp;"','"&amp;データ設定!B146&amp;"','"&amp;データ設定!C146&amp;"','"&amp;データ設定!D146&amp;"',"&amp;UPPER(データ設定!E146)&amp;","&amp;IF(データ設定!F146="","NULL",データ設定!F146)&amp;"), "</f>
        <v xml:space="preserve">('145','26','オートバイ・自動車競走・競輪・競艇等の競技者、競馬騎手','',FALSE,118), </v>
      </c>
    </row>
    <row r="148" spans="1:1">
      <c r="A148" t="str">
        <f>"('"&amp;データ設定!A147&amp;"','"&amp;データ設定!B147&amp;"','"&amp;データ設定!C147&amp;"','"&amp;データ設定!D147&amp;"',"&amp;UPPER(データ設定!E147)&amp;","&amp;IF(データ設定!F147="","NULL",データ設定!F147)&amp;"), "</f>
        <v xml:space="preserve">('146','27','インストラクター','',FALSE,118), </v>
      </c>
    </row>
    <row r="149" spans="1:1">
      <c r="A149" t="str">
        <f>"('"&amp;データ設定!A148&amp;"','"&amp;データ設定!B148&amp;"','"&amp;データ設定!C148&amp;"','"&amp;データ設定!D148&amp;"',"&amp;UPPER(データ設定!E148)&amp;","&amp;IF(データ設定!F148="","NULL",データ設定!F148)&amp;"), "</f>
        <v xml:space="preserve">('147','28','芸者・芸妓・芸子、接客社交係（コンパニオン）','',FALSE,118), </v>
      </c>
    </row>
    <row r="150" spans="1:1">
      <c r="A150" t="str">
        <f>"('"&amp;データ設定!A149&amp;"','"&amp;データ設定!B149&amp;"','"&amp;データ設定!C149&amp;"','"&amp;データ設定!D149&amp;"',"&amp;UPPER(データ設定!E149)&amp;","&amp;IF(データ設定!F149="","NULL",データ設定!F149)&amp;"), "</f>
        <v xml:space="preserve">('148','29','性風俗関連業の経営者、従業員','',FALSE,118), </v>
      </c>
    </row>
    <row r="151" spans="1:1">
      <c r="A151" t="str">
        <f>"('"&amp;データ設定!A150&amp;"','"&amp;データ設定!B150&amp;"','"&amp;データ設定!C150&amp;"','"&amp;データ設定!D150&amp;"',"&amp;UPPER(データ設定!E150)&amp;","&amp;IF(データ設定!F150="","NULL",データ設定!F150)&amp;"), "</f>
        <v xml:space="preserve">('149','30','遊戯場（麻雀、ナイトクラブ、パチンコ等）の経営者・従業員','',FALSE,118), </v>
      </c>
    </row>
    <row r="152" spans="1:1">
      <c r="A152" t="str">
        <f>"('"&amp;データ設定!A151&amp;"','"&amp;データ設定!B151&amp;"','"&amp;データ設定!C151&amp;"','"&amp;データ設定!D151&amp;"',"&amp;UPPER(データ設定!E151)&amp;","&amp;IF(データ設定!F151="","NULL",データ設定!F151)&amp;"), "</f>
        <v xml:space="preserve">('150','31','遊戯場（ゲーム、ボウリング）の経営者・従業員','',FALSE,118), </v>
      </c>
    </row>
    <row r="153" spans="1:1">
      <c r="A153" t="str">
        <f>"('"&amp;データ設定!A152&amp;"','"&amp;データ設定!B152&amp;"','"&amp;データ設定!C152&amp;"','"&amp;データ設定!D152&amp;"',"&amp;UPPER(データ設定!E152)&amp;","&amp;IF(データ設定!F152="","NULL",データ設定!F152)&amp;"), "</f>
        <v xml:space="preserve">('151','32','警備員等その他保安職業従事者','',FALSE,118), </v>
      </c>
    </row>
    <row r="154" spans="1:1">
      <c r="A154" t="str">
        <f>"('"&amp;データ設定!A153&amp;"','"&amp;データ設定!B153&amp;"','"&amp;データ設定!C153&amp;"','"&amp;データ設定!D153&amp;"',"&amp;UPPER(データ設定!E153)&amp;","&amp;IF(データ設定!F153="","NULL",データ設定!F153)&amp;"), "</f>
        <v xml:space="preserve">('152','33','スタントマン、サーカス団員','',FALSE,118), </v>
      </c>
    </row>
    <row r="155" spans="1:1">
      <c r="A155" t="str">
        <f>"('"&amp;データ設定!A154&amp;"','"&amp;データ設定!B154&amp;"','"&amp;データ設定!C154&amp;"','"&amp;データ設定!D154&amp;"',"&amp;UPPER(データ設定!E154)&amp;","&amp;IF(データ設定!F154="","NULL",データ設定!F154)&amp;"), "</f>
        <v xml:space="preserve">('153','34','行商・露店販売員','',FALSE,118), </v>
      </c>
    </row>
    <row r="156" spans="1:1">
      <c r="A156" t="str">
        <f>"('"&amp;データ設定!A155&amp;"','"&amp;データ設定!B155&amp;"','"&amp;データ設定!C155&amp;"','"&amp;データ設定!D155&amp;"',"&amp;UPPER(データ設定!E155)&amp;","&amp;IF(データ設定!F155="","NULL",データ設定!F155)&amp;"), "</f>
        <v xml:space="preserve">('154','35','再生資源卸売・回収業者','',FALSE,118), </v>
      </c>
    </row>
    <row r="157" spans="1:1">
      <c r="A157" t="str">
        <f>"('"&amp;データ設定!A156&amp;"','"&amp;データ設定!B156&amp;"','"&amp;データ設定!C156&amp;"','"&amp;データ設定!D156&amp;"',"&amp;UPPER(データ設定!E156)&amp;","&amp;IF(データ設定!F156="","NULL",データ設定!F156)&amp;"), "</f>
        <v xml:space="preserve">('155','36','その他サービス業','',FALSE,118), </v>
      </c>
    </row>
    <row r="158" spans="1:1">
      <c r="A158" t="str">
        <f>"('"&amp;データ設定!A157&amp;"','"&amp;データ設定!B157&amp;"','"&amp;データ設定!C157&amp;"','"&amp;データ設定!D157&amp;"',"&amp;UPPER(データ設定!E157)&amp;","&amp;IF(データ設定!F157="","NULL",データ設定!F157)&amp;"), "</f>
        <v xml:space="preserve">('156','37','自衛隊','',FALSE,118), </v>
      </c>
    </row>
    <row r="159" spans="1:1">
      <c r="A159" t="str">
        <f>"('"&amp;データ設定!A158&amp;"','"&amp;データ設定!B158&amp;"','"&amp;データ設定!C158&amp;"','"&amp;データ設定!D158&amp;"',"&amp;UPPER(データ設定!E158)&amp;","&amp;IF(データ設定!F158="","NULL",データ設定!F158)&amp;"), "</f>
        <v xml:space="preserve">('157','38','警察官、消防士、海上保安官','',FALSE,118), </v>
      </c>
    </row>
    <row r="160" spans="1:1">
      <c r="A160" t="str">
        <f>"('"&amp;データ設定!A159&amp;"','"&amp;データ設定!B159&amp;"','"&amp;データ設定!C159&amp;"','"&amp;データ設定!D159&amp;"',"&amp;UPPER(データ設定!E159)&amp;","&amp;IF(データ設定!F159="","NULL",データ設定!F159)&amp;"), "</f>
        <v xml:space="preserve">('158','39','その他国家公務員','',FALSE,118), </v>
      </c>
    </row>
    <row r="161" spans="1:1">
      <c r="A161" t="str">
        <f>"('"&amp;データ設定!A160&amp;"','"&amp;データ設定!B160&amp;"','"&amp;データ設定!C160&amp;"','"&amp;データ設定!D160&amp;"',"&amp;UPPER(データ設定!E160)&amp;","&amp;IF(データ設定!F160="","NULL",データ設定!F160)&amp;"), "</f>
        <v xml:space="preserve">('159','40','その他地方公務員','',FALSE,118), </v>
      </c>
    </row>
    <row r="162" spans="1:1">
      <c r="A162" t="str">
        <f>"('"&amp;データ設定!A161&amp;"','"&amp;データ設定!B161&amp;"','"&amp;データ設定!C161&amp;"','"&amp;データ設定!D161&amp;"',"&amp;UPPER(データ設定!E161)&amp;","&amp;IF(データ設定!F161="","NULL",データ設定!F161)&amp;"), "</f>
        <v xml:space="preserve">('160','99','その他','',FALSE,118), </v>
      </c>
    </row>
    <row r="163" spans="1:1">
      <c r="A163" t="str">
        <f>"('"&amp;データ設定!A162&amp;"','"&amp;データ設定!B162&amp;"','"&amp;データ設定!C162&amp;"','"&amp;データ設定!D162&amp;"',"&amp;UPPER(データ設定!E162)&amp;","&amp;IF(データ設定!F162="","NULL",データ設定!F162)&amp;"), "</f>
        <v xml:space="preserve">('161','019','制限職種該当有無','',FALSE,NULL), </v>
      </c>
    </row>
    <row r="164" spans="1:1">
      <c r="A164" t="str">
        <f>"('"&amp;データ設定!A163&amp;"','"&amp;データ設定!B163&amp;"','"&amp;データ設定!C163&amp;"','"&amp;データ設定!D163&amp;"',"&amp;UPPER(データ設定!E163)&amp;","&amp;IF(データ設定!F163="","NULL",データ設定!F163)&amp;"), "</f>
        <v xml:space="preserve">('162','0','該当なし','',TRUE,161), </v>
      </c>
    </row>
    <row r="165" spans="1:1">
      <c r="A165" t="str">
        <f>"('"&amp;データ設定!A164&amp;"','"&amp;データ設定!B164&amp;"','"&amp;データ設定!C164&amp;"','"&amp;データ設定!D164&amp;"',"&amp;UPPER(データ設定!E164)&amp;","&amp;IF(データ設定!F164="","NULL",データ設定!F164)&amp;"), "</f>
        <v xml:space="preserve">('163','1','該当あり','',TRUE,161), </v>
      </c>
    </row>
    <row r="166" spans="1:1">
      <c r="A166" t="str">
        <f>"('"&amp;データ設定!A165&amp;"','"&amp;データ設定!B165&amp;"','"&amp;データ設定!C165&amp;"','"&amp;データ設定!D165&amp;"',"&amp;UPPER(データ設定!E165)&amp;","&amp;IF(データ設定!F165="","NULL",データ設定!F165)&amp;"), "</f>
        <v xml:space="preserve">('164','020','年収','',FALSE,NULL), </v>
      </c>
    </row>
    <row r="167" spans="1:1">
      <c r="A167" t="str">
        <f>"('"&amp;データ設定!A166&amp;"','"&amp;データ設定!B166&amp;"','"&amp;データ設定!C166&amp;"','"&amp;データ設定!D166&amp;"',"&amp;UPPER(データ設定!E166)&amp;","&amp;IF(データ設定!F166="","NULL",データ設定!F166)&amp;"), "</f>
        <v xml:space="preserve">('165','00','初期値','',FALSE,164), </v>
      </c>
    </row>
    <row r="168" spans="1:1">
      <c r="A168" t="str">
        <f>"('"&amp;データ設定!A167&amp;"','"&amp;データ設定!B167&amp;"','"&amp;データ設定!C167&amp;"','"&amp;データ設定!D167&amp;"',"&amp;UPPER(データ設定!E167)&amp;","&amp;IF(データ設定!F167="","NULL",データ設定!F167)&amp;"), "</f>
        <v xml:space="preserve">('166','01','収入なし','',FALSE,164), </v>
      </c>
    </row>
    <row r="169" spans="1:1">
      <c r="A169" t="str">
        <f>"('"&amp;データ設定!A168&amp;"','"&amp;データ設定!B168&amp;"','"&amp;データ設定!C168&amp;"','"&amp;データ設定!D168&amp;"',"&amp;UPPER(データ設定!E168)&amp;","&amp;IF(データ設定!F168="","NULL",データ設定!F168)&amp;"), "</f>
        <v xml:space="preserve">('167','02','３００万円未満','',FALSE,164), </v>
      </c>
    </row>
    <row r="170" spans="1:1">
      <c r="A170" t="str">
        <f>"('"&amp;データ設定!A169&amp;"','"&amp;データ設定!B169&amp;"','"&amp;データ設定!C169&amp;"','"&amp;データ設定!D169&amp;"',"&amp;UPPER(データ設定!E169)&amp;","&amp;IF(データ設定!F169="","NULL",データ設定!F169)&amp;"), "</f>
        <v xml:space="preserve">('168','03','３００万円以上５００万円未満','',FALSE,164), </v>
      </c>
    </row>
    <row r="171" spans="1:1">
      <c r="A171" t="str">
        <f>"('"&amp;データ設定!A170&amp;"','"&amp;データ設定!B170&amp;"','"&amp;データ設定!C170&amp;"','"&amp;データ設定!D170&amp;"',"&amp;UPPER(データ設定!E170)&amp;","&amp;IF(データ設定!F170="","NULL",データ設定!F170)&amp;"), "</f>
        <v xml:space="preserve">('169','04','５００万円以上７００万円未満','',FALSE,164), </v>
      </c>
    </row>
    <row r="172" spans="1:1">
      <c r="A172" t="str">
        <f>"('"&amp;データ設定!A171&amp;"','"&amp;データ設定!B171&amp;"','"&amp;データ設定!C171&amp;"','"&amp;データ設定!D171&amp;"',"&amp;UPPER(データ設定!E171)&amp;","&amp;IF(データ設定!F171="","NULL",データ設定!F171)&amp;"), "</f>
        <v xml:space="preserve">('170','05','７００万円以上１０００万円未満','',FALSE,164), </v>
      </c>
    </row>
    <row r="173" spans="1:1">
      <c r="A173" t="str">
        <f>"('"&amp;データ設定!A172&amp;"','"&amp;データ設定!B172&amp;"','"&amp;データ設定!C172&amp;"','"&amp;データ設定!D172&amp;"',"&amp;UPPER(データ設定!E172)&amp;","&amp;IF(データ設定!F172="","NULL",データ設定!F172)&amp;"), "</f>
        <v xml:space="preserve">('171','06','１０００万円以上１５００万円未満','',FALSE,164), </v>
      </c>
    </row>
    <row r="174" spans="1:1">
      <c r="A174" t="str">
        <f>"('"&amp;データ設定!A173&amp;"','"&amp;データ設定!B173&amp;"','"&amp;データ設定!C173&amp;"','"&amp;データ設定!D173&amp;"',"&amp;UPPER(データ設定!E173)&amp;","&amp;IF(データ設定!F173="","NULL",データ設定!F173)&amp;"), "</f>
        <v xml:space="preserve">('172','07','１５００万円以上','',FALSE,164), </v>
      </c>
    </row>
    <row r="175" spans="1:1">
      <c r="A175" t="str">
        <f>"('"&amp;データ設定!A174&amp;"','"&amp;データ設定!B174&amp;"','"&amp;データ設定!C174&amp;"','"&amp;データ設定!D174&amp;"',"&amp;UPPER(データ設定!E174)&amp;","&amp;IF(データ設定!F174="","NULL",データ設定!F174)&amp;"), "</f>
        <v xml:space="preserve">('173','017','ファイル種別キー','',FALSE,NULL), </v>
      </c>
    </row>
    <row r="176" spans="1:1">
      <c r="A176" t="str">
        <f>"('"&amp;データ設定!A175&amp;"','"&amp;データ設定!B175&amp;"','"&amp;データ設定!C175&amp;"','"&amp;データ設定!D175&amp;"',"&amp;UPPER(データ設定!E175)&amp;","&amp;IF(データ設定!F175="","NULL",データ設定!F175)&amp;"), "</f>
        <v xml:space="preserve">('174','U001','本人確認書類','',FALSE,173), </v>
      </c>
    </row>
    <row r="177" spans="1:1">
      <c r="A177" t="str">
        <f>"('"&amp;データ設定!A176&amp;"','"&amp;データ設定!B176&amp;"','"&amp;データ設定!C176&amp;"','"&amp;データ設定!D176&amp;"',"&amp;UPPER(データ設定!E176)&amp;","&amp;IF(データ設定!F176="","NULL",データ設定!F176)&amp;"), "</f>
        <v xml:space="preserve">('175','U002','申込データ連動情報','',FALSE,173), </v>
      </c>
    </row>
    <row r="178" spans="1:1">
      <c r="A178" t="str">
        <f>"('"&amp;データ設定!A177&amp;"','"&amp;データ設定!B177&amp;"','"&amp;データ設定!C177&amp;"','"&amp;データ設定!D177&amp;"',"&amp;UPPER(データ設定!E177)&amp;","&amp;IF(データ設定!F177="","NULL",データ設定!F177)&amp;"), "</f>
        <v xml:space="preserve">('176','D003','ステータスリストファイル','',FALSE,173), </v>
      </c>
    </row>
    <row r="179" spans="1:1">
      <c r="A179" t="str">
        <f>"('"&amp;データ設定!A178&amp;"','"&amp;データ設定!B178&amp;"','"&amp;データ設定!C178&amp;"','"&amp;データ設定!D178&amp;"',"&amp;UPPER(データ設定!E178)&amp;","&amp;IF(データ設定!F178="","NULL",データ設定!F178)&amp;"), "</f>
        <v xml:space="preserve">('177','U004','選択情報即時反映','',FALSE,173), </v>
      </c>
    </row>
    <row r="180" spans="1:1">
      <c r="A180" t="str">
        <f>"('"&amp;データ設定!A179&amp;"','"&amp;データ設定!B179&amp;"','"&amp;データ設定!C179&amp;"','"&amp;データ設定!D179&amp;"',"&amp;UPPER(データ設定!E179)&amp;","&amp;IF(データ設定!F179="","NULL",データ設定!F179)&amp;"), "</f>
        <v xml:space="preserve">('178','022','入院支払日数無制限型区分','',FALSE,NULL), </v>
      </c>
    </row>
    <row r="181" spans="1:1">
      <c r="A181" t="str">
        <f>"('"&amp;データ設定!A180&amp;"','"&amp;データ設定!B180&amp;"','"&amp;データ設定!C180&amp;"','"&amp;データ設定!D180&amp;"',"&amp;UPPER(データ設定!E180)&amp;","&amp;IF(データ設定!F180="","NULL",データ設定!F180)&amp;"), "</f>
        <v xml:space="preserve">('179','0','無制限無し','',FALSE,178), </v>
      </c>
    </row>
    <row r="182" spans="1:1">
      <c r="A182" t="str">
        <f>"('"&amp;データ設定!A181&amp;"','"&amp;データ設定!B181&amp;"','"&amp;データ設定!C181&amp;"','"&amp;データ設定!D181&amp;"',"&amp;UPPER(データ設定!E181)&amp;","&amp;IF(データ設定!F181="","NULL",データ設定!F181)&amp;"), "</f>
        <v xml:space="preserve">('180','1','がん入院支払日数無制限','',FALSE,178), </v>
      </c>
    </row>
    <row r="183" spans="1:1">
      <c r="A183" t="str">
        <f>"('"&amp;データ設定!A182&amp;"','"&amp;データ設定!B182&amp;"','"&amp;データ設定!C182&amp;"','"&amp;データ設定!D182&amp;"',"&amp;UPPER(データ設定!E182)&amp;","&amp;IF(データ設定!F182="","NULL",データ設定!F182)&amp;"), "</f>
        <v xml:space="preserve">('181','023','直接入力コード','',FALSE,NULL), </v>
      </c>
    </row>
    <row r="184" spans="1:1">
      <c r="A184" t="str">
        <f>"('"&amp;データ設定!A183&amp;"','"&amp;データ設定!B183&amp;"','"&amp;データ設定!C183&amp;"','"&amp;データ設定!D183&amp;"',"&amp;UPPER(データ設定!E183)&amp;","&amp;IF(データ設定!F183="","NULL",データ設定!F183)&amp;"), "</f>
        <v xml:space="preserve">('182','TA0M100','設計書・申込書ＤＢ照会','',FALSE,181), </v>
      </c>
    </row>
    <row r="185" spans="1:1">
      <c r="A185" t="str">
        <f>"('"&amp;データ設定!A184&amp;"','"&amp;データ設定!B184&amp;"','"&amp;データ設定!C184&amp;"','"&amp;データ設定!D184&amp;"',"&amp;UPPER(データ設定!E184)&amp;","&amp;IF(データ設定!F184="","NULL",データ設定!F184)&amp;"), "</f>
        <v xml:space="preserve">('183','TA0M200','帳票出力状況照会','',FALSE,181), </v>
      </c>
    </row>
    <row r="186" spans="1:1">
      <c r="A186" t="str">
        <f>"('"&amp;データ設定!A185&amp;"','"&amp;データ設定!B185&amp;"','"&amp;データ設定!C185&amp;"','"&amp;データ設定!D185&amp;"',"&amp;UPPER(データ設定!E185)&amp;","&amp;IF(データ設定!F185="","NULL",データ設定!F185)&amp;"), "</f>
        <v xml:space="preserve">('184','024','主担当代理店種別','',FALSE,NULL), </v>
      </c>
    </row>
    <row r="187" spans="1:1">
      <c r="A187" t="str">
        <f>"('"&amp;データ設定!A186&amp;"','"&amp;データ設定!B186&amp;"','"&amp;データ設定!C186&amp;"','"&amp;データ設定!D186&amp;"',"&amp;UPPER(データ設定!E186)&amp;","&amp;IF(データ設定!F186="","NULL",データ設定!F186)&amp;"), "</f>
        <v xml:space="preserve">('185','01','一般代理店','',FALSE,184), </v>
      </c>
    </row>
    <row r="188" spans="1:1">
      <c r="A188" t="str">
        <f>"('"&amp;データ設定!A187&amp;"','"&amp;データ設定!B187&amp;"','"&amp;データ設定!C187&amp;"','"&amp;データ設定!D187&amp;"',"&amp;UPPER(データ設定!E187)&amp;","&amp;IF(データ設定!F187="","NULL",データ設定!F187)&amp;"), "</f>
        <v xml:space="preserve">('186','02','金融機関代理店','',FALSE,184), </v>
      </c>
    </row>
    <row r="189" spans="1:1">
      <c r="A189" t="str">
        <f>"('"&amp;データ設定!A188&amp;"','"&amp;データ設定!B188&amp;"','"&amp;データ設定!C188&amp;"','"&amp;データ設定!D188&amp;"',"&amp;UPPER(データ設定!E188)&amp;","&amp;IF(データ設定!F188="","NULL",データ設定!F188)&amp;"), "</f>
        <v xml:space="preserve">('187','025','申込形態区分','',FALSE,NULL), </v>
      </c>
    </row>
    <row r="190" spans="1:1">
      <c r="A190" t="str">
        <f>"('"&amp;データ設定!A189&amp;"','"&amp;データ設定!B189&amp;"','"&amp;データ設定!C189&amp;"','"&amp;データ設定!D189&amp;"',"&amp;UPPER(データ設定!E189)&amp;","&amp;IF(データ設定!F189="","NULL",データ設定!F189)&amp;"), "</f>
        <v xml:space="preserve">('188','1','個別申込','',FALSE,187), </v>
      </c>
    </row>
    <row r="191" spans="1:1">
      <c r="A191" t="str">
        <f>"('"&amp;データ設定!A190&amp;"','"&amp;データ設定!B190&amp;"','"&amp;データ設定!C190&amp;"','"&amp;データ設定!D190&amp;"',"&amp;UPPER(データ設定!E190)&amp;","&amp;IF(データ設定!F190="","NULL",データ設定!F190)&amp;"), "</f>
        <v xml:space="preserve">('189','2','一括申込','',FALSE,187), </v>
      </c>
    </row>
    <row r="192" spans="1:1">
      <c r="A192" t="str">
        <f>"('"&amp;データ設定!A191&amp;"','"&amp;データ設定!B191&amp;"','"&amp;データ設定!C191&amp;"','"&amp;データ設定!D191&amp;"',"&amp;UPPER(データ設定!E191)&amp;","&amp;IF(データ設定!F191="","NULL",データ設定!F191)&amp;"), "</f>
        <v xml:space="preserve">('190','026','和暦／西暦区分','',FALSE,NULL), </v>
      </c>
    </row>
    <row r="193" spans="1:1">
      <c r="A193" t="str">
        <f>"('"&amp;データ設定!A192&amp;"','"&amp;データ設定!B192&amp;"','"&amp;データ設定!C192&amp;"','"&amp;データ設定!D192&amp;"',"&amp;UPPER(データ設定!E192)&amp;","&amp;IF(データ設定!F192="","NULL",データ設定!F192)&amp;"), "</f>
        <v xml:space="preserve">('191','1','和暦','',TRUE,190), </v>
      </c>
    </row>
    <row r="194" spans="1:1">
      <c r="A194" t="str">
        <f>"('"&amp;データ設定!A193&amp;"','"&amp;データ設定!B193&amp;"','"&amp;データ設定!C193&amp;"','"&amp;データ設定!D193&amp;"',"&amp;UPPER(データ設定!E193)&amp;","&amp;IF(データ設定!F193="","NULL",データ設定!F193)&amp;"), "</f>
        <v xml:space="preserve">('192','2','西暦','',TRUE,190), </v>
      </c>
    </row>
    <row r="195" spans="1:1">
      <c r="A195" t="str">
        <f>"('"&amp;データ設定!A194&amp;"','"&amp;データ設定!B194&amp;"','"&amp;データ設定!C194&amp;"','"&amp;データ設定!D194&amp;"',"&amp;UPPER(データ設定!E194)&amp;","&amp;IF(データ設定!F194="","NULL",データ設定!F194)&amp;"), "</f>
        <v xml:space="preserve">('193','027','通貨種類','',FALSE,NULL), </v>
      </c>
    </row>
    <row r="196" spans="1:1">
      <c r="A196" t="str">
        <f>"('"&amp;データ設定!A195&amp;"','"&amp;データ設定!B195&amp;"','"&amp;データ設定!C195&amp;"','"&amp;データ設定!D195&amp;"',"&amp;UPPER(データ設定!E195)&amp;","&amp;IF(データ設定!F195="","NULL",データ設定!F195)&amp;"), "</f>
        <v xml:space="preserve">('194','1','円','',FALSE,193), </v>
      </c>
    </row>
    <row r="197" spans="1:1">
      <c r="A197" t="str">
        <f>"('"&amp;データ設定!A196&amp;"','"&amp;データ設定!B196&amp;"','"&amp;データ設定!C196&amp;"','"&amp;データ設定!D196&amp;"',"&amp;UPPER(データ設定!E196)&amp;","&amp;IF(データ設定!F196="","NULL",データ設定!F196)&amp;"), "</f>
        <v xml:space="preserve">('195','2','米ドル','',FALSE,193), </v>
      </c>
    </row>
    <row r="198" spans="1:1">
      <c r="A198" t="str">
        <f>"('"&amp;データ設定!A197&amp;"','"&amp;データ設定!B197&amp;"','"&amp;データ設定!C197&amp;"','"&amp;データ設定!D197&amp;"',"&amp;UPPER(データ設定!E197)&amp;","&amp;IF(データ設定!F197="","NULL",データ設定!F197)&amp;"), "</f>
        <v xml:space="preserve">('196','3','ユーロ','',FALSE,193), </v>
      </c>
    </row>
    <row r="199" spans="1:1">
      <c r="A199" t="str">
        <f>"('"&amp;データ設定!A198&amp;"','"&amp;データ設定!B198&amp;"','"&amp;データ設定!C198&amp;"','"&amp;データ設定!D198&amp;"',"&amp;UPPER(データ設定!E198)&amp;","&amp;IF(データ設定!F198="","NULL",データ設定!F198)&amp;"), "</f>
        <v xml:space="preserve">('197','4','英ポンド','',FALSE,193), </v>
      </c>
    </row>
    <row r="200" spans="1:1">
      <c r="A200" t="str">
        <f>"('"&amp;データ設定!A199&amp;"','"&amp;データ設定!B199&amp;"','"&amp;データ設定!C199&amp;"','"&amp;データ設定!D199&amp;"',"&amp;UPPER(データ設定!E199)&amp;","&amp;IF(データ設定!F199="","NULL",データ設定!F199)&amp;"), "</f>
        <v xml:space="preserve">('198','5','豪ドル','',FALSE,193), </v>
      </c>
    </row>
    <row r="201" spans="1:1">
      <c r="A201" t="str">
        <f>"('"&amp;データ設定!A200&amp;"','"&amp;データ設定!B200&amp;"','"&amp;データ設定!C200&amp;"','"&amp;データ設定!D200&amp;"',"&amp;UPPER(データ設定!E200)&amp;","&amp;IF(データ設定!F200="","NULL",データ設定!F200)&amp;"), "</f>
        <v xml:space="preserve">('199','6','NZドル','',FALSE,193), </v>
      </c>
    </row>
    <row r="202" spans="1:1">
      <c r="A202" t="str">
        <f>"('"&amp;データ設定!A201&amp;"','"&amp;データ設定!B201&amp;"','"&amp;データ設定!C201&amp;"','"&amp;データ設定!D201&amp;"',"&amp;UPPER(データ設定!E201)&amp;","&amp;IF(データ設定!F201="","NULL",データ設定!F201)&amp;"), "</f>
        <v xml:space="preserve">('200','028','給付事由コード','',FALSE,NULL), </v>
      </c>
    </row>
    <row r="203" spans="1:1">
      <c r="A203" t="str">
        <f>"('"&amp;データ設定!A202&amp;"','"&amp;データ設定!B202&amp;"','"&amp;データ設定!C202&amp;"','"&amp;データ設定!D202&amp;"',"&amp;UPPER(データ設定!E202)&amp;","&amp;IF(データ設定!F202="","NULL",データ設定!F202)&amp;"), "</f>
        <v xml:space="preserve">('201','01','日額','',FALSE,200), </v>
      </c>
    </row>
    <row r="204" spans="1:1">
      <c r="A204" t="str">
        <f>"('"&amp;データ設定!A203&amp;"','"&amp;データ設定!B203&amp;"','"&amp;データ設定!C203&amp;"','"&amp;データ設定!D203&amp;"',"&amp;UPPER(データ設定!E203)&amp;","&amp;IF(データ設定!F203="","NULL",データ設定!F203)&amp;"), "</f>
        <v xml:space="preserve">('202','02','給付金額','',FALSE,200), </v>
      </c>
    </row>
    <row r="205" spans="1:1">
      <c r="A205" t="str">
        <f>"('"&amp;データ設定!A204&amp;"','"&amp;データ設定!B204&amp;"','"&amp;データ設定!C204&amp;"','"&amp;データ設定!D204&amp;"',"&amp;UPPER(データ設定!E204)&amp;","&amp;IF(データ設定!F204="","NULL",データ設定!F204)&amp;"), "</f>
        <v xml:space="preserve">('203','03','先進医療ｻﾎﾟｰﾄ給付金','',FALSE,200), </v>
      </c>
    </row>
    <row r="206" spans="1:1">
      <c r="A206" t="str">
        <f>"('"&amp;データ設定!A205&amp;"','"&amp;データ設定!B205&amp;"','"&amp;データ設定!C205&amp;"','"&amp;データ設定!D205&amp;"',"&amp;UPPER(データ設定!E205)&amp;","&amp;IF(データ設定!F205="","NULL",データ設定!F205)&amp;"), "</f>
        <v xml:space="preserve">('204','04','1回につき','',FALSE,200), </v>
      </c>
    </row>
    <row r="207" spans="1:1">
      <c r="A207" t="str">
        <f>"('"&amp;データ設定!A206&amp;"','"&amp;データ設定!B206&amp;"','"&amp;データ設定!C206&amp;"','"&amp;データ設定!D206&amp;"',"&amp;UPPER(データ設定!E206)&amp;","&amp;IF(データ設定!F206="","NULL",データ設定!F206)&amp;"), "</f>
        <v xml:space="preserve">('205','05','2回目以降1回につき','',FALSE,200), </v>
      </c>
    </row>
    <row r="208" spans="1:1">
      <c r="A208" t="str">
        <f>"('"&amp;データ設定!A207&amp;"','"&amp;データ設定!B207&amp;"','"&amp;データ設定!C207&amp;"','"&amp;データ設定!D207&amp;"',"&amp;UPPER(データ設定!E207)&amp;","&amp;IF(データ設定!F207="","NULL",データ設定!F207)&amp;"), "</f>
        <v xml:space="preserve">('206','029','保険料率区分','',FALSE,NULL), </v>
      </c>
    </row>
    <row r="209" spans="1:1">
      <c r="A209" t="str">
        <f>"('"&amp;データ設定!A208&amp;"','"&amp;データ設定!B208&amp;"','"&amp;データ設定!C208&amp;"','"&amp;データ設定!D208&amp;"',"&amp;UPPER(データ設定!E208)&amp;","&amp;IF(データ設定!F208="","NULL",データ設定!F208)&amp;"), "</f>
        <v xml:space="preserve">('207','0','未設定','',TRUE,206), </v>
      </c>
    </row>
    <row r="210" spans="1:1">
      <c r="A210" t="str">
        <f>"('"&amp;データ設定!A209&amp;"','"&amp;データ設定!B209&amp;"','"&amp;データ設定!C209&amp;"','"&amp;データ設定!D209&amp;"',"&amp;UPPER(データ設定!E209)&amp;","&amp;IF(データ設定!F209="","NULL",データ設定!F209)&amp;"), "</f>
        <v xml:space="preserve">('208','1','基本料率','',TRUE,206), </v>
      </c>
    </row>
    <row r="211" spans="1:1">
      <c r="A211" t="str">
        <f>"('"&amp;データ設定!A210&amp;"','"&amp;データ設定!B210&amp;"','"&amp;データ設定!C210&amp;"','"&amp;データ設定!D210&amp;"',"&amp;UPPER(データ設定!E210)&amp;","&amp;IF(データ設定!F210="","NULL",データ設定!F210)&amp;"), "</f>
        <v xml:space="preserve">('209','030','Ｓ建／Ｐ建区分','',FALSE,NULL), </v>
      </c>
    </row>
    <row r="212" spans="1:1">
      <c r="A212" t="str">
        <f>"('"&amp;データ設定!A211&amp;"','"&amp;データ設定!B211&amp;"','"&amp;データ設定!C211&amp;"','"&amp;データ設定!D211&amp;"',"&amp;UPPER(データ設定!E211)&amp;","&amp;IF(データ設定!F211="","NULL",データ設定!F211)&amp;"), "</f>
        <v xml:space="preserve">('210','1','Ｓ建','',TRUE,209), </v>
      </c>
    </row>
    <row r="213" spans="1:1">
      <c r="A213" t="str">
        <f>"('"&amp;データ設定!A212&amp;"','"&amp;データ設定!B212&amp;"','"&amp;データ設定!C212&amp;"','"&amp;データ設定!D212&amp;"',"&amp;UPPER(データ設定!E212)&amp;","&amp;IF(データ設定!F212="","NULL",データ設定!F212)&amp;"), "</f>
        <v xml:space="preserve">('211','2','Ｐ建','',TRUE,209), </v>
      </c>
    </row>
    <row r="214" spans="1:1">
      <c r="A214" t="str">
        <f>"('"&amp;データ設定!A213&amp;"','"&amp;データ設定!B213&amp;"','"&amp;データ設定!C213&amp;"','"&amp;データ設定!D213&amp;"',"&amp;UPPER(データ設定!E213)&amp;","&amp;IF(データ設定!F213="","NULL",データ設定!F213)&amp;"), "</f>
        <v xml:space="preserve">('212','031','一部一時払有無','',FALSE,NULL), </v>
      </c>
    </row>
    <row r="215" spans="1:1">
      <c r="A215" t="str">
        <f>"('"&amp;データ設定!A214&amp;"','"&amp;データ設定!B214&amp;"','"&amp;データ設定!C214&amp;"','"&amp;データ設定!D214&amp;"',"&amp;UPPER(データ設定!E214)&amp;","&amp;IF(データ設定!F214="","NULL",データ設定!F214)&amp;"), "</f>
        <v xml:space="preserve">('213','0','無し','',TRUE,212), </v>
      </c>
    </row>
    <row r="216" spans="1:1">
      <c r="A216" t="str">
        <f>"('"&amp;データ設定!A215&amp;"','"&amp;データ設定!B215&amp;"','"&amp;データ設定!C215&amp;"','"&amp;データ設定!D215&amp;"',"&amp;UPPER(データ設定!E215)&amp;","&amp;IF(データ設定!F215="","NULL",データ設定!F215)&amp;"), "</f>
        <v xml:space="preserve">('214','1','有り','',TRUE,212), </v>
      </c>
    </row>
    <row r="217" spans="1:1">
      <c r="A217" t="str">
        <f>"('"&amp;データ設定!A216&amp;"','"&amp;データ設定!B216&amp;"','"&amp;データ設定!C216&amp;"','"&amp;データ設定!D216&amp;"',"&amp;UPPER(データ設定!E216)&amp;","&amp;IF(データ設定!F216="","NULL",データ設定!F216)&amp;"), "</f>
        <v xml:space="preserve">('215','032','自動振替貸付反対申出有無','',FALSE,NULL), </v>
      </c>
    </row>
    <row r="218" spans="1:1">
      <c r="A218" t="str">
        <f>"('"&amp;データ設定!A217&amp;"','"&amp;データ設定!B217&amp;"','"&amp;データ設定!C217&amp;"','"&amp;データ設定!D217&amp;"',"&amp;UPPER(データ設定!E217)&amp;","&amp;IF(データ設定!F217="","NULL",データ設定!F217)&amp;"), "</f>
        <v xml:space="preserve">('216','0','無し','',TRUE,215), </v>
      </c>
    </row>
    <row r="219" spans="1:1">
      <c r="A219" t="str">
        <f>"('"&amp;データ設定!A218&amp;"','"&amp;データ設定!B218&amp;"','"&amp;データ設定!C218&amp;"','"&amp;データ設定!D218&amp;"',"&amp;UPPER(データ設定!E218)&amp;","&amp;IF(データ設定!F218="","NULL",データ設定!F218)&amp;"), "</f>
        <v xml:space="preserve">('217','1','有り','',TRUE,215), </v>
      </c>
    </row>
    <row r="220" spans="1:1">
      <c r="A220" t="str">
        <f>"('"&amp;データ設定!A219&amp;"','"&amp;データ設定!B219&amp;"','"&amp;データ設定!C219&amp;"','"&amp;データ設定!D219&amp;"',"&amp;UPPER(データ設定!E219)&amp;","&amp;IF(データ設定!F219="","NULL",データ設定!F219)&amp;"), "</f>
        <v xml:space="preserve">('218','033','自動更新拒否申出有無','',FALSE,NULL), </v>
      </c>
    </row>
    <row r="221" spans="1:1">
      <c r="A221" t="str">
        <f>"('"&amp;データ設定!A220&amp;"','"&amp;データ設定!B220&amp;"','"&amp;データ設定!C220&amp;"','"&amp;データ設定!D220&amp;"',"&amp;UPPER(データ設定!E220)&amp;","&amp;IF(データ設定!F220="","NULL",データ設定!F220)&amp;"), "</f>
        <v xml:space="preserve">('219','0','無し','',TRUE,218), </v>
      </c>
    </row>
    <row r="222" spans="1:1">
      <c r="A222" t="str">
        <f>"('"&amp;データ設定!A221&amp;"','"&amp;データ設定!B221&amp;"','"&amp;データ設定!C221&amp;"','"&amp;データ設定!D221&amp;"',"&amp;UPPER(データ設定!E221)&amp;","&amp;IF(データ設定!F221="","NULL",データ設定!F221)&amp;"), "</f>
        <v xml:space="preserve">('220','1','有り','',TRUE,218), </v>
      </c>
    </row>
    <row r="223" spans="1:1">
      <c r="A223" t="str">
        <f>"('"&amp;データ設定!A222&amp;"','"&amp;データ設定!B222&amp;"','"&amp;データ設定!C222&amp;"','"&amp;データ設定!D222&amp;"',"&amp;UPPER(データ設定!E222)&amp;","&amp;IF(データ設定!F222="","NULL",データ設定!F222)&amp;"), "</f>
        <v xml:space="preserve">('221','034','健康状態区分','',FALSE,NULL), </v>
      </c>
    </row>
    <row r="224" spans="1:1">
      <c r="A224" t="str">
        <f>"('"&amp;データ設定!A223&amp;"','"&amp;データ設定!B223&amp;"','"&amp;データ設定!C223&amp;"','"&amp;データ設定!D223&amp;"',"&amp;UPPER(データ設定!E223)&amp;","&amp;IF(データ設定!F223="","NULL",データ設定!F223)&amp;"), "</f>
        <v xml:space="preserve">('222','1','優良体','',TRUE,221), </v>
      </c>
    </row>
    <row r="225" spans="1:1">
      <c r="A225" t="str">
        <f>"('"&amp;データ設定!A224&amp;"','"&amp;データ設定!B224&amp;"','"&amp;データ設定!C224&amp;"','"&amp;データ設定!D224&amp;"',"&amp;UPPER(データ設定!E224)&amp;","&amp;IF(データ設定!F224="","NULL",データ設定!F224)&amp;"), "</f>
        <v xml:space="preserve">('223','2','健康体','',TRUE,221), </v>
      </c>
    </row>
    <row r="226" spans="1:1">
      <c r="A226" t="str">
        <f>"('"&amp;データ設定!A225&amp;"','"&amp;データ設定!B225&amp;"','"&amp;データ設定!C225&amp;"','"&amp;データ設定!D225&amp;"',"&amp;UPPER(データ設定!E225)&amp;","&amp;IF(データ設定!F225="","NULL",データ設定!F225)&amp;"), "</f>
        <v xml:space="preserve">('224','3','標準体','',TRUE,221), </v>
      </c>
    </row>
    <row r="227" spans="1:1">
      <c r="A227" t="str">
        <f>"('"&amp;データ設定!A226&amp;"','"&amp;データ設定!B226&amp;"','"&amp;データ設定!C226&amp;"','"&amp;データ設定!D226&amp;"',"&amp;UPPER(データ設定!E226)&amp;","&amp;IF(データ設定!F226="","NULL",データ設定!F226)&amp;"), "</f>
        <v xml:space="preserve">('225','035','特別保険料領収法適用有無','',FALSE,NULL), </v>
      </c>
    </row>
    <row r="228" spans="1:1">
      <c r="A228" t="str">
        <f>"('"&amp;データ設定!A227&amp;"','"&amp;データ設定!B227&amp;"','"&amp;データ設定!C227&amp;"','"&amp;データ設定!D227&amp;"',"&amp;UPPER(データ設定!E227)&amp;","&amp;IF(データ設定!F227="","NULL",データ設定!F227)&amp;"), "</f>
        <v xml:space="preserve">('226','0','無し','',TRUE,225), </v>
      </c>
    </row>
    <row r="229" spans="1:1">
      <c r="A229" t="str">
        <f>"('"&amp;データ設定!A228&amp;"','"&amp;データ設定!B228&amp;"','"&amp;データ設定!C228&amp;"','"&amp;データ設定!D228&amp;"',"&amp;UPPER(データ設定!E228)&amp;","&amp;IF(データ設定!F228="","NULL",データ設定!F228)&amp;"), "</f>
        <v xml:space="preserve">('227','1','有り','',TRUE,225), </v>
      </c>
    </row>
    <row r="230" spans="1:1">
      <c r="A230" t="str">
        <f>"('"&amp;データ設定!A229&amp;"','"&amp;データ設定!B229&amp;"','"&amp;データ設定!C229&amp;"','"&amp;データ設定!D229&amp;"',"&amp;UPPER(データ設定!E229)&amp;","&amp;IF(データ設定!F229="","NULL",データ設定!F229)&amp;"), "</f>
        <v xml:space="preserve">('228','036','リビング・ニーズ特約有無','',FALSE,NULL), </v>
      </c>
    </row>
    <row r="231" spans="1:1">
      <c r="A231" t="str">
        <f>"('"&amp;データ設定!A230&amp;"','"&amp;データ設定!B230&amp;"','"&amp;データ設定!C230&amp;"','"&amp;データ設定!D230&amp;"',"&amp;UPPER(データ設定!E230)&amp;","&amp;IF(データ設定!F230="","NULL",データ設定!F230)&amp;"), "</f>
        <v xml:space="preserve">('229','0','無し','',FALSE,228), </v>
      </c>
    </row>
    <row r="232" spans="1:1">
      <c r="A232" t="str">
        <f>"('"&amp;データ設定!A231&amp;"','"&amp;データ設定!B231&amp;"','"&amp;データ設定!C231&amp;"','"&amp;データ設定!D231&amp;"',"&amp;UPPER(データ設定!E231)&amp;","&amp;IF(データ設定!F231="","NULL",データ設定!F231)&amp;"), "</f>
        <v xml:space="preserve">('230','1','有り','',FALSE,228), </v>
      </c>
    </row>
    <row r="233" spans="1:1">
      <c r="A233" t="str">
        <f>"('"&amp;データ設定!A232&amp;"','"&amp;データ設定!B232&amp;"','"&amp;データ設定!C232&amp;"','"&amp;データ設定!D232&amp;"',"&amp;UPPER(データ設定!E232)&amp;","&amp;IF(データ設定!F232="","NULL",データ設定!F232)&amp;"), "</f>
        <v xml:space="preserve">('231','037','円入金特約有無','',FALSE,NULL), </v>
      </c>
    </row>
    <row r="234" spans="1:1">
      <c r="A234" t="str">
        <f>"('"&amp;データ設定!A233&amp;"','"&amp;データ設定!B233&amp;"','"&amp;データ設定!C233&amp;"','"&amp;データ設定!D233&amp;"',"&amp;UPPER(データ設定!E233)&amp;","&amp;IF(データ設定!F233="","NULL",データ設定!F233)&amp;"), "</f>
        <v xml:space="preserve">('232','0','無し','',TRUE,231), </v>
      </c>
    </row>
    <row r="235" spans="1:1">
      <c r="A235" t="str">
        <f>"('"&amp;データ設定!A234&amp;"','"&amp;データ設定!B234&amp;"','"&amp;データ設定!C234&amp;"','"&amp;データ設定!D234&amp;"',"&amp;UPPER(データ設定!E234)&amp;","&amp;IF(データ設定!F234="","NULL",データ設定!F234)&amp;"), "</f>
        <v xml:space="preserve">('233','1','有り','',TRUE,231), </v>
      </c>
    </row>
    <row r="236" spans="1:1">
      <c r="A236" t="str">
        <f>"('"&amp;データ設定!A235&amp;"','"&amp;データ設定!B235&amp;"','"&amp;データ設定!C235&amp;"','"&amp;データ設定!D235&amp;"',"&amp;UPPER(データ設定!E235)&amp;","&amp;IF(データ設定!F235="","NULL",データ設定!F235)&amp;"), "</f>
        <v xml:space="preserve">('234','038','支払請求前年金支払特約有無','',FALSE,NULL), </v>
      </c>
    </row>
    <row r="237" spans="1:1">
      <c r="A237" t="str">
        <f>"('"&amp;データ設定!A236&amp;"','"&amp;データ設定!B236&amp;"','"&amp;データ設定!C236&amp;"','"&amp;データ設定!D236&amp;"',"&amp;UPPER(データ設定!E236)&amp;","&amp;IF(データ設定!F236="","NULL",データ設定!F236)&amp;"), "</f>
        <v xml:space="preserve">('235','0','無し','',TRUE,234), </v>
      </c>
    </row>
    <row r="238" spans="1:1">
      <c r="A238" t="str">
        <f>"('"&amp;データ設定!A237&amp;"','"&amp;データ設定!B237&amp;"','"&amp;データ設定!C237&amp;"','"&amp;データ設定!D237&amp;"',"&amp;UPPER(データ設定!E237)&amp;","&amp;IF(データ設定!F237="","NULL",データ設定!F237)&amp;"), "</f>
        <v xml:space="preserve">('236','1','有り','',TRUE,234), </v>
      </c>
    </row>
    <row r="239" spans="1:1">
      <c r="A239" t="str">
        <f>"('"&amp;データ設定!A238&amp;"','"&amp;データ設定!B238&amp;"','"&amp;データ設定!C238&amp;"','"&amp;データ設定!D238&amp;"',"&amp;UPPER(データ設定!E238)&amp;","&amp;IF(データ設定!F238="","NULL",データ設定!F238)&amp;"), "</f>
        <v xml:space="preserve">('237','039','支払請求前年金支払特約（満期保険金・満期祝金）有無','',FALSE,NULL), </v>
      </c>
    </row>
    <row r="240" spans="1:1">
      <c r="A240" t="str">
        <f>"('"&amp;データ設定!A239&amp;"','"&amp;データ設定!B239&amp;"','"&amp;データ設定!C239&amp;"','"&amp;データ設定!D239&amp;"',"&amp;UPPER(データ設定!E239)&amp;","&amp;IF(データ設定!F239="","NULL",データ設定!F239)&amp;"), "</f>
        <v xml:space="preserve">('238','0','無し','',TRUE,237), </v>
      </c>
    </row>
    <row r="241" spans="1:1">
      <c r="A241" t="str">
        <f>"('"&amp;データ設定!A240&amp;"','"&amp;データ設定!B240&amp;"','"&amp;データ設定!C240&amp;"','"&amp;データ設定!D240&amp;"',"&amp;UPPER(データ設定!E240)&amp;","&amp;IF(データ設定!F240="","NULL",データ設定!F240)&amp;"), "</f>
        <v xml:space="preserve">('239','1','有り','',TRUE,237), </v>
      </c>
    </row>
    <row r="242" spans="1:1">
      <c r="A242" t="str">
        <f>"('"&amp;データ設定!A241&amp;"','"&amp;データ設定!B241&amp;"','"&amp;データ設定!C241&amp;"','"&amp;データ設定!D241&amp;"',"&amp;UPPER(データ設定!E241)&amp;","&amp;IF(データ設定!F241="","NULL",データ設定!F241)&amp;"), "</f>
        <v xml:space="preserve">('240','040','年金原資円元本保証特約有無','',FALSE,NULL), </v>
      </c>
    </row>
    <row r="243" spans="1:1">
      <c r="A243" t="str">
        <f>"('"&amp;データ設定!A242&amp;"','"&amp;データ設定!B242&amp;"','"&amp;データ設定!C242&amp;"','"&amp;データ設定!D242&amp;"',"&amp;UPPER(データ設定!E242)&amp;","&amp;IF(データ設定!F242="","NULL",データ設定!F242)&amp;"), "</f>
        <v xml:space="preserve">('241','0','無し','',TRUE,240), </v>
      </c>
    </row>
    <row r="244" spans="1:1">
      <c r="A244" t="str">
        <f>"('"&amp;データ設定!A243&amp;"','"&amp;データ設定!B243&amp;"','"&amp;データ設定!C243&amp;"','"&amp;データ設定!D243&amp;"',"&amp;UPPER(データ設定!E243)&amp;","&amp;IF(データ設定!F243="","NULL",データ設定!F243)&amp;"), "</f>
        <v xml:space="preserve">('242','1','有り','',TRUE,240), </v>
      </c>
    </row>
    <row r="245" spans="1:1">
      <c r="A245" t="str">
        <f>"('"&amp;データ設定!A244&amp;"','"&amp;データ設定!B244&amp;"','"&amp;データ設定!C244&amp;"','"&amp;データ設定!D244&amp;"',"&amp;UPPER(データ設定!E244)&amp;","&amp;IF(データ設定!F244="","NULL",データ設定!F244)&amp;"), "</f>
        <v xml:space="preserve">('243','041','被保険者状態区分','',FALSE,NULL), </v>
      </c>
    </row>
    <row r="246" spans="1:1">
      <c r="A246" t="str">
        <f>"('"&amp;データ設定!A245&amp;"','"&amp;データ設定!B245&amp;"','"&amp;データ設定!C245&amp;"','"&amp;データ設定!D245&amp;"',"&amp;UPPER(データ設定!E245)&amp;","&amp;IF(データ設定!F245="","NULL",データ設定!F245)&amp;"), "</f>
        <v xml:space="preserve">('244','1','未出生','',TRUE,243), </v>
      </c>
    </row>
    <row r="247" spans="1:1">
      <c r="A247" t="str">
        <f>"('"&amp;データ設定!A246&amp;"','"&amp;データ設定!B246&amp;"','"&amp;データ設定!C246&amp;"','"&amp;データ設定!D246&amp;"',"&amp;UPPER(データ設定!E246)&amp;","&amp;IF(データ設定!F246="","NULL",データ設定!F246)&amp;"), "</f>
        <v xml:space="preserve">('245','2','出生','',TRUE,243), </v>
      </c>
    </row>
    <row r="248" spans="1:1">
      <c r="A248" t="str">
        <f>"('"&amp;データ設定!A247&amp;"','"&amp;データ設定!B247&amp;"','"&amp;データ設定!C247&amp;"','"&amp;データ設定!D247&amp;"',"&amp;UPPER(データ設定!E247)&amp;","&amp;IF(データ設定!F247="","NULL",データ設定!F247)&amp;"), "</f>
        <v xml:space="preserve">('246','042','入院給付金支払限度日数型区分','',FALSE,NULL), </v>
      </c>
    </row>
    <row r="249" spans="1:1">
      <c r="A249" t="str">
        <f>"('"&amp;データ設定!A248&amp;"','"&amp;データ設定!B248&amp;"','"&amp;データ設定!C248&amp;"','"&amp;データ設定!D248&amp;"',"&amp;UPPER(データ設定!E248)&amp;","&amp;IF(データ設定!F248="","NULL",データ設定!F248)&amp;"), "</f>
        <v xml:space="preserve">('247','060','60日型','',FALSE,246), </v>
      </c>
    </row>
    <row r="250" spans="1:1">
      <c r="A250" t="str">
        <f>"('"&amp;データ設定!A249&amp;"','"&amp;データ設定!B249&amp;"','"&amp;データ設定!C249&amp;"','"&amp;データ設定!D249&amp;"',"&amp;UPPER(データ設定!E249)&amp;","&amp;IF(データ設定!F249="","NULL",データ設定!F249)&amp;"), "</f>
        <v xml:space="preserve">('248','120','120日型','',FALSE,246), </v>
      </c>
    </row>
    <row r="251" spans="1:1">
      <c r="A251" t="str">
        <f>"('"&amp;データ設定!A250&amp;"','"&amp;データ設定!B250&amp;"','"&amp;データ設定!C250&amp;"','"&amp;データ設定!D250&amp;"',"&amp;UPPER(データ設定!E250)&amp;","&amp;IF(データ設定!F250="","NULL",データ設定!F250)&amp;"), "</f>
        <v xml:space="preserve">('249','360','360日型','',FALSE,246), </v>
      </c>
    </row>
    <row r="252" spans="1:1">
      <c r="A252" t="str">
        <f>"('"&amp;データ設定!A251&amp;"','"&amp;データ設定!B251&amp;"','"&amp;データ設定!C251&amp;"','"&amp;データ設定!D251&amp;"',"&amp;UPPER(データ設定!E251)&amp;","&amp;IF(データ設定!F251="","NULL",データ設定!F251)&amp;"), "</f>
        <v xml:space="preserve">('250','730','730日型','',FALSE,246), </v>
      </c>
    </row>
    <row r="253" spans="1:1">
      <c r="A253" t="str">
        <f>"('"&amp;データ設定!A252&amp;"','"&amp;データ設定!B252&amp;"','"&amp;データ設定!C252&amp;"','"&amp;データ設定!D252&amp;"',"&amp;UPPER(データ設定!E252)&amp;","&amp;IF(データ設定!F252="","NULL",データ設定!F252)&amp;"), "</f>
        <v xml:space="preserve">('251','043','個人年金保険料税制適正価格特約有無','',FALSE,NULL), </v>
      </c>
    </row>
    <row r="254" spans="1:1">
      <c r="A254" t="str">
        <f>"('"&amp;データ設定!A253&amp;"','"&amp;データ設定!B253&amp;"','"&amp;データ設定!C253&amp;"','"&amp;データ設定!D253&amp;"',"&amp;UPPER(データ設定!E253)&amp;","&amp;IF(データ設定!F253="","NULL",データ設定!F253)&amp;"), "</f>
        <v xml:space="preserve">('252','0','無し','',TRUE,251), </v>
      </c>
    </row>
    <row r="255" spans="1:1">
      <c r="A255" t="str">
        <f>"('"&amp;データ設定!A254&amp;"','"&amp;データ設定!B254&amp;"','"&amp;データ設定!C254&amp;"','"&amp;データ設定!D254&amp;"',"&amp;UPPER(データ設定!E254)&amp;","&amp;IF(データ設定!F254="","NULL",データ設定!F254)&amp;"), "</f>
        <v xml:space="preserve">('253','1','有り','',TRUE,251), </v>
      </c>
    </row>
    <row r="256" spans="1:1">
      <c r="A256" t="str">
        <f>"('"&amp;データ設定!A255&amp;"','"&amp;データ設定!B255&amp;"','"&amp;データ設定!C255&amp;"','"&amp;データ設定!D255&amp;"',"&amp;UPPER(データ設定!E255)&amp;","&amp;IF(データ設定!F255="","NULL",データ設定!F255)&amp;"), "</f>
        <v xml:space="preserve">('254','044','提案・申込内容入力画面.主契約.型','',FALSE,NULL), </v>
      </c>
    </row>
    <row r="257" spans="1:1">
      <c r="A257" t="str">
        <f>"('"&amp;データ設定!A256&amp;"','"&amp;データ設定!B256&amp;"','"&amp;データ設定!C256&amp;"','"&amp;データ設定!D256&amp;"',"&amp;UPPER(データ設定!E256)&amp;","&amp;IF(データ設定!F256="","NULL",データ設定!F256)&amp;"), "</f>
        <v xml:space="preserve">('255','060','60日型','',FALSE,254), </v>
      </c>
    </row>
    <row r="258" spans="1:1">
      <c r="A258" t="str">
        <f>"('"&amp;データ設定!A257&amp;"','"&amp;データ設定!B257&amp;"','"&amp;データ設定!C257&amp;"','"&amp;データ設定!D257&amp;"',"&amp;UPPER(データ設定!E257)&amp;","&amp;IF(データ設定!F257="","NULL",データ設定!F257)&amp;"), "</f>
        <v xml:space="preserve">('256','120','120日型','',FALSE,254), </v>
      </c>
    </row>
    <row r="259" spans="1:1">
      <c r="A259" t="str">
        <f>"('"&amp;データ設定!A258&amp;"','"&amp;データ設定!B258&amp;"','"&amp;データ設定!C258&amp;"','"&amp;データ設定!D258&amp;"',"&amp;UPPER(データ設定!E258)&amp;","&amp;IF(データ設定!F258="","NULL",データ設定!F258)&amp;"), "</f>
        <v xml:space="preserve">('257','045','提案・申込内容入力画面.主契約.手術給付金支払倍率区分','',FALSE,NULL), </v>
      </c>
    </row>
    <row r="260" spans="1:1">
      <c r="A260" t="str">
        <f>"('"&amp;データ設定!A259&amp;"','"&amp;データ設定!B259&amp;"','"&amp;データ設定!C259&amp;"','"&amp;データ設定!D259&amp;"',"&amp;UPPER(データ設定!E259)&amp;","&amp;IF(データ設定!F259="","NULL",データ設定!F259)&amp;"), "</f>
        <v xml:space="preserve">('258','1','手術Ⅰ型','',FALSE,257), </v>
      </c>
    </row>
    <row r="261" spans="1:1">
      <c r="A261" t="str">
        <f>"('"&amp;データ設定!A260&amp;"','"&amp;データ設定!B260&amp;"','"&amp;データ設定!C260&amp;"','"&amp;データ設定!D260&amp;"',"&amp;UPPER(データ設定!E260)&amp;","&amp;IF(データ設定!F260="","NULL",データ設定!F260)&amp;"), "</f>
        <v xml:space="preserve">('259','2','手術Ⅱ型','',FALSE,257), </v>
      </c>
    </row>
    <row r="262" spans="1:1">
      <c r="A262" t="str">
        <f>"('"&amp;データ設定!A261&amp;"','"&amp;データ設定!B261&amp;"','"&amp;データ設定!C261&amp;"','"&amp;データ設定!D261&amp;"',"&amp;UPPER(データ設定!E261)&amp;","&amp;IF(データ設定!F261="","NULL",データ設定!F261)&amp;"), "</f>
        <v xml:space="preserve">('260','046','提案・申込内容入力画面.主契約.特定疾病支払日数無制限特則','',FALSE,NULL), </v>
      </c>
    </row>
    <row r="263" spans="1:1">
      <c r="A263" t="str">
        <f>"('"&amp;データ設定!A262&amp;"','"&amp;データ設定!B262&amp;"','"&amp;データ設定!C262&amp;"','"&amp;データ設定!D262&amp;"',"&amp;UPPER(データ設定!E262)&amp;","&amp;IF(データ設定!F262="","NULL",データ設定!F262)&amp;"), "</f>
        <v xml:space="preserve">('261','0','無制限なし','',FALSE,260), </v>
      </c>
    </row>
    <row r="264" spans="1:1">
      <c r="A264" t="str">
        <f>"('"&amp;データ設定!A263&amp;"','"&amp;データ設定!B263&amp;"','"&amp;データ設定!C263&amp;"','"&amp;データ設定!D263&amp;"',"&amp;UPPER(データ設定!E263)&amp;","&amp;IF(データ設定!F263="","NULL",データ設定!F263)&amp;"), "</f>
        <v xml:space="preserve">('262','1','３大疾病入院支払日数無制限特則適用','',FALSE,260), </v>
      </c>
    </row>
    <row r="265" spans="1:1">
      <c r="A265" t="str">
        <f>"('"&amp;データ設定!A264&amp;"','"&amp;データ設定!B264&amp;"','"&amp;データ設定!C264&amp;"','"&amp;データ設定!D264&amp;"',"&amp;UPPER(データ設定!E264)&amp;","&amp;IF(データ設定!F264="","NULL",データ設定!F264)&amp;"), "</f>
        <v xml:space="preserve">('263','2','８大疾病入院支払日数無制限特則適用','',FALSE,260), </v>
      </c>
    </row>
    <row r="266" spans="1:1">
      <c r="A266" t="str">
        <f>"('"&amp;データ設定!A265&amp;"','"&amp;データ設定!B265&amp;"','"&amp;データ設定!C265&amp;"','"&amp;データ設定!D265&amp;"',"&amp;UPPER(データ設定!E265)&amp;","&amp;IF(データ設定!F265="","NULL",データ設定!F265)&amp;"), "</f>
        <v xml:space="preserve">('264','047','提案・申込内容入力画面.医療パネル.特約Ｎ.付加有無','',FALSE,NULL), </v>
      </c>
    </row>
    <row r="267" spans="1:1">
      <c r="A267" t="str">
        <f>"('"&amp;データ設定!A266&amp;"','"&amp;データ設定!B266&amp;"','"&amp;データ設定!C266&amp;"','"&amp;データ設定!D266&amp;"',"&amp;UPPER(データ設定!E266)&amp;","&amp;IF(データ設定!F266="","NULL",データ設定!F266)&amp;"), "</f>
        <v xml:space="preserve">('265','0','無し','',TRUE,264), </v>
      </c>
    </row>
    <row r="268" spans="1:1">
      <c r="A268" t="str">
        <f>"('"&amp;データ設定!A267&amp;"','"&amp;データ設定!B267&amp;"','"&amp;データ設定!C267&amp;"','"&amp;データ設定!D267&amp;"',"&amp;UPPER(データ設定!E267)&amp;","&amp;IF(データ設定!F267="","NULL",データ設定!F267)&amp;"), "</f>
        <v xml:space="preserve">('266','1','有り','',TRUE,264), </v>
      </c>
    </row>
    <row r="269" spans="1:1">
      <c r="A269" t="str">
        <f>"('"&amp;データ設定!A268&amp;"','"&amp;データ設定!B268&amp;"','"&amp;データ設定!C268&amp;"','"&amp;データ設定!D268&amp;"',"&amp;UPPER(データ設定!E268)&amp;","&amp;IF(データ設定!F268="","NULL",データ設定!F268)&amp;"), "</f>
        <v xml:space="preserve">('267','048','個人／法人区分','',FALSE,NULL), </v>
      </c>
    </row>
    <row r="270" spans="1:1">
      <c r="A270" t="str">
        <f>"('"&amp;データ設定!A269&amp;"','"&amp;データ設定!B269&amp;"','"&amp;データ設定!C269&amp;"','"&amp;データ設定!D269&amp;"',"&amp;UPPER(データ設定!E269)&amp;","&amp;IF(データ設定!F269="","NULL",データ設定!F269)&amp;"), "</f>
        <v xml:space="preserve">('268','1','個人','',TRUE,267), </v>
      </c>
    </row>
    <row r="271" spans="1:1">
      <c r="A271" t="str">
        <f>"('"&amp;データ設定!A270&amp;"','"&amp;データ設定!B270&amp;"','"&amp;データ設定!C270&amp;"','"&amp;データ設定!D270&amp;"',"&amp;UPPER(データ設定!E270)&amp;","&amp;IF(データ設定!F270="","NULL",データ設定!F270)&amp;"), "</f>
        <v xml:space="preserve">('269','049','受取人区分','',FALSE,NULL), </v>
      </c>
    </row>
    <row r="272" spans="1:1">
      <c r="A272" t="str">
        <f>"('"&amp;データ設定!A271&amp;"','"&amp;データ設定!B271&amp;"','"&amp;データ設定!C271&amp;"','"&amp;データ設定!D271&amp;"',"&amp;UPPER(データ設定!E271)&amp;","&amp;IF(データ設定!F271="","NULL",データ設定!F271)&amp;"), "</f>
        <v xml:space="preserve">('270','02','死亡保険金受取人','',FALSE,269), </v>
      </c>
    </row>
    <row r="273" spans="1:1">
      <c r="A273" t="str">
        <f>"('"&amp;データ設定!A272&amp;"','"&amp;データ設定!B272&amp;"','"&amp;データ設定!C272&amp;"','"&amp;データ設定!D272&amp;"',"&amp;UPPER(データ設定!E272)&amp;","&amp;IF(データ設定!F272="","NULL",データ設定!F272)&amp;"), "</f>
        <v xml:space="preserve">('271','03','満期保険金受取人','',FALSE,269), </v>
      </c>
    </row>
    <row r="274" spans="1:1">
      <c r="A274" t="str">
        <f>"('"&amp;データ設定!A273&amp;"','"&amp;データ設定!B273&amp;"','"&amp;データ設定!C273&amp;"','"&amp;データ設定!D273&amp;"',"&amp;UPPER(データ設定!E273)&amp;","&amp;IF(データ設定!F273="","NULL",データ設定!F273)&amp;"), "</f>
        <v xml:space="preserve">('272','04','年金受取人','',FALSE,269), </v>
      </c>
    </row>
    <row r="275" spans="1:1">
      <c r="A275" t="str">
        <f>"('"&amp;データ設定!A274&amp;"','"&amp;データ設定!B274&amp;"','"&amp;データ設定!C274&amp;"','"&amp;データ設定!D274&amp;"',"&amp;UPPER(データ設定!E274)&amp;","&amp;IF(データ設定!F274="","NULL",データ設定!F274)&amp;"), "</f>
        <v xml:space="preserve">('273','050','受取人入力区分','',FALSE,NULL), </v>
      </c>
    </row>
    <row r="276" spans="1:1">
      <c r="A276" t="str">
        <f>"('"&amp;データ設定!A275&amp;"','"&amp;データ設定!B275&amp;"','"&amp;データ設定!C275&amp;"','"&amp;データ設定!D275&amp;"',"&amp;UPPER(データ設定!E275)&amp;","&amp;IF(データ設定!F275="","NULL",データ設定!F275)&amp;"), "</f>
        <v xml:space="preserve">('274','01','契約者','',FALSE,273), </v>
      </c>
    </row>
    <row r="277" spans="1:1">
      <c r="A277" t="str">
        <f>"('"&amp;データ設定!A276&amp;"','"&amp;データ設定!B276&amp;"','"&amp;データ設定!C276&amp;"','"&amp;データ設定!D276&amp;"',"&amp;UPPER(データ設定!E276)&amp;","&amp;IF(データ設定!F276="","NULL",データ設定!F276)&amp;"), "</f>
        <v xml:space="preserve">('275','02','被保険者','',FALSE,273), </v>
      </c>
    </row>
    <row r="278" spans="1:1">
      <c r="A278" t="str">
        <f>"('"&amp;データ設定!A277&amp;"','"&amp;データ設定!B277&amp;"','"&amp;データ設定!C277&amp;"','"&amp;データ設定!D277&amp;"',"&amp;UPPER(データ設定!E277)&amp;","&amp;IF(データ設定!F277="","NULL",データ設定!F277)&amp;"), "</f>
        <v xml:space="preserve">('276','99','その他','',FALSE,273), </v>
      </c>
    </row>
    <row r="279" spans="1:1">
      <c r="A279" t="str">
        <f>"('"&amp;データ設定!A278&amp;"','"&amp;データ設定!B278&amp;"','"&amp;データ設定!C278&amp;"','"&amp;データ設定!D278&amp;"',"&amp;UPPER(データ設定!E278)&amp;","&amp;IF(データ設定!F278="","NULL",データ設定!F278)&amp;"), "</f>
        <v xml:space="preserve">('277','051','払込回数','',FALSE,NULL), </v>
      </c>
    </row>
    <row r="280" spans="1:1">
      <c r="A280" t="str">
        <f>"('"&amp;データ設定!A279&amp;"','"&amp;データ設定!B279&amp;"','"&amp;データ設定!C279&amp;"','"&amp;データ設定!D279&amp;"',"&amp;UPPER(データ設定!E279)&amp;","&amp;IF(データ設定!F279="","NULL",データ設定!F279)&amp;"), "</f>
        <v xml:space="preserve">('278','1','一時払','',FALSE,277), </v>
      </c>
    </row>
    <row r="281" spans="1:1">
      <c r="A281" t="str">
        <f>"('"&amp;データ設定!A280&amp;"','"&amp;データ設定!B280&amp;"','"&amp;データ設定!C280&amp;"','"&amp;データ設定!D280&amp;"',"&amp;UPPER(データ設定!E280)&amp;","&amp;IF(データ設定!F280="","NULL",データ設定!F280)&amp;"), "</f>
        <v xml:space="preserve">('279','2','年払（年1回）','',FALSE,277), </v>
      </c>
    </row>
    <row r="282" spans="1:1">
      <c r="A282" t="str">
        <f>"('"&amp;データ設定!A281&amp;"','"&amp;データ設定!B281&amp;"','"&amp;データ設定!C281&amp;"','"&amp;データ設定!D281&amp;"',"&amp;UPPER(データ設定!E281)&amp;","&amp;IF(データ設定!F281="","NULL",データ設定!F281)&amp;"), "</f>
        <v xml:space="preserve">('280','3','半年払','',FALSE,277), </v>
      </c>
    </row>
    <row r="283" spans="1:1">
      <c r="A283" t="str">
        <f>"('"&amp;データ設定!A282&amp;"','"&amp;データ設定!B282&amp;"','"&amp;データ設定!C282&amp;"','"&amp;データ設定!D282&amp;"',"&amp;UPPER(データ設定!E282)&amp;","&amp;IF(データ設定!F282="","NULL",データ設定!F282)&amp;"), "</f>
        <v xml:space="preserve">('281','4','月払（年12回）','',FALSE,277), </v>
      </c>
    </row>
    <row r="284" spans="1:1">
      <c r="A284" t="str">
        <f>"('"&amp;データ設定!A283&amp;"','"&amp;データ設定!B283&amp;"','"&amp;データ設定!C283&amp;"','"&amp;データ設定!D283&amp;"',"&amp;UPPER(データ設定!E283)&amp;","&amp;IF(データ設定!F283="","NULL",データ設定!F283)&amp;"), "</f>
        <v xml:space="preserve">('282','052','収納方法流用有無','',FALSE,NULL), </v>
      </c>
    </row>
    <row r="285" spans="1:1">
      <c r="A285" t="str">
        <f>"('"&amp;データ設定!A284&amp;"','"&amp;データ設定!B284&amp;"','"&amp;データ設定!C284&amp;"','"&amp;データ設定!D284&amp;"',"&amp;UPPER(データ設定!E284)&amp;","&amp;IF(データ設定!F284="","NULL",データ設定!F284)&amp;"), "</f>
        <v xml:space="preserve">('283','0','無し','',FALSE,282), </v>
      </c>
    </row>
    <row r="286" spans="1:1">
      <c r="A286" t="str">
        <f>"('"&amp;データ設定!A285&amp;"','"&amp;データ設定!B285&amp;"','"&amp;データ設定!C285&amp;"','"&amp;データ設定!D285&amp;"',"&amp;UPPER(データ設定!E285)&amp;","&amp;IF(データ設定!F285="","NULL",データ設定!F285)&amp;"), "</f>
        <v xml:space="preserve">('284','1','有り','',FALSE,282), </v>
      </c>
    </row>
    <row r="287" spans="1:1">
      <c r="A287" t="str">
        <f>"('"&amp;データ設定!A286&amp;"','"&amp;データ設定!B286&amp;"','"&amp;データ設定!C286&amp;"','"&amp;データ設定!D286&amp;"',"&amp;UPPER(データ設定!E286)&amp;","&amp;IF(データ設定!F286="","NULL",データ設定!F286)&amp;"), "</f>
        <v xml:space="preserve">('285','053','収納手続き方法','',FALSE,NULL), </v>
      </c>
    </row>
    <row r="288" spans="1:1">
      <c r="A288" t="str">
        <f>"('"&amp;データ設定!A287&amp;"','"&amp;データ設定!B287&amp;"','"&amp;データ設定!C287&amp;"','"&amp;データ設定!D287&amp;"',"&amp;UPPER(データ設定!E287)&amp;","&amp;IF(データ設定!F287="","NULL",データ設定!F287)&amp;"), "</f>
        <v xml:space="preserve">('286','01','この端末でご登録手続きを行う','',FALSE,285), </v>
      </c>
    </row>
    <row r="289" spans="1:1">
      <c r="A289" t="str">
        <f>"('"&amp;データ設定!A288&amp;"','"&amp;データ設定!B288&amp;"','"&amp;データ設定!C288&amp;"','"&amp;データ設定!D288&amp;"',"&amp;UPPER(データ設定!E288)&amp;","&amp;IF(データ設定!F288="","NULL",データ設定!F288)&amp;"), "</f>
        <v xml:space="preserve">('287','02','お客さまのスマートフォン、もしくは書面でご登録手続きを行う','',FALSE,285), </v>
      </c>
    </row>
    <row r="290" spans="1:1">
      <c r="A290" t="str">
        <f>"('"&amp;データ設定!A289&amp;"','"&amp;データ設定!B289&amp;"','"&amp;データ設定!C289&amp;"','"&amp;データ設定!D289&amp;"',"&amp;UPPER(データ設定!E289)&amp;","&amp;IF(データ設定!F289="","NULL",データ設定!F289)&amp;"), "</f>
        <v xml:space="preserve">('288','03','お客さまが他の契約で登録された情報を流用する','',FALSE,285), </v>
      </c>
    </row>
    <row r="291" spans="1:1">
      <c r="A291" t="str">
        <f>"('"&amp;データ設定!A290&amp;"','"&amp;データ設定!B290&amp;"','"&amp;データ設定!C290&amp;"','"&amp;データ設定!D290&amp;"',"&amp;UPPER(データ設定!E290)&amp;","&amp;IF(データ設定!F290="","NULL",データ設定!F290)&amp;"), "</f>
        <v xml:space="preserve">('289','04','お客さまのスマートフォン、もしくは書面でご登録手続きを行う','',FALSE,285), </v>
      </c>
    </row>
    <row r="292" spans="1:1">
      <c r="A292" t="str">
        <f>"('"&amp;データ設定!A291&amp;"','"&amp;データ設定!B291&amp;"','"&amp;データ設定!C291&amp;"','"&amp;データ設定!D291&amp;"',"&amp;UPPER(データ設定!E291)&amp;","&amp;IF(データ設定!F291="","NULL",データ設定!F291)&amp;"), "</f>
        <v xml:space="preserve">('290','05','お客さまが他の契約で登録された情報を流用する','',FALSE,285), </v>
      </c>
    </row>
    <row r="293" spans="1:1">
      <c r="A293" t="str">
        <f>"('"&amp;データ設定!A292&amp;"','"&amp;データ設定!B292&amp;"','"&amp;データ設定!C292&amp;"','"&amp;データ設定!D292&amp;"',"&amp;UPPER(データ設定!E292)&amp;","&amp;IF(データ設定!F292="","NULL",データ設定!F292)&amp;"), "</f>
        <v xml:space="preserve">('291','054','告知書面手続き区分','',FALSE,NULL), </v>
      </c>
    </row>
    <row r="294" spans="1:1">
      <c r="A294" t="str">
        <f>"('"&amp;データ設定!A293&amp;"','"&amp;データ設定!B293&amp;"','"&amp;データ設定!C293&amp;"','"&amp;データ設定!D293&amp;"',"&amp;UPPER(データ設定!E293)&amp;","&amp;IF(データ設定!F293="","NULL",データ設定!F293)&amp;"), "</f>
        <v xml:space="preserve">('292','1','書面で告知する','',TRUE,291), </v>
      </c>
    </row>
    <row r="295" spans="1:1">
      <c r="A295" t="str">
        <f>"('"&amp;データ設定!A294&amp;"','"&amp;データ設定!B294&amp;"','"&amp;データ設定!C294&amp;"','"&amp;データ設定!D294&amp;"',"&amp;UPPER(データ設定!E294)&amp;","&amp;IF(データ設定!F294="","NULL",データ設定!F294)&amp;"), "</f>
        <v xml:space="preserve">('293','2','この端末で告知する','',TRUE,291), </v>
      </c>
    </row>
    <row r="296" spans="1:1">
      <c r="A296" t="str">
        <f>"('"&amp;データ設定!A295&amp;"','"&amp;データ設定!B295&amp;"','"&amp;データ設定!C295&amp;"','"&amp;データ設定!D295&amp;"',"&amp;UPPER(データ設定!E295)&amp;","&amp;IF(データ設定!F295="","NULL",データ設定!F295)&amp;"), "</f>
        <v xml:space="preserve">('294','3','同時申込契約で登録された告知内容を流用する','',TRUE,291), </v>
      </c>
    </row>
    <row r="297" spans="1:1">
      <c r="A297" t="str">
        <f>"('"&amp;データ設定!A296&amp;"','"&amp;データ設定!B296&amp;"','"&amp;データ設定!C296&amp;"','"&amp;データ設定!D296&amp;"',"&amp;UPPER(データ設定!E296)&amp;","&amp;IF(データ設定!F296="","NULL",データ設定!F296)&amp;"), "</f>
        <v xml:space="preserve">('295','055','取消フラグ','',FALSE,NULL), </v>
      </c>
    </row>
    <row r="298" spans="1:1">
      <c r="A298" t="str">
        <f>"('"&amp;データ設定!A297&amp;"','"&amp;データ設定!B297&amp;"','"&amp;データ設定!C297&amp;"','"&amp;データ設定!D297&amp;"',"&amp;UPPER(データ設定!E297)&amp;","&amp;IF(データ設定!F297="","NULL",データ設定!F297)&amp;"), "</f>
        <v xml:space="preserve">('296','0','無し','',TRUE,295), </v>
      </c>
    </row>
    <row r="299" spans="1:1">
      <c r="A299" t="str">
        <f>"('"&amp;データ設定!A298&amp;"','"&amp;データ設定!B298&amp;"','"&amp;データ設定!C298&amp;"','"&amp;データ設定!D298&amp;"',"&amp;UPPER(データ設定!E298)&amp;","&amp;IF(データ設定!F298="","NULL",データ設定!F298)&amp;"), "</f>
        <v xml:space="preserve">('297','1','有り','',TRUE,295), </v>
      </c>
    </row>
    <row r="300" spans="1:1">
      <c r="A300" t="str">
        <f>"('"&amp;データ設定!A299&amp;"','"&amp;データ設定!B299&amp;"','"&amp;データ設定!C299&amp;"','"&amp;データ設定!D299&amp;"',"&amp;UPPER(データ設定!E299)&amp;","&amp;IF(データ設定!F299="","NULL",データ設定!F299)&amp;"), "</f>
        <v xml:space="preserve">('298','056','続柄','',FALSE,NULL), </v>
      </c>
    </row>
    <row r="301" spans="1:1">
      <c r="A301" t="str">
        <f>"('"&amp;データ設定!A300&amp;"','"&amp;データ設定!B300&amp;"','"&amp;データ設定!C300&amp;"','"&amp;データ設定!D300&amp;"',"&amp;UPPER(データ設定!E300)&amp;","&amp;IF(データ設定!F300="","NULL",データ設定!F300)&amp;"), "</f>
        <v xml:space="preserve">('299','01','本人','',FALSE,298), </v>
      </c>
    </row>
    <row r="302" spans="1:1">
      <c r="A302" t="str">
        <f>"('"&amp;データ設定!A301&amp;"','"&amp;データ設定!B301&amp;"','"&amp;データ設定!C301&amp;"','"&amp;データ設定!D301&amp;"',"&amp;UPPER(データ設定!E301)&amp;","&amp;IF(データ設定!F301="","NULL",データ設定!F301)&amp;"), "</f>
        <v xml:space="preserve">('300','02','配偶者','',FALSE,298), </v>
      </c>
    </row>
    <row r="303" spans="1:1">
      <c r="A303" t="str">
        <f>"('"&amp;データ設定!A302&amp;"','"&amp;データ設定!B302&amp;"','"&amp;データ設定!C302&amp;"','"&amp;データ設定!D302&amp;"',"&amp;UPPER(データ設定!E302)&amp;","&amp;IF(データ設定!F302="","NULL",データ設定!F302)&amp;"), "</f>
        <v xml:space="preserve">('301','03','子','',FALSE,298), </v>
      </c>
    </row>
    <row r="304" spans="1:1">
      <c r="A304" t="str">
        <f>"('"&amp;データ設定!A303&amp;"','"&amp;データ設定!B303&amp;"','"&amp;データ設定!C303&amp;"','"&amp;データ設定!D303&amp;"',"&amp;UPPER(データ設定!E303)&amp;","&amp;IF(データ設定!F303="","NULL",データ設定!F303)&amp;"), "</f>
        <v xml:space="preserve">('302','04','父母','',FALSE,298), </v>
      </c>
    </row>
    <row r="305" spans="1:1">
      <c r="A305" t="str">
        <f>"('"&amp;データ設定!A304&amp;"','"&amp;データ設定!B304&amp;"','"&amp;データ設定!C304&amp;"','"&amp;データ設定!D304&amp;"',"&amp;UPPER(データ設定!E304)&amp;","&amp;IF(データ設定!F304="","NULL",データ設定!F304)&amp;"), "</f>
        <v xml:space="preserve">('303','05','兄弟姉妹','',FALSE,298), </v>
      </c>
    </row>
    <row r="306" spans="1:1">
      <c r="A306" t="str">
        <f>"('"&amp;データ設定!A305&amp;"','"&amp;データ設定!B305&amp;"','"&amp;データ設定!C305&amp;"','"&amp;データ設定!D305&amp;"',"&amp;UPPER(データ設定!E305)&amp;","&amp;IF(データ設定!F305="","NULL",データ設定!F305)&amp;"), "</f>
        <v xml:space="preserve">('304','06','祖父母','',FALSE,298), </v>
      </c>
    </row>
    <row r="307" spans="1:1">
      <c r="A307" t="str">
        <f>"('"&amp;データ設定!A306&amp;"','"&amp;データ設定!B306&amp;"','"&amp;データ設定!C306&amp;"','"&amp;データ設定!D306&amp;"',"&amp;UPPER(データ設定!E306)&amp;","&amp;IF(データ設定!F306="","NULL",データ設定!F306)&amp;"), "</f>
        <v xml:space="preserve">('305','07','孫','',FALSE,298), </v>
      </c>
    </row>
    <row r="308" spans="1:1">
      <c r="A308" t="str">
        <f>"('"&amp;データ設定!A307&amp;"','"&amp;データ設定!B307&amp;"','"&amp;データ設定!C307&amp;"','"&amp;データ設定!D307&amp;"',"&amp;UPPER(データ設定!E307)&amp;","&amp;IF(データ設定!F307="","NULL",データ設定!F307)&amp;"), "</f>
        <v xml:space="preserve">('306','99','その他','',FALSE,298), </v>
      </c>
    </row>
    <row r="309" spans="1:1">
      <c r="A309" t="str">
        <f>"('"&amp;データ設定!A308&amp;"','"&amp;データ設定!B308&amp;"','"&amp;データ設定!C308&amp;"','"&amp;データ設定!D308&amp;"',"&amp;UPPER(データ設定!E308)&amp;","&amp;IF(データ設定!F308="","NULL",データ設定!F308)&amp;"), "</f>
        <v xml:space="preserve">('307','057','職種','',FALSE,NULL), </v>
      </c>
    </row>
    <row r="310" spans="1:1">
      <c r="A310" t="str">
        <f>"('"&amp;データ設定!A309&amp;"','"&amp;データ設定!B309&amp;"','"&amp;データ設定!C309&amp;"','"&amp;データ設定!D309&amp;"',"&amp;UPPER(データ設定!E309)&amp;","&amp;IF(データ設定!F309="","NULL",データ設定!F309)&amp;"), "</f>
        <v xml:space="preserve">('308','00','ブランク','',FALSE,307), </v>
      </c>
    </row>
    <row r="311" spans="1:1">
      <c r="A311" t="str">
        <f>"('"&amp;データ設定!A310&amp;"','"&amp;データ設定!B310&amp;"','"&amp;データ設定!C310&amp;"','"&amp;データ設定!D310&amp;"',"&amp;UPPER(データ設定!E310)&amp;","&amp;IF(データ設定!F310="","NULL",データ設定!F310)&amp;"), "</f>
        <v xml:space="preserve">('309','01','農業（畜産含む）','',FALSE,307), </v>
      </c>
    </row>
    <row r="312" spans="1:1">
      <c r="A312" t="str">
        <f>"('"&amp;データ設定!A311&amp;"','"&amp;データ設定!B311&amp;"','"&amp;データ設定!C311&amp;"','"&amp;データ設定!D311&amp;"',"&amp;UPPER(データ設定!E311)&amp;","&amp;IF(データ設定!F311="","NULL",データ設定!F311)&amp;"), "</f>
        <v xml:space="preserve">('310','02','林業','',FALSE,307), </v>
      </c>
    </row>
    <row r="313" spans="1:1">
      <c r="A313" t="str">
        <f>"('"&amp;データ設定!A312&amp;"','"&amp;データ設定!B312&amp;"','"&amp;データ設定!C312&amp;"','"&amp;データ設定!D312&amp;"',"&amp;UPPER(データ設定!E312)&amp;","&amp;IF(データ設定!F312="","NULL",データ設定!F312)&amp;"), "</f>
        <v xml:space="preserve">('311','03','漁業','',FALSE,307), </v>
      </c>
    </row>
    <row r="314" spans="1:1">
      <c r="A314" t="str">
        <f>"('"&amp;データ設定!A313&amp;"','"&amp;データ設定!B313&amp;"','"&amp;データ設定!C313&amp;"','"&amp;データ設定!D313&amp;"',"&amp;UPPER(データ設定!E313)&amp;","&amp;IF(データ設定!F313="","NULL",データ設定!F313)&amp;"), "</f>
        <v xml:space="preserve">('312','04','鉱業、採石業、砂利採取業','',FALSE,307), </v>
      </c>
    </row>
    <row r="315" spans="1:1">
      <c r="A315" t="str">
        <f>"('"&amp;データ設定!A314&amp;"','"&amp;データ設定!B314&amp;"','"&amp;データ設定!C314&amp;"','"&amp;データ設定!D314&amp;"',"&amp;UPPER(データ設定!E314)&amp;","&amp;IF(データ設定!F314="","NULL",データ設定!F314)&amp;"), "</f>
        <v xml:space="preserve">('313','05','建設・土木業','',FALSE,307), </v>
      </c>
    </row>
    <row r="316" spans="1:1">
      <c r="A316" t="str">
        <f>"('"&amp;データ設定!A315&amp;"','"&amp;データ設定!B315&amp;"','"&amp;データ設定!C315&amp;"','"&amp;データ設定!D315&amp;"',"&amp;UPPER(データ設定!E315)&amp;","&amp;IF(データ設定!F315="","NULL",データ設定!F315)&amp;"), "</f>
        <v xml:space="preserve">('314','06','製造業','',FALSE,307), </v>
      </c>
    </row>
    <row r="317" spans="1:1">
      <c r="A317" t="str">
        <f>"('"&amp;データ設定!A316&amp;"','"&amp;データ設定!B316&amp;"','"&amp;データ設定!C316&amp;"','"&amp;データ設定!D316&amp;"',"&amp;UPPER(データ設定!E316)&amp;","&amp;IF(データ設定!F316="","NULL",データ設定!F316)&amp;"), "</f>
        <v xml:space="preserve">('315','07','電気・ガス・熱供給・水道業','',FALSE,307), </v>
      </c>
    </row>
    <row r="318" spans="1:1">
      <c r="A318" t="str">
        <f>"('"&amp;データ設定!A317&amp;"','"&amp;データ設定!B317&amp;"','"&amp;データ設定!C317&amp;"','"&amp;データ設定!D317&amp;"',"&amp;UPPER(データ設定!E317)&amp;","&amp;IF(データ設定!F317="","NULL",データ設定!F317)&amp;"), "</f>
        <v xml:space="preserve">('316','08','情報通信業','',FALSE,307), </v>
      </c>
    </row>
    <row r="319" spans="1:1">
      <c r="A319" t="str">
        <f>"('"&amp;データ設定!A318&amp;"','"&amp;データ設定!B318&amp;"','"&amp;データ設定!C318&amp;"','"&amp;データ設定!D318&amp;"',"&amp;UPPER(データ設定!E318)&amp;","&amp;IF(データ設定!F318="","NULL",データ設定!F318)&amp;"), "</f>
        <v xml:space="preserve">('317','09','運輸業','',FALSE,307), </v>
      </c>
    </row>
    <row r="320" spans="1:1">
      <c r="A320" t="str">
        <f>"('"&amp;データ設定!A319&amp;"','"&amp;データ設定!B319&amp;"','"&amp;データ設定!C319&amp;"','"&amp;データ設定!D319&amp;"',"&amp;UPPER(データ設定!E319)&amp;","&amp;IF(データ設定!F319="","NULL",データ設定!F319)&amp;"), "</f>
        <v xml:space="preserve">('318','10','卸売業、小売業','',FALSE,307), </v>
      </c>
    </row>
    <row r="321" spans="1:1">
      <c r="A321" t="str">
        <f>"('"&amp;データ設定!A320&amp;"','"&amp;データ設定!B320&amp;"','"&amp;データ設定!C320&amp;"','"&amp;データ設定!D320&amp;"',"&amp;UPPER(データ設定!E320)&amp;","&amp;IF(データ設定!F320="","NULL",データ設定!F320)&amp;"), "</f>
        <v xml:space="preserve">('319','11','金融業、保険業','',FALSE,307), </v>
      </c>
    </row>
    <row r="322" spans="1:1">
      <c r="A322" t="str">
        <f>"('"&amp;データ設定!A321&amp;"','"&amp;データ設定!B321&amp;"','"&amp;データ設定!C321&amp;"','"&amp;データ設定!D321&amp;"',"&amp;UPPER(データ設定!E321)&amp;","&amp;IF(データ設定!F321="","NULL",データ設定!F321)&amp;"), "</f>
        <v xml:space="preserve">('320','12','不動産業、物品賃貸業','',FALSE,307), </v>
      </c>
    </row>
    <row r="323" spans="1:1">
      <c r="A323" t="str">
        <f>"('"&amp;データ設定!A322&amp;"','"&amp;データ設定!B322&amp;"','"&amp;データ設定!C322&amp;"','"&amp;データ設定!D322&amp;"',"&amp;UPPER(データ設定!E322)&amp;","&amp;IF(データ設定!F322="","NULL",データ設定!F322)&amp;"), "</f>
        <v xml:space="preserve">('321','13','学術研究、専門・技術サービス業、創作・芸能関係','',FALSE,307), </v>
      </c>
    </row>
    <row r="324" spans="1:1">
      <c r="A324" t="str">
        <f>"('"&amp;データ設定!A323&amp;"','"&amp;データ設定!B323&amp;"','"&amp;データ設定!C323&amp;"','"&amp;データ設定!D323&amp;"',"&amp;UPPER(データ設定!E323)&amp;","&amp;IF(データ設定!F323="","NULL",データ設定!F323)&amp;"), "</f>
        <v xml:space="preserve">('322','14','飲食サービス業、宿泊業','',FALSE,307), </v>
      </c>
    </row>
    <row r="325" spans="1:1">
      <c r="A325" t="str">
        <f>"('"&amp;データ設定!A324&amp;"','"&amp;データ設定!B324&amp;"','"&amp;データ設定!C324&amp;"','"&amp;データ設定!D324&amp;"',"&amp;UPPER(データ設定!E324)&amp;","&amp;IF(データ設定!F324="","NULL",データ設定!F324)&amp;"), "</f>
        <v xml:space="preserve">('323','15','教育、学習支援業','',FALSE,307), </v>
      </c>
    </row>
    <row r="326" spans="1:1">
      <c r="A326" t="str">
        <f>"('"&amp;データ設定!A325&amp;"','"&amp;データ設定!B325&amp;"','"&amp;データ設定!C325&amp;"','"&amp;データ設定!D325&amp;"',"&amp;UPPER(データ設定!E325)&amp;","&amp;IF(データ設定!F325="","NULL",データ設定!F325)&amp;"), "</f>
        <v xml:space="preserve">('324','16','医療、福祉','',FALSE,307), </v>
      </c>
    </row>
    <row r="327" spans="1:1">
      <c r="A327" t="str">
        <f>"('"&amp;データ設定!A326&amp;"','"&amp;データ設定!B326&amp;"','"&amp;データ設定!C326&amp;"','"&amp;データ設定!D326&amp;"',"&amp;UPPER(データ設定!E326)&amp;","&amp;IF(データ設定!F326="","NULL",データ設定!F326)&amp;"), "</f>
        <v xml:space="preserve">('325','17','複合サービス（郵便局・協同組合）','',FALSE,307), </v>
      </c>
    </row>
    <row r="328" spans="1:1">
      <c r="A328" t="str">
        <f>"('"&amp;データ設定!A327&amp;"','"&amp;データ設定!B327&amp;"','"&amp;データ設定!C327&amp;"','"&amp;データ設定!D327&amp;"',"&amp;UPPER(データ設定!E327)&amp;","&amp;IF(データ設定!F327="","NULL",データ設定!F327)&amp;"), "</f>
        <v xml:space="preserve">('326','18','スポーツ関係','',FALSE,307), </v>
      </c>
    </row>
    <row r="329" spans="1:1">
      <c r="A329" t="str">
        <f>"('"&amp;データ設定!A328&amp;"','"&amp;データ設定!B328&amp;"','"&amp;データ設定!C328&amp;"','"&amp;データ設定!D328&amp;"',"&amp;UPPER(データ設定!E328)&amp;","&amp;IF(データ設定!F328="","NULL",データ設定!F328)&amp;"), "</f>
        <v xml:space="preserve">('327','19','サービス業（他に分類されないもの）','',FALSE,307), </v>
      </c>
    </row>
    <row r="330" spans="1:1">
      <c r="A330" t="str">
        <f>"('"&amp;データ設定!A329&amp;"','"&amp;データ設定!B329&amp;"','"&amp;データ設定!C329&amp;"','"&amp;データ設定!D329&amp;"',"&amp;UPPER(データ設定!E329)&amp;","&amp;IF(データ設定!F329="","NULL",データ設定!F329)&amp;"), "</f>
        <v xml:space="preserve">('328','20','公務','',FALSE,307), </v>
      </c>
    </row>
    <row r="331" spans="1:1">
      <c r="A331" t="str">
        <f>"('"&amp;データ設定!A330&amp;"','"&amp;データ設定!B330&amp;"','"&amp;データ設定!C330&amp;"','"&amp;データ設定!D330&amp;"',"&amp;UPPER(データ設定!E330)&amp;","&amp;IF(データ設定!F330="","NULL",データ設定!F330)&amp;"), "</f>
        <v xml:space="preserve">('329','058','日型','',FALSE,NULL), </v>
      </c>
    </row>
    <row r="332" spans="1:1">
      <c r="A332" t="str">
        <f>"('"&amp;データ設定!A331&amp;"','"&amp;データ設定!B331&amp;"','"&amp;データ設定!C331&amp;"','"&amp;データ設定!D331&amp;"',"&amp;UPPER(データ設定!E331)&amp;","&amp;IF(データ設定!F331="","NULL",データ設定!F331)&amp;"), "</f>
        <v xml:space="preserve">('330','060','60日型','',FALSE,329), </v>
      </c>
    </row>
    <row r="333" spans="1:1">
      <c r="A333" t="str">
        <f>"('"&amp;データ設定!A332&amp;"','"&amp;データ設定!B332&amp;"','"&amp;データ設定!C332&amp;"','"&amp;データ設定!D332&amp;"',"&amp;UPPER(データ設定!E332)&amp;","&amp;IF(データ設定!F332="","NULL",データ設定!F332)&amp;"), "</f>
        <v xml:space="preserve">('331','120','120日型','',FALSE,329), </v>
      </c>
    </row>
    <row r="334" spans="1:1">
      <c r="A334" t="str">
        <f>"('"&amp;データ設定!A333&amp;"','"&amp;データ設定!B333&amp;"','"&amp;データ設定!C333&amp;"','"&amp;データ設定!D333&amp;"',"&amp;UPPER(データ設定!E333)&amp;","&amp;IF(データ設定!F333="","NULL",データ設定!F333)&amp;"), "</f>
        <v xml:space="preserve">('332','059','手術給付金支払倍率区分','',FALSE,NULL), </v>
      </c>
    </row>
    <row r="335" spans="1:1">
      <c r="A335" t="str">
        <f>"('"&amp;データ設定!A334&amp;"','"&amp;データ設定!B334&amp;"','"&amp;データ設定!C334&amp;"','"&amp;データ設定!D334&amp;"',"&amp;UPPER(データ設定!E334)&amp;","&amp;IF(データ設定!F334="","NULL",データ設定!F334)&amp;"), "</f>
        <v xml:space="preserve">('333','1','手術Ⅰ型','',FALSE,332), </v>
      </c>
    </row>
    <row r="336" spans="1:1">
      <c r="A336" t="str">
        <f>"('"&amp;データ設定!A335&amp;"','"&amp;データ設定!B335&amp;"','"&amp;データ設定!C335&amp;"','"&amp;データ設定!D335&amp;"',"&amp;UPPER(データ設定!E335)&amp;","&amp;IF(データ設定!F335="","NULL",データ設定!F335)&amp;"), "</f>
        <v xml:space="preserve">('334','2','手術Ⅱ型','',FALSE,332), </v>
      </c>
    </row>
    <row r="337" spans="1:1">
      <c r="A337" t="str">
        <f>"('"&amp;データ設定!A336&amp;"','"&amp;データ設定!B336&amp;"','"&amp;データ設定!C336&amp;"','"&amp;データ設定!D336&amp;"',"&amp;UPPER(データ設定!E336)&amp;","&amp;IF(データ設定!F336="","NULL",データ設定!F336)&amp;"), "</f>
        <v xml:space="preserve">('335','060','付加有無（特約共通）','',FALSE,NULL), </v>
      </c>
    </row>
    <row r="338" spans="1:1">
      <c r="A338" t="str">
        <f>"('"&amp;データ設定!A337&amp;"','"&amp;データ設定!B337&amp;"','"&amp;データ設定!C337&amp;"','"&amp;データ設定!D337&amp;"',"&amp;UPPER(データ設定!E337)&amp;","&amp;IF(データ設定!F337="","NULL",データ設定!F337)&amp;"), "</f>
        <v xml:space="preserve">('336','0','選択','',TRUE,335), </v>
      </c>
    </row>
    <row r="339" spans="1:1">
      <c r="A339" t="str">
        <f>"('"&amp;データ設定!A338&amp;"','"&amp;データ設定!B338&amp;"','"&amp;データ設定!C338&amp;"','"&amp;データ設定!D338&amp;"',"&amp;UPPER(データ設定!E338)&amp;","&amp;IF(データ設定!F338="","NULL",データ設定!F338)&amp;"), "</f>
        <v xml:space="preserve">('337','1','未選択','',TRUE,335), </v>
      </c>
    </row>
    <row r="340" spans="1:1">
      <c r="A340" t="str">
        <f>"('"&amp;データ設定!A339&amp;"','"&amp;データ設定!B339&amp;"','"&amp;データ設定!C339&amp;"','"&amp;データ設定!D339&amp;"',"&amp;UPPER(データ設定!E339)&amp;","&amp;IF(データ設定!F339="","NULL",データ設定!F339)&amp;"), "</f>
        <v xml:space="preserve">('338','061','告知ステータス','',FALSE,NULL), </v>
      </c>
    </row>
    <row r="341" spans="1:1">
      <c r="A341" t="str">
        <f>"('"&amp;データ設定!A340&amp;"','"&amp;データ設定!B340&amp;"','"&amp;データ設定!C340&amp;"','"&amp;データ設定!D340&amp;"',"&amp;UPPER(データ設定!E340)&amp;","&amp;IF(データ設定!F340="","NULL",データ設定!F340)&amp;"), "</f>
        <v xml:space="preserve">('339','0','告知未済','',TRUE,338), </v>
      </c>
    </row>
    <row r="342" spans="1:1">
      <c r="A342" t="str">
        <f>"('"&amp;データ設定!A341&amp;"','"&amp;データ設定!B341&amp;"','"&amp;データ設定!C341&amp;"','"&amp;データ設定!D341&amp;"',"&amp;UPPER(データ設定!E341)&amp;","&amp;IF(データ設定!F341="","NULL",データ設定!F341)&amp;"), "</f>
        <v xml:space="preserve">('340','1','告知済','',TRUE,338), </v>
      </c>
    </row>
    <row r="343" spans="1:1">
      <c r="A343" t="str">
        <f>"('"&amp;データ設定!A342&amp;"','"&amp;データ設定!B342&amp;"','"&amp;データ設定!C342&amp;"','"&amp;データ設定!D342&amp;"',"&amp;UPPER(データ設定!E342)&amp;","&amp;IF(データ設定!F342="","NULL",データ設定!F342)&amp;"), "</f>
        <v xml:space="preserve">('341','062','選択方法','',FALSE,NULL), </v>
      </c>
    </row>
    <row r="344" spans="1:1">
      <c r="A344" t="str">
        <f>"('"&amp;データ設定!A343&amp;"','"&amp;データ設定!B343&amp;"','"&amp;データ設定!C343&amp;"','"&amp;データ設定!D343&amp;"',"&amp;UPPER(データ設定!E343)&amp;","&amp;IF(データ設定!F343="","NULL",データ設定!F343)&amp;"), "</f>
        <v xml:space="preserve">('342','10','告知扱','',FALSE,341), </v>
      </c>
    </row>
    <row r="345" spans="1:1">
      <c r="A345" t="str">
        <f>"('"&amp;データ設定!A344&amp;"','"&amp;データ設定!B344&amp;"','"&amp;データ設定!C344&amp;"','"&amp;データ設定!D344&amp;"',"&amp;UPPER(データ設定!E344)&amp;","&amp;IF(データ設定!F344="","NULL",データ設定!F344)&amp;"), "</f>
        <v xml:space="preserve">('343','32','健康診断扱','',FALSE,341), </v>
      </c>
    </row>
    <row r="346" spans="1:1">
      <c r="A346" t="str">
        <f>"('"&amp;データ設定!A345&amp;"','"&amp;データ設定!B345&amp;"','"&amp;データ設定!C345&amp;"','"&amp;データ設定!D345&amp;"',"&amp;UPPER(データ設定!E345)&amp;","&amp;IF(データ設定!F345="","NULL",データ設定!F345)&amp;"), "</f>
        <v xml:space="preserve">('344','063','健康診断扱資料流用有無','',FALSE,NULL), </v>
      </c>
    </row>
    <row r="347" spans="1:1">
      <c r="A347" t="str">
        <f>"('"&amp;データ設定!A346&amp;"','"&amp;データ設定!B346&amp;"','"&amp;データ設定!C346&amp;"','"&amp;データ設定!D346&amp;"',"&amp;UPPER(データ設定!E346)&amp;","&amp;IF(データ設定!F346="","NULL",データ設定!F346)&amp;"), "</f>
        <v xml:space="preserve">('345','0','流用しない','',TRUE,344), </v>
      </c>
    </row>
    <row r="348" spans="1:1">
      <c r="A348" t="str">
        <f>"('"&amp;データ設定!A347&amp;"','"&amp;データ設定!B347&amp;"','"&amp;データ設定!C347&amp;"','"&amp;データ設定!D347&amp;"',"&amp;UPPER(データ設定!E347)&amp;","&amp;IF(データ設定!F347="","NULL",データ設定!F347)&amp;"), "</f>
        <v xml:space="preserve">('346','1','流用する','',TRUE,344), </v>
      </c>
    </row>
    <row r="349" spans="1:1">
      <c r="A349" t="str">
        <f>"('"&amp;データ設定!A348&amp;"','"&amp;データ設定!B348&amp;"','"&amp;データ設定!C348&amp;"','"&amp;データ設定!D348&amp;"',"&amp;UPPER(データ設定!E348)&amp;","&amp;IF(データ設定!F348="","NULL",データ設定!F348)&amp;"), "</f>
        <v xml:space="preserve">('347','064','即時査定結果の表示','',FALSE,NULL), </v>
      </c>
    </row>
    <row r="350" spans="1:1">
      <c r="A350" t="str">
        <f>"('"&amp;データ設定!A349&amp;"','"&amp;データ設定!B349&amp;"','"&amp;データ設定!C349&amp;"','"&amp;データ設定!D349&amp;"',"&amp;UPPER(データ設定!E349)&amp;","&amp;IF(データ設定!F349="","NULL",データ設定!F349)&amp;"), "</f>
        <v xml:space="preserve">('348','1','表示する','',TRUE,347), </v>
      </c>
    </row>
    <row r="351" spans="1:1">
      <c r="A351" t="str">
        <f>"('"&amp;データ設定!A350&amp;"','"&amp;データ設定!B350&amp;"','"&amp;データ設定!C350&amp;"','"&amp;データ設定!D350&amp;"',"&amp;UPPER(データ設定!E350)&amp;","&amp;IF(データ設定!F350="","NULL",データ設定!F350)&amp;"), "</f>
        <v xml:space="preserve">('349','2','無条件の場合のみ表示する','',TRUE,347), </v>
      </c>
    </row>
    <row r="352" spans="1:1">
      <c r="A352" t="str">
        <f>"('"&amp;データ設定!A351&amp;"','"&amp;データ設定!B351&amp;"','"&amp;データ設定!C351&amp;"','"&amp;データ設定!D351&amp;"',"&amp;UPPER(データ設定!E351)&amp;","&amp;IF(データ設定!F351="","NULL",データ設定!F351)&amp;"), "</f>
        <v xml:space="preserve">('350','3','表示しない','',TRUE,347), </v>
      </c>
    </row>
    <row r="353" spans="1:1">
      <c r="A353" t="str">
        <f>"('"&amp;データ設定!A352&amp;"','"&amp;データ設定!B352&amp;"','"&amp;データ設定!C352&amp;"','"&amp;データ設定!D352&amp;"',"&amp;UPPER(データ設定!E352)&amp;","&amp;IF(データ設定!F352="","NULL",データ設定!F352)&amp;"), "</f>
        <v xml:space="preserve">('351','065','主担当自己契約・特定契約区分','',FALSE,NULL), </v>
      </c>
    </row>
    <row r="354" spans="1:1">
      <c r="A354" t="str">
        <f>"('"&amp;データ設定!A353&amp;"','"&amp;データ設定!B353&amp;"','"&amp;データ設定!C353&amp;"','"&amp;データ設定!D353&amp;"',"&amp;UPPER(データ設定!E353)&amp;","&amp;IF(データ設定!F353="","NULL",データ設定!F353)&amp;"), "</f>
        <v xml:space="preserve">('352','0','該当しない','',TRUE,351), </v>
      </c>
    </row>
    <row r="355" spans="1:1">
      <c r="A355" t="str">
        <f>"('"&amp;データ設定!A354&amp;"','"&amp;データ設定!B354&amp;"','"&amp;データ設定!C354&amp;"','"&amp;データ設定!D354&amp;"',"&amp;UPPER(データ設定!E354)&amp;","&amp;IF(データ設定!F354="","NULL",データ設定!F354)&amp;"), "</f>
        <v xml:space="preserve">('353','1','自己・特定契約に該当','',TRUE,351), </v>
      </c>
    </row>
    <row r="356" spans="1:1">
      <c r="A356" t="str">
        <f>"('"&amp;データ設定!A355&amp;"','"&amp;データ設定!B355&amp;"','"&amp;データ設定!C355&amp;"','"&amp;データ設定!D355&amp;"',"&amp;UPPER(データ設定!E355)&amp;","&amp;IF(データ設定!F355="","NULL",データ設定!F355)&amp;"), "</f>
        <v xml:space="preserve">('354','2','構成員契約に該当','',TRUE,351), </v>
      </c>
    </row>
    <row r="357" spans="1:1">
      <c r="A357" t="str">
        <f>"('"&amp;データ設定!A356&amp;"','"&amp;データ設定!B356&amp;"','"&amp;データ設定!C356&amp;"','"&amp;データ設定!D356&amp;"',"&amp;UPPER(データ設定!E356)&amp;","&amp;IF(データ設定!F356="","NULL",データ設定!F356)&amp;"), "</f>
        <v xml:space="preserve">('355','066','解約予定・契約中の契約有無','',FALSE,NULL), </v>
      </c>
    </row>
    <row r="358" spans="1:1">
      <c r="A358" t="str">
        <f>"('"&amp;データ設定!A357&amp;"','"&amp;データ設定!B357&amp;"','"&amp;データ設定!C357&amp;"','"&amp;データ設定!D357&amp;"',"&amp;UPPER(データ設定!E357)&amp;","&amp;IF(データ設定!F357="","NULL",データ設定!F357)&amp;"), "</f>
        <v xml:space="preserve">('356','0','いいえ','',TRUE,355), </v>
      </c>
    </row>
    <row r="359" spans="1:1">
      <c r="A359" t="str">
        <f>"('"&amp;データ設定!A358&amp;"','"&amp;データ設定!B358&amp;"','"&amp;データ設定!C358&amp;"','"&amp;データ設定!D358&amp;"',"&amp;UPPER(データ設定!E358)&amp;","&amp;IF(データ設定!F358="","NULL",データ設定!F358)&amp;"), "</f>
        <v xml:space="preserve">('357','1','はい','',TRUE,355), </v>
      </c>
    </row>
    <row r="360" spans="1:1">
      <c r="A360" t="str">
        <f>"('"&amp;データ設定!A359&amp;"','"&amp;データ設定!B359&amp;"','"&amp;データ設定!C359&amp;"','"&amp;データ設定!D359&amp;"',"&amp;UPPER(データ設定!E359)&amp;","&amp;IF(データ設定!F359="","NULL",データ設定!F359)&amp;"), "</f>
        <v xml:space="preserve">('358','067','ステータス','',FALSE,NULL), </v>
      </c>
    </row>
    <row r="361" spans="1:1">
      <c r="A361" t="str">
        <f>"('"&amp;データ設定!A360&amp;"','"&amp;データ設定!B360&amp;"','"&amp;データ設定!C360&amp;"','"&amp;データ設定!D360&amp;"',"&amp;UPPER(データ設定!E360)&amp;","&amp;IF(データ設定!F360="","NULL",データ設定!F360)&amp;"), "</f>
        <v xml:space="preserve">('359','02','設計書作成済','',FALSE,358), </v>
      </c>
    </row>
    <row r="362" spans="1:1">
      <c r="A362" t="str">
        <f>"('"&amp;データ設定!A361&amp;"','"&amp;データ設定!B361&amp;"','"&amp;データ設定!C361&amp;"','"&amp;データ設定!D361&amp;"',"&amp;UPPER(データ設定!E361)&amp;","&amp;IF(データ設定!F361="","NULL",データ設定!F361)&amp;"), "</f>
        <v xml:space="preserve">('360','04','ペーパーレス手続き事前準備未済','',FALSE,358), </v>
      </c>
    </row>
    <row r="363" spans="1:1">
      <c r="A363" t="str">
        <f>"('"&amp;データ設定!A362&amp;"','"&amp;データ設定!B362&amp;"','"&amp;データ設定!C362&amp;"','"&amp;データ設定!D362&amp;"',"&amp;UPPER(データ設定!E362)&amp;","&amp;IF(データ設定!F362="","NULL",データ設定!F362)&amp;"), "</f>
        <v xml:space="preserve">('361','10','ペーパーレス手続き開始待ち、再開待ち','',FALSE,358), </v>
      </c>
    </row>
    <row r="364" spans="1:1">
      <c r="A364" t="str">
        <f>"('"&amp;データ設定!A363&amp;"','"&amp;データ設定!B363&amp;"','"&amp;データ設定!C363&amp;"','"&amp;データ設定!D363&amp;"',"&amp;UPPER(データ設定!E363)&amp;","&amp;IF(データ設定!F363="","NULL",データ設定!F363)&amp;"), "</f>
        <v xml:space="preserve">('362','11','ペーパーレス手続き開始待ち、再開待ち（申込内容確認中）','',FALSE,358), </v>
      </c>
    </row>
    <row r="365" spans="1:1">
      <c r="A365" t="str">
        <f>"('"&amp;データ設定!A364&amp;"','"&amp;データ設定!B364&amp;"','"&amp;データ設定!C364&amp;"','"&amp;データ設定!D364&amp;"',"&amp;UPPER(データ設定!E364)&amp;","&amp;IF(データ設定!F364="","NULL",データ設定!F364)&amp;"), "</f>
        <v xml:space="preserve">('363','12','ペーパーレス手続き開始待ち、再開待ち（お客様情報登録中）','',FALSE,358), </v>
      </c>
    </row>
    <row r="366" spans="1:1">
      <c r="A366" t="str">
        <f>"('"&amp;データ設定!A365&amp;"','"&amp;データ設定!B365&amp;"','"&amp;データ設定!C365&amp;"','"&amp;データ設定!D365&amp;"',"&amp;UPPER(データ設定!E365)&amp;","&amp;IF(データ設定!F365="","NULL",データ設定!F365)&amp;"), "</f>
        <v xml:space="preserve">('364','13','ペーパーレス手続き開始待ち、再開待ち（告知中）','',FALSE,358), </v>
      </c>
    </row>
    <row r="367" spans="1:1">
      <c r="A367" t="str">
        <f>"('"&amp;データ設定!A366&amp;"','"&amp;データ設定!B366&amp;"','"&amp;データ設定!C366&amp;"','"&amp;データ設定!D366&amp;"',"&amp;UPPER(データ設定!E366)&amp;","&amp;IF(データ設定!F366="","NULL",データ設定!F366)&amp;"), "</f>
        <v xml:space="preserve">('365','14','ペーパーレス手続き開始待ち、再開待ち（収納方法登録中）','',FALSE,358), </v>
      </c>
    </row>
    <row r="368" spans="1:1">
      <c r="A368" t="str">
        <f>"('"&amp;データ設定!A367&amp;"','"&amp;データ設定!B367&amp;"','"&amp;データ設定!C367&amp;"','"&amp;データ設定!D367&amp;"',"&amp;UPPER(データ設定!E367)&amp;","&amp;IF(データ設定!F367="","NULL",データ設定!F367)&amp;"), "</f>
        <v xml:space="preserve">('366','15','ペーパーレス手続き開始待ち、再開待ち（意向・重要事項確認中）','',FALSE,358), </v>
      </c>
    </row>
    <row r="369" spans="1:1">
      <c r="A369" t="str">
        <f>"('"&amp;データ設定!A368&amp;"','"&amp;データ設定!B368&amp;"','"&amp;データ設定!C368&amp;"','"&amp;データ設定!D368&amp;"',"&amp;UPPER(データ設定!E368)&amp;","&amp;IF(データ設定!F368="","NULL",データ設定!F368)&amp;"), "</f>
        <v xml:space="preserve">('367','16','ペーパーレス手続き開始待ち、再開待ち（署名中）','',FALSE,358), </v>
      </c>
    </row>
    <row r="370" spans="1:1">
      <c r="A370" t="str">
        <f>"('"&amp;データ設定!A369&amp;"','"&amp;データ設定!B369&amp;"','"&amp;データ設定!C369&amp;"','"&amp;データ設定!D369&amp;"',"&amp;UPPER(データ設定!E369)&amp;","&amp;IF(データ設定!F369="","NULL",データ設定!F369)&amp;"), "</f>
        <v xml:space="preserve">('368','71','募集状況報告開始待ち、再開待ち','',FALSE,358), </v>
      </c>
    </row>
    <row r="371" spans="1:1">
      <c r="A371" t="str">
        <f>"('"&amp;データ設定!A370&amp;"','"&amp;データ設定!B370&amp;"','"&amp;データ設定!C370&amp;"','"&amp;データ設定!D370&amp;"',"&amp;UPPER(データ設定!E370)&amp;","&amp;IF(データ設定!F370="","NULL",データ設定!F370)&amp;"), "</f>
        <v xml:space="preserve">('369','81','本部査定完了後','',FALSE,358), </v>
      </c>
    </row>
    <row r="372" spans="1:1">
      <c r="A372" t="str">
        <f>"('"&amp;データ設定!A371&amp;"','"&amp;データ設定!B371&amp;"','"&amp;データ設定!C371&amp;"','"&amp;データ設定!D371&amp;"',"&amp;UPPER(データ設定!E371)&amp;","&amp;IF(データ設定!F371="","NULL",データ設定!F371)&amp;"), "</f>
        <v xml:space="preserve">('370','51','募集状況報告済','',FALSE,358), </v>
      </c>
    </row>
    <row r="373" spans="1:1">
      <c r="A373" t="str">
        <f>"('"&amp;データ設定!A372&amp;"','"&amp;データ設定!B372&amp;"','"&amp;データ設定!C372&amp;"','"&amp;データ設定!D372&amp;"',"&amp;UPPER(データ設定!E372)&amp;","&amp;IF(データ設定!F372="","NULL",データ設定!F372)&amp;"), "</f>
        <v xml:space="preserve">('371','32','通販確定済','',FALSE,358), </v>
      </c>
    </row>
    <row r="374" spans="1:1">
      <c r="A374" t="str">
        <f>"('"&amp;データ設定!A373&amp;"','"&amp;データ設定!B373&amp;"','"&amp;データ設定!C373&amp;"','"&amp;データ設定!D373&amp;"',"&amp;UPPER(データ設定!E373)&amp;","&amp;IF(データ設定!F373="","NULL",データ設定!F373)&amp;"), "</f>
        <v xml:space="preserve">('372','33','通販証券番号送信済','',FALSE,358), </v>
      </c>
    </row>
    <row r="375" spans="1:1">
      <c r="A375" t="str">
        <f>"('"&amp;データ設定!A374&amp;"','"&amp;データ設定!B374&amp;"','"&amp;データ設定!C374&amp;"','"&amp;データ設定!D374&amp;"',"&amp;UPPER(データ設定!E374)&amp;","&amp;IF(データ設定!F374="","NULL",データ設定!F374)&amp;"), "</f>
        <v xml:space="preserve">('373','99','申込取消済','',FALSE,358), </v>
      </c>
    </row>
    <row r="376" spans="1:1">
      <c r="A376" t="str">
        <f>"('"&amp;データ設定!A375&amp;"','"&amp;データ設定!B375&amp;"','"&amp;データ設定!C375&amp;"','"&amp;データ設定!D375&amp;"',"&amp;UPPER(データ設定!E375)&amp;","&amp;IF(データ設定!F375="","NULL",データ設定!F375)&amp;"), "</f>
        <v xml:space="preserve">('374','068','共同募集有無','',FALSE,NULL), </v>
      </c>
    </row>
    <row r="377" spans="1:1">
      <c r="A377" t="str">
        <f>"('"&amp;データ設定!A376&amp;"','"&amp;データ設定!B376&amp;"','"&amp;データ設定!C376&amp;"','"&amp;データ設定!D376&amp;"',"&amp;UPPER(データ設定!E376)&amp;","&amp;IF(データ設定!F376="","NULL",データ設定!F376)&amp;"), "</f>
        <v xml:space="preserve">('375','0','なし','',TRUE,374), </v>
      </c>
    </row>
    <row r="378" spans="1:1">
      <c r="A378" t="str">
        <f>"('"&amp;データ設定!A377&amp;"','"&amp;データ設定!B377&amp;"','"&amp;データ設定!C377&amp;"','"&amp;データ設定!D377&amp;"',"&amp;UPPER(データ設定!E377)&amp;","&amp;IF(データ設定!F377="","NULL",データ設定!F377)&amp;"), "</f>
        <v xml:space="preserve">('376','1','あり','',TRUE,374), </v>
      </c>
    </row>
    <row r="379" spans="1:1">
      <c r="A379" t="str">
        <f>"('"&amp;データ設定!A378&amp;"','"&amp;データ設定!B378&amp;"','"&amp;データ設定!C378&amp;"','"&amp;データ設定!D378&amp;"',"&amp;UPPER(データ設定!E378)&amp;","&amp;IF(データ設定!F378="","NULL",データ設定!F378)&amp;"), "</f>
        <v xml:space="preserve">('377','069','共同募集分割区分','',FALSE,NULL), </v>
      </c>
    </row>
    <row r="380" spans="1:1">
      <c r="A380" t="str">
        <f>"('"&amp;データ設定!A379&amp;"','"&amp;データ設定!B379&amp;"','"&amp;データ設定!C379&amp;"','"&amp;データ設定!D379&amp;"',"&amp;UPPER(データ設定!E379)&amp;","&amp;IF(データ設定!F379="","NULL",データ設定!F379)&amp;"), "</f>
        <v xml:space="preserve">('378','01','代理店分割','',FALSE,377), </v>
      </c>
    </row>
    <row r="381" spans="1:1">
      <c r="A381" t="str">
        <f>"('"&amp;データ設定!A380&amp;"','"&amp;データ設定!B380&amp;"','"&amp;データ設定!C380&amp;"','"&amp;データ設定!D380&amp;"',"&amp;UPPER(データ設定!E380)&amp;","&amp;IF(データ設定!F380="","NULL",データ設定!F380)&amp;"), "</f>
        <v xml:space="preserve">('379','02','募集人分割','',FALSE,377), </v>
      </c>
    </row>
    <row r="382" spans="1:1">
      <c r="A382" t="str">
        <f>"('"&amp;データ設定!A381&amp;"','"&amp;データ設定!B381&amp;"','"&amp;データ設定!C381&amp;"','"&amp;データ設定!D381&amp;"',"&amp;UPPER(データ設定!E381)&amp;","&amp;IF(データ設定!F381="","NULL",データ設定!F381)&amp;"), "</f>
        <v xml:space="preserve">('380','070','起動業務コード','',FALSE,NULL), </v>
      </c>
    </row>
    <row r="383" spans="1:1">
      <c r="A383" t="str">
        <f>"('"&amp;データ設定!A382&amp;"','"&amp;データ設定!B382&amp;"','"&amp;データ設定!C382&amp;"','"&amp;データ設定!D382&amp;"',"&amp;UPPER(データ設定!E382)&amp;","&amp;IF(データ設定!F382="","NULL",データ設定!F382)&amp;"), "</f>
        <v xml:space="preserve">('381','SEA0001','提案書・申込書作成','',FALSE,380), </v>
      </c>
    </row>
    <row r="384" spans="1:1">
      <c r="A384" t="str">
        <f>"('"&amp;データ設定!A383&amp;"','"&amp;データ設定!B383&amp;"','"&amp;データ設定!C383&amp;"','"&amp;データ設定!D383&amp;"',"&amp;UPPER(データ設定!E383)&amp;","&amp;IF(データ設定!F383="","NULL",データ設定!F383)&amp;"), "</f>
        <v xml:space="preserve">('382','SEB0001','提案書・申込書検索','',FALSE,380), </v>
      </c>
    </row>
    <row r="385" spans="1:1">
      <c r="A385" t="str">
        <f>"('"&amp;データ設定!A384&amp;"','"&amp;データ設定!B384&amp;"','"&amp;データ設定!C384&amp;"','"&amp;データ設定!D384&amp;"',"&amp;UPPER(データ設定!E384)&amp;","&amp;IF(データ設定!F384="","NULL",データ設定!F384)&amp;"), "</f>
        <v xml:space="preserve">('383','SEB0002','取扱者報告','',FALSE,380), </v>
      </c>
    </row>
    <row r="386" spans="1:1">
      <c r="A386" t="str">
        <f>"('"&amp;データ設定!A385&amp;"','"&amp;データ設定!B385&amp;"','"&amp;データ設定!C385&amp;"','"&amp;データ設定!D385&amp;"',"&amp;UPPER(データ設定!E385)&amp;","&amp;IF(データ設定!F385="","NULL",データ設定!F385)&amp;"), "</f>
        <v xml:space="preserve">('384','SEB0003','顧客契約検索','',FALSE,380), </v>
      </c>
    </row>
    <row r="387" spans="1:1">
      <c r="A387" t="str">
        <f>"('"&amp;データ設定!A386&amp;"','"&amp;データ設定!B386&amp;"','"&amp;データ設定!C386&amp;"','"&amp;データ設定!D386&amp;"',"&amp;UPPER(データ設定!E386)&amp;","&amp;IF(データ設定!F386="","NULL",データ設定!F386)&amp;"), "</f>
        <v xml:space="preserve">('385','SFA0001','提案書印字属性登録','',FALSE,380), </v>
      </c>
    </row>
    <row r="388" spans="1:1">
      <c r="A388" t="str">
        <f>"('"&amp;データ設定!A387&amp;"','"&amp;データ設定!B387&amp;"','"&amp;データ設定!C387&amp;"','"&amp;データ設定!D387&amp;"',"&amp;UPPER(データ設定!E387)&amp;","&amp;IF(データ設定!F387="","NULL",データ設定!F387)&amp;"), "</f>
        <v xml:space="preserve">('386','SHA0001','条件付不承諾の詳細を確認する','',FALSE,380), </v>
      </c>
    </row>
    <row r="389" spans="1:1">
      <c r="A389" t="str">
        <f>"('"&amp;データ設定!A388&amp;"','"&amp;データ設定!B388&amp;"','"&amp;データ設定!C388&amp;"','"&amp;データ設定!D388&amp;"',"&amp;UPPER(データ設定!E388)&amp;","&amp;IF(データ設定!F388="","NULL",データ設定!F388)&amp;"), "</f>
        <v xml:space="preserve">('387','SIA0001','複数プラン申込書作成','',FALSE,380), </v>
      </c>
    </row>
    <row r="390" spans="1:1">
      <c r="A390" t="str">
        <f>"('"&amp;データ設定!A389&amp;"','"&amp;データ設定!B389&amp;"','"&amp;データ設定!C389&amp;"','"&amp;データ設定!D389&amp;"',"&amp;UPPER(データ設定!E389)&amp;","&amp;IF(データ設定!F389="","NULL",データ設定!F389)&amp;"), "</f>
        <v xml:space="preserve">('388','SIA0002','通販用申込書データ入力','',FALSE,380), </v>
      </c>
    </row>
    <row r="391" spans="1:1">
      <c r="A391" t="str">
        <f>"('"&amp;データ設定!A390&amp;"','"&amp;データ設定!B390&amp;"','"&amp;データ設定!C390&amp;"','"&amp;データ設定!D390&amp;"',"&amp;UPPER(データ設定!E390)&amp;","&amp;IF(データ設定!F390="","NULL",データ設定!F390)&amp;"), "</f>
        <v xml:space="preserve">('389','071','メニューID','',FALSE,NULL), </v>
      </c>
    </row>
    <row r="392" spans="1:1">
      <c r="A392" t="str">
        <f>"('"&amp;データ設定!A391&amp;"','"&amp;データ設定!B391&amp;"','"&amp;データ設定!C391&amp;"','"&amp;データ設定!D391&amp;"',"&amp;UPPER(データ設定!E391)&amp;","&amp;IF(データ設定!F391="","NULL",データ設定!F391)&amp;"), "</f>
        <v xml:space="preserve">('390','AG00001','代理店ポータルトップ','',FALSE,389), </v>
      </c>
    </row>
    <row r="393" spans="1:1">
      <c r="A393" t="str">
        <f>"('"&amp;データ設定!A392&amp;"','"&amp;データ設定!B392&amp;"','"&amp;データ設定!C392&amp;"','"&amp;データ設定!D392&amp;"',"&amp;UPPER(データ設定!E392)&amp;","&amp;IF(データ設定!F392="","NULL",データ設定!F392)&amp;"), "</f>
        <v xml:space="preserve">('391','AG00002','AM用ポータルメニュー','',FALSE,389), </v>
      </c>
    </row>
    <row r="394" spans="1:1">
      <c r="A394" t="str">
        <f>"('"&amp;データ設定!A393&amp;"','"&amp;データ設定!B393&amp;"','"&amp;データ設定!C393&amp;"','"&amp;データ設定!D393&amp;"',"&amp;UPPER(データ設定!E393)&amp;","&amp;IF(データ設定!F393="","NULL",データ設定!F393)&amp;"), "</f>
        <v xml:space="preserve">('392','072','元号','',FALSE,NULL), </v>
      </c>
    </row>
    <row r="395" spans="1:1">
      <c r="A395" t="str">
        <f>"('"&amp;データ設定!A394&amp;"','"&amp;データ設定!B394&amp;"','"&amp;データ設定!C394&amp;"','"&amp;データ設定!D394&amp;"',"&amp;UPPER(データ設定!E394)&amp;","&amp;IF(データ設定!F394="","NULL",データ設定!F394)&amp;"), "</f>
        <v xml:space="preserve">('393','0','初期値','',TRUE,392), </v>
      </c>
    </row>
    <row r="396" spans="1:1">
      <c r="A396" t="str">
        <f>"('"&amp;データ設定!A395&amp;"','"&amp;データ設定!B395&amp;"','"&amp;データ設定!C395&amp;"','"&amp;データ設定!D395&amp;"',"&amp;UPPER(データ設定!E395)&amp;","&amp;IF(データ設定!F395="","NULL",データ設定!F395)&amp;"), "</f>
        <v xml:space="preserve">('394','1','明治','',TRUE,392), </v>
      </c>
    </row>
    <row r="397" spans="1:1">
      <c r="A397" t="str">
        <f>"('"&amp;データ設定!A396&amp;"','"&amp;データ設定!B396&amp;"','"&amp;データ設定!C396&amp;"','"&amp;データ設定!D396&amp;"',"&amp;UPPER(データ設定!E396)&amp;","&amp;IF(データ設定!F396="","NULL",データ設定!F396)&amp;"), "</f>
        <v xml:space="preserve">('395','2','大正','',TRUE,392), </v>
      </c>
    </row>
    <row r="398" spans="1:1">
      <c r="A398" t="str">
        <f>"('"&amp;データ設定!A397&amp;"','"&amp;データ設定!B397&amp;"','"&amp;データ設定!C397&amp;"','"&amp;データ設定!D397&amp;"',"&amp;UPPER(データ設定!E397)&amp;","&amp;IF(データ設定!F397="","NULL",データ設定!F397)&amp;"), "</f>
        <v xml:space="preserve">('396','3','昭和','',TRUE,392), </v>
      </c>
    </row>
    <row r="399" spans="1:1">
      <c r="A399" t="str">
        <f>"('"&amp;データ設定!A398&amp;"','"&amp;データ設定!B398&amp;"','"&amp;データ設定!C398&amp;"','"&amp;データ設定!D398&amp;"',"&amp;UPPER(データ設定!E398)&amp;","&amp;IF(データ設定!F398="","NULL",データ設定!F398)&amp;"), "</f>
        <v xml:space="preserve">('397','4','平成','',TRUE,392), </v>
      </c>
    </row>
    <row r="400" spans="1:1">
      <c r="A400" t="str">
        <f>"('"&amp;データ設定!A399&amp;"','"&amp;データ設定!B399&amp;"','"&amp;データ設定!C399&amp;"','"&amp;データ設定!D399&amp;"',"&amp;UPPER(データ設定!E399)&amp;","&amp;IF(データ設定!F399="","NULL",データ設定!F399)&amp;"), "</f>
        <v xml:space="preserve">('398','5','令和','',TRUE,392), </v>
      </c>
    </row>
    <row r="401" spans="1:1">
      <c r="A401" t="str">
        <f>"('"&amp;データ設定!A400&amp;"','"&amp;データ設定!B400&amp;"','"&amp;データ設定!C400&amp;"','"&amp;データ設定!D400&amp;"',"&amp;UPPER(データ設定!E400)&amp;","&amp;IF(データ設定!F400="","NULL",データ設定!F400)&amp;"), "</f>
        <v xml:space="preserve">('399','073','対象者区分','',FALSE,NULL), </v>
      </c>
    </row>
    <row r="402" spans="1:1">
      <c r="A402" t="str">
        <f>"('"&amp;データ設定!A401&amp;"','"&amp;データ設定!B401&amp;"','"&amp;データ設定!C401&amp;"','"&amp;データ設定!D401&amp;"',"&amp;UPPER(データ設定!E401)&amp;","&amp;IF(データ設定!F401="","NULL",データ設定!F401)&amp;"), "</f>
        <v xml:space="preserve">('400','1','契約者','',TRUE,399), </v>
      </c>
    </row>
    <row r="403" spans="1:1">
      <c r="A403" t="str">
        <f>"('"&amp;データ設定!A402&amp;"','"&amp;データ設定!B402&amp;"','"&amp;データ設定!C402&amp;"','"&amp;データ設定!D402&amp;"',"&amp;UPPER(データ設定!E402)&amp;","&amp;IF(データ設定!F402="","NULL",データ設定!F402)&amp;"), "</f>
        <v xml:space="preserve">('401','2','被保険者','',TRUE,399), </v>
      </c>
    </row>
    <row r="404" spans="1:1">
      <c r="A404" t="str">
        <f>"('"&amp;データ設定!A403&amp;"','"&amp;データ設定!B403&amp;"','"&amp;データ設定!C403&amp;"','"&amp;データ設定!D403&amp;"',"&amp;UPPER(データ設定!E403)&amp;","&amp;IF(データ設定!F403="","NULL",データ設定!F403)&amp;"), "</f>
        <v xml:space="preserve">('402','3','契約者-親権者・後見人','',TRUE,399), </v>
      </c>
    </row>
    <row r="405" spans="1:1">
      <c r="A405" t="str">
        <f>"('"&amp;データ設定!A404&amp;"','"&amp;データ設定!B404&amp;"','"&amp;データ設定!C404&amp;"','"&amp;データ設定!D404&amp;"',"&amp;UPPER(データ設定!E404)&amp;","&amp;IF(データ設定!F404="","NULL",データ設定!F404)&amp;"), "</f>
        <v xml:space="preserve">('403','4','被保険者-親権者・後見人','',TRUE,399), </v>
      </c>
    </row>
    <row r="406" spans="1:1">
      <c r="A406" t="str">
        <f>"('"&amp;データ設定!A405&amp;"','"&amp;データ設定!B405&amp;"','"&amp;データ設定!C405&amp;"','"&amp;データ設定!D405&amp;"',"&amp;UPPER(データ設定!E405)&amp;","&amp;IF(データ設定!F405="","NULL",データ設定!F405)&amp;"), "</f>
        <v xml:space="preserve">('404','074','親権者区分','',FALSE,NULL), </v>
      </c>
    </row>
    <row r="407" spans="1:1">
      <c r="A407" t="str">
        <f>"('"&amp;データ設定!A406&amp;"','"&amp;データ設定!B406&amp;"','"&amp;データ設定!C406&amp;"','"&amp;データ設定!D406&amp;"',"&amp;UPPER(データ設定!E406)&amp;","&amp;IF(データ設定!F406="","NULL",データ設定!F406)&amp;"), "</f>
        <v xml:space="preserve">('405','1','契約者','',FALSE,404), </v>
      </c>
    </row>
    <row r="408" spans="1:1">
      <c r="A408" t="str">
        <f>"('"&amp;データ設定!A407&amp;"','"&amp;データ設定!B407&amp;"','"&amp;データ設定!C407&amp;"','"&amp;データ設定!D407&amp;"',"&amp;UPPER(データ設定!E407)&amp;","&amp;IF(データ設定!F407="","NULL",データ設定!F407)&amp;"), "</f>
        <v xml:space="preserve">('406','2','被保険者','',FALSE,404), </v>
      </c>
    </row>
    <row r="409" spans="1:1">
      <c r="A409" t="str">
        <f>"('"&amp;データ設定!A408&amp;"','"&amp;データ設定!B408&amp;"','"&amp;データ設定!C408&amp;"','"&amp;データ設定!D408&amp;"',"&amp;UPPER(データ設定!E408)&amp;","&amp;IF(データ設定!F408="","NULL",データ設定!F408)&amp;"), "</f>
        <v xml:space="preserve">('407','075','面接場所','',FALSE,NULL), </v>
      </c>
    </row>
    <row r="410" spans="1:1">
      <c r="A410" t="str">
        <f>"('"&amp;データ設定!A409&amp;"','"&amp;データ設定!B409&amp;"','"&amp;データ設定!C409&amp;"','"&amp;データ設定!D409&amp;"',"&amp;UPPER(データ設定!E409)&amp;","&amp;IF(データ設定!F409="","NULL",データ設定!F409)&amp;"), "</f>
        <v xml:space="preserve">('408','000','未選択','',FALSE,407), </v>
      </c>
    </row>
    <row r="411" spans="1:1">
      <c r="A411" t="str">
        <f>"('"&amp;データ設定!A410&amp;"','"&amp;データ設定!B410&amp;"','"&amp;データ設定!C410&amp;"','"&amp;データ設定!D410&amp;"',"&amp;UPPER(データ設定!E410)&amp;","&amp;IF(データ設定!F410="","NULL",データ設定!F410)&amp;"), "</f>
        <v xml:space="preserve">('409','001','来店','',FALSE,407), </v>
      </c>
    </row>
    <row r="412" spans="1:1">
      <c r="A412" t="str">
        <f>"('"&amp;データ設定!A411&amp;"','"&amp;データ設定!B411&amp;"','"&amp;データ設定!C411&amp;"','"&amp;データ設定!D411&amp;"',"&amp;UPPER(データ設定!E411)&amp;","&amp;IF(データ設定!F411="","NULL",データ設定!F411)&amp;"), "</f>
        <v xml:space="preserve">('410','002','保険契約者宅','',FALSE,407), </v>
      </c>
    </row>
    <row r="413" spans="1:1">
      <c r="A413" t="str">
        <f>"('"&amp;データ設定!A412&amp;"','"&amp;データ設定!B412&amp;"','"&amp;データ設定!C412&amp;"','"&amp;データ設定!D412&amp;"',"&amp;UPPER(データ設定!E412)&amp;","&amp;IF(データ設定!F412="","NULL",データ設定!F412)&amp;"), "</f>
        <v xml:space="preserve">('411','003','被保険者宅','',FALSE,407), </v>
      </c>
    </row>
    <row r="414" spans="1:1">
      <c r="A414" t="str">
        <f>"('"&amp;データ設定!A413&amp;"','"&amp;データ設定!B413&amp;"','"&amp;データ設定!C413&amp;"','"&amp;データ設定!D413&amp;"',"&amp;UPPER(データ設定!E413)&amp;","&amp;IF(データ設定!F413="","NULL",データ設定!F413)&amp;"), "</f>
        <v xml:space="preserve">('412','004','勤務先','',FALSE,407), </v>
      </c>
    </row>
    <row r="415" spans="1:1">
      <c r="A415" t="str">
        <f>"('"&amp;データ設定!A414&amp;"','"&amp;データ設定!B414&amp;"','"&amp;データ設定!C414&amp;"','"&amp;データ設定!D414&amp;"',"&amp;UPPER(データ設定!E414)&amp;","&amp;IF(データ設定!F414="","NULL",データ設定!F414)&amp;"), "</f>
        <v xml:space="preserve">('413','005','その他','',FALSE,407), </v>
      </c>
    </row>
    <row r="416" spans="1:1">
      <c r="A416" t="str">
        <f>"('"&amp;データ設定!A415&amp;"','"&amp;データ設定!B415&amp;"','"&amp;データ設定!C415&amp;"','"&amp;データ設定!D415&amp;"',"&amp;UPPER(データ設定!E415)&amp;","&amp;IF(データ設定!F415="","NULL",データ設定!F415)&amp;"), "</f>
        <v xml:space="preserve">('414','076','指定代理請求人指定区分','',FALSE,NULL), </v>
      </c>
    </row>
    <row r="417" spans="1:1">
      <c r="A417" t="str">
        <f>"('"&amp;データ設定!A416&amp;"','"&amp;データ設定!B416&amp;"','"&amp;データ設定!C416&amp;"','"&amp;データ設定!D416&amp;"',"&amp;UPPER(データ設定!E416)&amp;","&amp;IF(データ設定!F416="","NULL",データ設定!F416)&amp;"), "</f>
        <v xml:space="preserve">('415','0','指定しない','',TRUE,414), </v>
      </c>
    </row>
    <row r="418" spans="1:1">
      <c r="A418" t="str">
        <f>"('"&amp;データ設定!A417&amp;"','"&amp;データ設定!B417&amp;"','"&amp;データ設定!C417&amp;"','"&amp;データ設定!D417&amp;"',"&amp;UPPER(データ設定!E417)&amp;","&amp;IF(データ設定!F417="","NULL",データ設定!F417)&amp;"), "</f>
        <v xml:space="preserve">('416','1','死亡時支払金受取人と同人を指定する','',TRUE,414), </v>
      </c>
    </row>
    <row r="419" spans="1:1">
      <c r="A419" t="str">
        <f>"('"&amp;データ設定!A418&amp;"','"&amp;データ設定!B418&amp;"','"&amp;データ設定!C418&amp;"','"&amp;データ設定!D418&amp;"',"&amp;UPPER(データ設定!E418)&amp;","&amp;IF(データ設定!F418="","NULL",データ設定!F418)&amp;"), "</f>
        <v xml:space="preserve">('417','2','死亡時支払金受取人と別人を指定する','',TRUE,414), </v>
      </c>
    </row>
    <row r="420" spans="1:1">
      <c r="A420" t="str">
        <f>"('"&amp;データ設定!A419&amp;"','"&amp;データ設定!B419&amp;"','"&amp;データ設定!C419&amp;"','"&amp;データ設定!D419&amp;"',"&amp;UPPER(データ設定!E419)&amp;","&amp;IF(データ設定!F419="","NULL",データ設定!F419)&amp;"), "</f>
        <v xml:space="preserve">('418','077','確認書類','',FALSE,NULL), </v>
      </c>
    </row>
    <row r="421" spans="1:1">
      <c r="A421" t="str">
        <f>"('"&amp;データ設定!A420&amp;"','"&amp;データ設定!B420&amp;"','"&amp;データ設定!C420&amp;"','"&amp;データ設定!D420&amp;"',"&amp;UPPER(データ設定!E420)&amp;","&amp;IF(データ設定!F420="","NULL",データ設定!F420)&amp;"), "</f>
        <v xml:space="preserve">('419','001','運転免許証','',FALSE,418), </v>
      </c>
    </row>
    <row r="422" spans="1:1">
      <c r="A422" t="str">
        <f>"('"&amp;データ設定!A421&amp;"','"&amp;データ設定!B421&amp;"','"&amp;データ設定!C421&amp;"','"&amp;データ設定!D421&amp;"',"&amp;UPPER(データ設定!E421)&amp;","&amp;IF(データ設定!F421="","NULL",データ設定!F421)&amp;"), "</f>
        <v xml:space="preserve">('420','002','パスポート','',FALSE,418), </v>
      </c>
    </row>
    <row r="423" spans="1:1">
      <c r="A423" t="str">
        <f>"('"&amp;データ設定!A422&amp;"','"&amp;データ設定!B422&amp;"','"&amp;データ設定!C422&amp;"','"&amp;データ設定!D422&amp;"',"&amp;UPPER(データ設定!E422)&amp;","&amp;IF(データ設定!F422="","NULL",データ設定!F422)&amp;"), "</f>
        <v xml:space="preserve">('421','003','運転経歴証明書','',FALSE,418), </v>
      </c>
    </row>
    <row r="424" spans="1:1">
      <c r="A424" t="str">
        <f>"('"&amp;データ設定!A423&amp;"','"&amp;データ設定!B423&amp;"','"&amp;データ設定!C423&amp;"','"&amp;データ設定!D423&amp;"',"&amp;UPPER(データ設定!E423)&amp;","&amp;IF(データ設定!F423="","NULL",データ設定!F423)&amp;"), "</f>
        <v xml:space="preserve">('422','004','住民基本台帳カード（写真付）','',FALSE,418), </v>
      </c>
    </row>
    <row r="425" spans="1:1">
      <c r="A425" t="str">
        <f>"('"&amp;データ設定!A424&amp;"','"&amp;データ設定!B424&amp;"','"&amp;データ設定!C424&amp;"','"&amp;データ設定!D424&amp;"',"&amp;UPPER(データ設定!E424)&amp;","&amp;IF(データ設定!F424="","NULL",データ設定!F424)&amp;"), "</f>
        <v xml:space="preserve">('423','005','在留カード・特別永住者証明書・外国人登録証明書','',FALSE,418), </v>
      </c>
    </row>
    <row r="426" spans="1:1">
      <c r="A426" t="str">
        <f>"('"&amp;データ設定!A425&amp;"','"&amp;データ設定!B425&amp;"','"&amp;データ設定!C425&amp;"','"&amp;データ設定!D425&amp;"',"&amp;UPPER(データ設定!E425)&amp;","&amp;IF(データ設定!F425="","NULL",データ設定!F425)&amp;"), "</f>
        <v xml:space="preserve">('424','006','身体障害者手帳','',FALSE,418), </v>
      </c>
    </row>
    <row r="427" spans="1:1">
      <c r="A427" t="str">
        <f>"('"&amp;データ設定!A426&amp;"','"&amp;データ設定!B426&amp;"','"&amp;データ設定!C426&amp;"','"&amp;データ設定!D426&amp;"',"&amp;UPPER(データ設定!E426)&amp;","&amp;IF(データ設定!F426="","NULL",データ設定!F426)&amp;"), "</f>
        <v xml:space="preserve">('425','007','戦傷病者手帳','',FALSE,418), </v>
      </c>
    </row>
    <row r="428" spans="1:1">
      <c r="A428" t="str">
        <f>"('"&amp;データ設定!A427&amp;"','"&amp;データ設定!B427&amp;"','"&amp;データ設定!C427&amp;"','"&amp;データ設定!D427&amp;"',"&amp;UPPER(データ設定!E427)&amp;","&amp;IF(データ設定!F427="","NULL",データ設定!F427)&amp;"), "</f>
        <v xml:space="preserve">('426','008','精神障害者保健福祉手帳','',FALSE,418), </v>
      </c>
    </row>
    <row r="429" spans="1:1">
      <c r="A429" t="str">
        <f>"('"&amp;データ設定!A428&amp;"','"&amp;データ設定!B428&amp;"','"&amp;データ設定!C428&amp;"','"&amp;データ設定!D428&amp;"',"&amp;UPPER(データ設定!E428)&amp;","&amp;IF(データ設定!F428="","NULL",データ設定!F428)&amp;"), "</f>
        <v xml:space="preserve">('427','009','療育手帳','',FALSE,418), </v>
      </c>
    </row>
    <row r="430" spans="1:1">
      <c r="A430" t="str">
        <f>"('"&amp;データ設定!A429&amp;"','"&amp;データ設定!B429&amp;"','"&amp;データ設定!C429&amp;"','"&amp;データ設定!D429&amp;"',"&amp;UPPER(データ設定!E429)&amp;","&amp;IF(データ設定!F429="","NULL",データ設定!F429)&amp;"), "</f>
        <v xml:space="preserve">('428','010','マイナンバーカード（個人番号カード）（表面：写真掲載面）','',FALSE,418), </v>
      </c>
    </row>
    <row r="431" spans="1:1">
      <c r="A431" t="str">
        <f>"('"&amp;データ設定!A430&amp;"','"&amp;データ設定!B430&amp;"','"&amp;データ設定!C430&amp;"','"&amp;データ設定!D430&amp;"',"&amp;UPPER(データ設定!E430)&amp;","&amp;IF(データ設定!F430="","NULL",データ設定!F430)&amp;"), "</f>
        <v xml:space="preserve">('429','011','国民健康保険・健康保険証','',FALSE,418), </v>
      </c>
    </row>
    <row r="432" spans="1:1">
      <c r="A432" t="str">
        <f>"('"&amp;データ設定!A431&amp;"','"&amp;データ設定!B431&amp;"','"&amp;データ設定!C431&amp;"','"&amp;データ設定!D431&amp;"',"&amp;UPPER(データ設定!E431)&amp;","&amp;IF(データ設定!F431="","NULL",データ設定!F431)&amp;"), "</f>
        <v xml:space="preserve">('430','012','後期高齢者医療被保険者証','',FALSE,418), </v>
      </c>
    </row>
    <row r="433" spans="1:1">
      <c r="A433" t="str">
        <f>"('"&amp;データ設定!A432&amp;"','"&amp;データ設定!B432&amp;"','"&amp;データ設定!C432&amp;"','"&amp;データ設定!D432&amp;"',"&amp;UPPER(データ設定!E432)&amp;","&amp;IF(データ設定!F432="","NULL",データ設定!F432)&amp;"), "</f>
        <v xml:space="preserve">('431','013','船員保険被保険者証','',FALSE,418), </v>
      </c>
    </row>
    <row r="434" spans="1:1">
      <c r="A434" t="str">
        <f>"('"&amp;データ設定!A433&amp;"','"&amp;データ設定!B433&amp;"','"&amp;データ設定!C433&amp;"','"&amp;データ設定!D433&amp;"',"&amp;UPPER(データ設定!E433)&amp;","&amp;IF(データ設定!F433="","NULL",データ設定!F433)&amp;"), "</f>
        <v xml:space="preserve">('432','014','介護保険被保険者証','',FALSE,418), </v>
      </c>
    </row>
    <row r="435" spans="1:1">
      <c r="A435" t="str">
        <f>"('"&amp;データ設定!A434&amp;"','"&amp;データ設定!B434&amp;"','"&amp;データ設定!C434&amp;"','"&amp;データ設定!D434&amp;"',"&amp;UPPER(データ設定!E434)&amp;","&amp;IF(データ設定!F434="","NULL",データ設定!F434)&amp;"), "</f>
        <v xml:space="preserve">('433','015','医療受給者証','',FALSE,418), </v>
      </c>
    </row>
    <row r="436" spans="1:1">
      <c r="A436" t="str">
        <f>"('"&amp;データ設定!A435&amp;"','"&amp;データ設定!B435&amp;"','"&amp;データ設定!C435&amp;"','"&amp;データ設定!D435&amp;"',"&amp;UPPER(データ設定!E435)&amp;","&amp;IF(データ設定!F435="","NULL",データ設定!F435)&amp;"), "</f>
        <v xml:space="preserve">('434','016','健康保険日雇特例被保険者手帳','',FALSE,418), </v>
      </c>
    </row>
    <row r="437" spans="1:1">
      <c r="A437" t="str">
        <f>"('"&amp;データ設定!A436&amp;"','"&amp;データ設定!B436&amp;"','"&amp;データ設定!C436&amp;"','"&amp;データ設定!D436&amp;"',"&amp;UPPER(データ設定!E436)&amp;","&amp;IF(データ設定!F436="","NULL",データ設定!F436)&amp;"), "</f>
        <v xml:space="preserve">('435','017','国家公務員共済組合の組合員証','',FALSE,418), </v>
      </c>
    </row>
    <row r="438" spans="1:1">
      <c r="A438" t="str">
        <f>"('"&amp;データ設定!A437&amp;"','"&amp;データ設定!B437&amp;"','"&amp;データ設定!C437&amp;"','"&amp;データ設定!D437&amp;"',"&amp;UPPER(データ設定!E437)&amp;","&amp;IF(データ設定!F437="","NULL",データ設定!F437)&amp;"), "</f>
        <v xml:space="preserve">('436','018','地方公務員共済組合の組合員証','',FALSE,418), </v>
      </c>
    </row>
    <row r="439" spans="1:1">
      <c r="A439" t="str">
        <f>"('"&amp;データ設定!A438&amp;"','"&amp;データ設定!B438&amp;"','"&amp;データ設定!C438&amp;"','"&amp;データ設定!D438&amp;"',"&amp;UPPER(データ設定!E438)&amp;","&amp;IF(データ設定!F438="","NULL",データ設定!F438)&amp;"), "</f>
        <v xml:space="preserve">('437','019','私立学校教職員共済制度の加入者証','',FALSE,418), </v>
      </c>
    </row>
    <row r="440" spans="1:1">
      <c r="A440" t="str">
        <f>"('"&amp;データ設定!A439&amp;"','"&amp;データ設定!B439&amp;"','"&amp;データ設定!C439&amp;"','"&amp;データ設定!D439&amp;"',"&amp;UPPER(データ設定!E439)&amp;","&amp;IF(データ設定!F439="","NULL",データ設定!F439)&amp;"), "</f>
        <v xml:space="preserve">('438','020','国民年金手帳','',FALSE,418), </v>
      </c>
    </row>
    <row r="441" spans="1:1">
      <c r="A441" t="str">
        <f>"('"&amp;データ設定!A440&amp;"','"&amp;データ設定!B440&amp;"','"&amp;データ設定!C440&amp;"','"&amp;データ設定!D440&amp;"',"&amp;UPPER(データ設定!E440)&amp;","&amp;IF(データ設定!F440="","NULL",データ設定!F440)&amp;"), "</f>
        <v xml:space="preserve">('439','021','母子健康手帳','',FALSE,418), </v>
      </c>
    </row>
    <row r="442" spans="1:1">
      <c r="A442" t="str">
        <f>"('"&amp;データ設定!A441&amp;"','"&amp;データ設定!B441&amp;"','"&amp;データ設定!C441&amp;"','"&amp;データ設定!D441&amp;"',"&amp;UPPER(データ設定!E441)&amp;","&amp;IF(データ設定!F441="","NULL",データ設定!F441)&amp;"), "</f>
        <v xml:space="preserve">('440','022','児童扶養手当証書','',FALSE,418), </v>
      </c>
    </row>
    <row r="443" spans="1:1">
      <c r="A443" t="str">
        <f>"('"&amp;データ設定!A442&amp;"','"&amp;データ設定!B442&amp;"','"&amp;データ設定!C442&amp;"','"&amp;データ設定!D442&amp;"',"&amp;UPPER(データ設定!E442)&amp;","&amp;IF(データ設定!F442="","NULL",データ設定!F442)&amp;"), "</f>
        <v xml:space="preserve">('441','023','特別児童扶養手当証書','',FALSE,418), </v>
      </c>
    </row>
    <row r="444" spans="1:1">
      <c r="A444" t="str">
        <f>"('"&amp;データ設定!A443&amp;"','"&amp;データ設定!B443&amp;"','"&amp;データ設定!C443&amp;"','"&amp;データ設定!D443&amp;"',"&amp;UPPER(データ設定!E443)&amp;","&amp;IF(データ設定!F443="","NULL",データ設定!F443)&amp;"), "</f>
        <v xml:space="preserve">('442','024','印鑑登録証明書','',FALSE,418), </v>
      </c>
    </row>
    <row r="445" spans="1:1">
      <c r="A445" t="str">
        <f>"('"&amp;データ設定!A444&amp;"','"&amp;データ設定!B444&amp;"','"&amp;データ設定!C444&amp;"','"&amp;データ設定!D444&amp;"',"&amp;UPPER(データ設定!E444)&amp;","&amp;IF(データ設定!F444="","NULL",データ設定!F444)&amp;"), "</f>
        <v xml:space="preserve">('443','025','戸籍謄本・戸籍抄本','',FALSE,418), </v>
      </c>
    </row>
    <row r="446" spans="1:1">
      <c r="A446" t="str">
        <f>"('"&amp;データ設定!A445&amp;"','"&amp;データ設定!B445&amp;"','"&amp;データ設定!C445&amp;"','"&amp;データ設定!D445&amp;"',"&amp;UPPER(データ設定!E445)&amp;","&amp;IF(データ設定!F445="","NULL",データ設定!F445)&amp;"), "</f>
        <v xml:space="preserve">('444','026','住民票の写し・記載事項証明書','',FALSE,418), </v>
      </c>
    </row>
    <row r="447" spans="1:1">
      <c r="A447" t="str">
        <f>"('"&amp;データ設定!A446&amp;"','"&amp;データ設定!B446&amp;"','"&amp;データ設定!C446&amp;"','"&amp;データ設定!D446&amp;"',"&amp;UPPER(データ設定!E446)&amp;","&amp;IF(データ設定!F446="","NULL",データ設定!F446)&amp;"), "</f>
        <v xml:space="preserve">('445','027','その他官公庁発行書類','',FALSE,418), </v>
      </c>
    </row>
    <row r="448" spans="1:1">
      <c r="A448" t="str">
        <f>"('"&amp;データ設定!A447&amp;"','"&amp;データ設定!B447&amp;"','"&amp;データ設定!C447&amp;"','"&amp;データ設定!D447&amp;"',"&amp;UPPER(データ設定!E447)&amp;","&amp;IF(データ設定!F447="","NULL",データ設定!F447)&amp;"), "</f>
        <v xml:space="preserve">('446','028','写真付社員証','',FALSE,418), </v>
      </c>
    </row>
    <row r="449" spans="1:1">
      <c r="A449" t="str">
        <f>"('"&amp;データ設定!A448&amp;"','"&amp;データ設定!B448&amp;"','"&amp;データ設定!C448&amp;"','"&amp;データ設定!D448&amp;"',"&amp;UPPER(データ設定!E448)&amp;","&amp;IF(データ設定!F448="","NULL",データ設定!F448)&amp;"), "</f>
        <v xml:space="preserve">('447','029','写真付学生証','',FALSE,418), </v>
      </c>
    </row>
    <row r="450" spans="1:1">
      <c r="A450" t="str">
        <f>"('"&amp;データ設定!A449&amp;"','"&amp;データ設定!B449&amp;"','"&amp;データ設定!C449&amp;"','"&amp;データ設定!D449&amp;"',"&amp;UPPER(データ設定!E449)&amp;","&amp;IF(データ設定!F449="","NULL",データ設定!F449)&amp;"), "</f>
        <v xml:space="preserve">('448','030','その他写真付証明書','',FALSE,418), </v>
      </c>
    </row>
    <row r="451" spans="1:1">
      <c r="A451" t="str">
        <f>"('"&amp;データ設定!A450&amp;"','"&amp;データ設定!B450&amp;"','"&amp;データ設定!C450&amp;"','"&amp;データ設定!D450&amp;"',"&amp;UPPER(データ設定!E450)&amp;","&amp;IF(データ設定!F450="","NULL",データ設定!F450)&amp;"), "</f>
        <v xml:space="preserve">('449','078','確認事項取扱者確認フラグ','',FALSE,NULL), </v>
      </c>
    </row>
    <row r="452" spans="1:1">
      <c r="A452" t="str">
        <f>"('"&amp;データ設定!A451&amp;"','"&amp;データ設定!B451&amp;"','"&amp;データ設定!C451&amp;"','"&amp;データ設定!D451&amp;"',"&amp;UPPER(データ設定!E451)&amp;","&amp;IF(データ設定!F451="","NULL",データ設定!F451)&amp;"), "</f>
        <v xml:space="preserve">('450','0','未了','',TRUE,449), </v>
      </c>
    </row>
    <row r="453" spans="1:1">
      <c r="A453" t="str">
        <f>"('"&amp;データ設定!A452&amp;"','"&amp;データ設定!B452&amp;"','"&amp;データ設定!C452&amp;"','"&amp;データ設定!D452&amp;"',"&amp;UPPER(データ設定!E452)&amp;","&amp;IF(データ設定!F452="","NULL",データ設定!F452)&amp;"), "</f>
        <v xml:space="preserve">('451','1','確認済み','',TRUE,449), </v>
      </c>
    </row>
    <row r="454" spans="1:1">
      <c r="A454" t="str">
        <f>"('"&amp;データ設定!A453&amp;"','"&amp;データ設定!B453&amp;"','"&amp;データ設定!C453&amp;"','"&amp;データ設定!D453&amp;"',"&amp;UPPER(データ設定!E453)&amp;","&amp;IF(データ設定!F453="","NULL",データ設定!F453)&amp;"), "</f>
        <v xml:space="preserve">('452','079','意向把握確認フラグ','',FALSE,NULL), </v>
      </c>
    </row>
    <row r="455" spans="1:1">
      <c r="A455" t="str">
        <f>"('"&amp;データ設定!A454&amp;"','"&amp;データ設定!B454&amp;"','"&amp;データ設定!C454&amp;"','"&amp;データ設定!D454&amp;"',"&amp;UPPER(データ設定!E454)&amp;","&amp;IF(データ設定!F454="","NULL",データ設定!F454)&amp;"), "</f>
        <v xml:space="preserve">('453','0','未了','',TRUE,452), </v>
      </c>
    </row>
    <row r="456" spans="1:1">
      <c r="A456" t="str">
        <f>"('"&amp;データ設定!A455&amp;"','"&amp;データ設定!B455&amp;"','"&amp;データ設定!C455&amp;"','"&amp;データ設定!D455&amp;"',"&amp;UPPER(データ設定!E455)&amp;","&amp;IF(データ設定!F455="","NULL",データ設定!F455)&amp;"), "</f>
        <v xml:space="preserve">('454','1','確認済み','',TRUE,452), </v>
      </c>
    </row>
    <row r="457" spans="1:1">
      <c r="A457" t="str">
        <f>"('"&amp;データ設定!A456&amp;"','"&amp;データ設定!B456&amp;"','"&amp;データ設定!C456&amp;"','"&amp;データ設定!D456&amp;"',"&amp;UPPER(データ設定!E456)&amp;","&amp;IF(データ設定!F456="","NULL",データ設定!F456)&amp;"), "</f>
        <v xml:space="preserve">('455','080','申込データ種別','',FALSE,NULL), </v>
      </c>
    </row>
    <row r="458" spans="1:1">
      <c r="A458" t="str">
        <f>"('"&amp;データ設定!A457&amp;"','"&amp;データ設定!B457&amp;"','"&amp;データ設定!C457&amp;"','"&amp;データ設定!D457&amp;"',"&amp;UPPER(データ設定!E457)&amp;","&amp;IF(データ設定!F457="","NULL",データ設定!F457)&amp;"), "</f>
        <v xml:space="preserve">('456','01','ペーパーレス申込','',FALSE,455), </v>
      </c>
    </row>
    <row r="459" spans="1:1">
      <c r="A459" t="str">
        <f>"('"&amp;データ設定!A458&amp;"','"&amp;データ設定!B458&amp;"','"&amp;データ設定!C458&amp;"','"&amp;データ設定!D458&amp;"',"&amp;UPPER(データ設定!E458)&amp;","&amp;IF(データ設定!F458="","NULL",データ設定!F458)&amp;"), "</f>
        <v xml:space="preserve">('457','02','機械作成紙申込書','',FALSE,455), </v>
      </c>
    </row>
    <row r="460" spans="1:1">
      <c r="A460" t="str">
        <f>"('"&amp;データ設定!A459&amp;"','"&amp;データ設定!B459&amp;"','"&amp;データ設定!C459&amp;"','"&amp;データ設定!D459&amp;"',"&amp;UPPER(データ設定!E459)&amp;","&amp;IF(データ設定!F459="","NULL",データ設定!F459)&amp;"), "</f>
        <v xml:space="preserve">('458','081','データ連動フラグ','',FALSE,NULL), </v>
      </c>
    </row>
    <row r="461" spans="1:1">
      <c r="A461" t="str">
        <f>"('"&amp;データ設定!A460&amp;"','"&amp;データ設定!B460&amp;"','"&amp;データ設定!C460&amp;"','"&amp;データ設定!D460&amp;"',"&amp;UPPER(データ設定!E460)&amp;","&amp;IF(データ設定!F460="","NULL",データ設定!F460)&amp;"), "</f>
        <v xml:space="preserve">('459','0','未連動','',FALSE,458), </v>
      </c>
    </row>
    <row r="462" spans="1:1">
      <c r="A462" t="str">
        <f>"('"&amp;データ設定!A461&amp;"','"&amp;データ設定!B461&amp;"','"&amp;データ設定!C461&amp;"','"&amp;データ設定!D461&amp;"',"&amp;UPPER(データ設定!E461)&amp;","&amp;IF(データ設定!F461="","NULL",データ設定!F461)&amp;"), "</f>
        <v xml:space="preserve">('460','1','連動済み','',FALSE,458), </v>
      </c>
    </row>
    <row r="463" spans="1:1">
      <c r="A463" t="str">
        <f>"('"&amp;データ設定!A462&amp;"','"&amp;データ設定!B462&amp;"','"&amp;データ設定!C462&amp;"','"&amp;データ設定!D462&amp;"',"&amp;UPPER(データ設定!E462)&amp;","&amp;IF(データ設定!F462="","NULL",データ設定!F462)&amp;"), "</f>
        <v xml:space="preserve">('461','082','印刷タイプ','',FALSE,NULL), </v>
      </c>
    </row>
    <row r="464" spans="1:1">
      <c r="A464" t="str">
        <f>"('"&amp;データ設定!A463&amp;"','"&amp;データ設定!B463&amp;"','"&amp;データ設定!C463&amp;"','"&amp;データ設定!D463&amp;"',"&amp;UPPER(データ設定!E463)&amp;","&amp;IF(データ設定!F463="","NULL",データ設定!F463)&amp;"), "</f>
        <v xml:space="preserve">('462','1','通常印刷','',TRUE,461), </v>
      </c>
    </row>
    <row r="465" spans="1:1">
      <c r="A465" t="str">
        <f>"('"&amp;データ設定!A464&amp;"','"&amp;データ設定!B464&amp;"','"&amp;データ設定!C464&amp;"','"&amp;データ設定!D464&amp;"',"&amp;UPPER(データ設定!E464)&amp;","&amp;IF(データ設定!F464="","NULL",データ設定!F464)&amp;"), "</f>
        <v xml:space="preserve">('463','2','ディレード印刷','',TRUE,461), </v>
      </c>
    </row>
    <row r="466" spans="1:1">
      <c r="A466" t="str">
        <f>"('"&amp;データ設定!A465&amp;"','"&amp;データ設定!B465&amp;"','"&amp;データ設定!C465&amp;"','"&amp;データ設定!D465&amp;"',"&amp;UPPER(データ設定!E465)&amp;","&amp;IF(データ設定!F465="","NULL",データ設定!F465)&amp;"), "</f>
        <v xml:space="preserve">('464','083','申込変更区分','',FALSE,NULL), </v>
      </c>
    </row>
    <row r="467" spans="1:1">
      <c r="A467" t="str">
        <f>"('"&amp;データ設定!A466&amp;"','"&amp;データ設定!B466&amp;"','"&amp;データ設定!C466&amp;"','"&amp;データ設定!D466&amp;"',"&amp;UPPER(データ設定!E466)&amp;","&amp;IF(データ設定!F466="","NULL",データ設定!F466)&amp;"), "</f>
        <v xml:space="preserve">('465','00','新規','',FALSE,464), </v>
      </c>
    </row>
    <row r="468" spans="1:1">
      <c r="A468" t="str">
        <f>"('"&amp;データ設定!A467&amp;"','"&amp;データ設定!B467&amp;"','"&amp;データ設定!C467&amp;"','"&amp;データ設定!D467&amp;"',"&amp;UPPER(データ設定!E467)&amp;","&amp;IF(データ設定!F467="","NULL",データ設定!F467)&amp;"), "</f>
        <v xml:space="preserve">('466','01','承諾','',FALSE,464), </v>
      </c>
    </row>
    <row r="469" spans="1:1">
      <c r="A469" t="str">
        <f>"('"&amp;データ設定!A468&amp;"','"&amp;データ設定!B468&amp;"','"&amp;データ設定!C468&amp;"','"&amp;データ設定!D468&amp;"',"&amp;UPPER(データ設定!E468)&amp;","&amp;IF(データ設定!F468="","NULL",データ設定!F468)&amp;"), "</f>
        <v xml:space="preserve">('467','02','切替','',FALSE,464), </v>
      </c>
    </row>
    <row r="470" spans="1:1">
      <c r="A470" t="str">
        <f>"('"&amp;データ設定!A469&amp;"','"&amp;データ設定!B469&amp;"','"&amp;データ設定!C469&amp;"','"&amp;データ設定!D469&amp;"',"&amp;UPPER(データ設定!E469)&amp;","&amp;IF(データ設定!F469="","NULL",データ設定!F469)&amp;"), "</f>
        <v xml:space="preserve">('468','03','取消','',FALSE,464), </v>
      </c>
    </row>
    <row r="471" spans="1:1">
      <c r="A471" t="str">
        <f>"('"&amp;データ設定!A470&amp;"','"&amp;データ設定!B470&amp;"','"&amp;データ設定!C470&amp;"','"&amp;データ設定!D470&amp;"',"&amp;UPPER(データ設定!E470)&amp;","&amp;IF(データ設定!F470="","NULL",データ設定!F470)&amp;"), "</f>
        <v xml:space="preserve">('469','084','登録区分','',FALSE,NULL), </v>
      </c>
    </row>
    <row r="472" spans="1:1">
      <c r="A472" t="str">
        <f>"('"&amp;データ設定!A471&amp;"','"&amp;データ設定!B471&amp;"','"&amp;データ設定!C471&amp;"','"&amp;データ設定!D471&amp;"',"&amp;UPPER(データ設定!E471)&amp;","&amp;IF(データ設定!F471="","NULL",データ設定!F471)&amp;"), "</f>
        <v xml:space="preserve">('470','00','未設定　','',FALSE,469), </v>
      </c>
    </row>
    <row r="473" spans="1:1">
      <c r="A473" t="str">
        <f>"('"&amp;データ設定!A472&amp;"','"&amp;データ設定!B472&amp;"','"&amp;データ設定!C472&amp;"','"&amp;データ設定!D472&amp;"',"&amp;UPPER(データ設定!E472)&amp;","&amp;IF(データ設定!F472="","NULL",データ設定!F472)&amp;"), "</f>
        <v xml:space="preserve">('471','01','B1「設計書作成」ボタン押下時　','',FALSE,469), </v>
      </c>
    </row>
    <row r="474" spans="1:1">
      <c r="A474" t="str">
        <f>"('"&amp;データ設定!A473&amp;"','"&amp;データ設定!B473&amp;"','"&amp;データ設定!C473&amp;"','"&amp;データ設定!D473&amp;"',"&amp;UPPER(データ設定!E473)&amp;","&amp;IF(データ設定!F473="","NULL",データ設定!F473)&amp;"), "</f>
        <v xml:space="preserve">('472','02','B1「申込書作成」ボタン押下時','',FALSE,469), </v>
      </c>
    </row>
    <row r="475" spans="1:1">
      <c r="A475" t="str">
        <f>"('"&amp;データ設定!A474&amp;"','"&amp;データ設定!B474&amp;"','"&amp;データ設定!C474&amp;"','"&amp;データ設定!D474&amp;"',"&amp;UPPER(データ設定!E474)&amp;","&amp;IF(データ設定!F474="","NULL",データ設定!F474)&amp;"), "</f>
        <v xml:space="preserve">('473','03','B1「ペーパレス申込」ボタン押下時','',FALSE,469), </v>
      </c>
    </row>
    <row r="476" spans="1:1">
      <c r="A476" t="str">
        <f>"('"&amp;データ設定!A475&amp;"','"&amp;データ設定!B475&amp;"','"&amp;データ設定!C475&amp;"','"&amp;データ設定!D475&amp;"',"&amp;UPPER(データ設定!E475)&amp;","&amp;IF(データ設定!F475="","NULL",データ設定!F475)&amp;"), "</f>
        <v xml:space="preserve">('474','04','L1（１周目）「契約を申込む」ボタン押下時','',FALSE,469), </v>
      </c>
    </row>
    <row r="477" spans="1:1">
      <c r="A477" t="str">
        <f>"('"&amp;データ設定!A476&amp;"','"&amp;データ設定!B476&amp;"','"&amp;データ設定!C476&amp;"','"&amp;データ設定!D476&amp;"',"&amp;UPPER(データ設定!E476)&amp;","&amp;IF(データ設定!F476="","NULL",データ設定!F476)&amp;"), "</f>
        <v xml:space="preserve">('475','05','（１周目）「お客さま手交書類の出力」ボタン押下時','',FALSE,469), </v>
      </c>
    </row>
    <row r="478" spans="1:1">
      <c r="A478" t="str">
        <f>"('"&amp;データ設定!A477&amp;"','"&amp;データ設定!B477&amp;"','"&amp;データ設定!C477&amp;"','"&amp;データ設定!D477&amp;"',"&amp;UPPER(データ設定!E477)&amp;","&amp;IF(データ設定!F477="","NULL",データ設定!F477)&amp;"), "</f>
        <v xml:space="preserve">('476','07','完了ボタンM1「送信」ボタン押下時','',FALSE,469), </v>
      </c>
    </row>
    <row r="479" spans="1:1">
      <c r="A479" t="str">
        <f>"('"&amp;データ設定!A478&amp;"','"&amp;データ設定!B478&amp;"','"&amp;データ設定!C478&amp;"','"&amp;データ設定!D478&amp;"',"&amp;UPPER(データ設定!E478)&amp;","&amp;IF(データ設定!F478="","NULL",データ設定!F478)&amp;"), "</f>
        <v xml:space="preserve">('477','11','N1「書面手続きする」ボタン押下時','',FALSE,469), </v>
      </c>
    </row>
    <row r="480" spans="1:1">
      <c r="A480" t="str">
        <f>"('"&amp;データ設定!A479&amp;"','"&amp;データ設定!B479&amp;"','"&amp;データ設定!C479&amp;"','"&amp;データ設定!D479&amp;"',"&amp;UPPER(データ設定!E479)&amp;","&amp;IF(データ設定!F479="","NULL",データ設定!F479)&amp;"), "</f>
        <v xml:space="preserve">('478','12','N1「ペーパーレス手続きする」ボタン押下時','',FALSE,469), </v>
      </c>
    </row>
    <row r="481" spans="1:1">
      <c r="A481" t="str">
        <f>"('"&amp;データ設定!A480&amp;"','"&amp;データ設定!B480&amp;"','"&amp;データ設定!C480&amp;"','"&amp;データ設定!D480&amp;"',"&amp;UPPER(データ設定!E480)&amp;","&amp;IF(データ設定!F480="","NULL",データ設定!F480)&amp;"), "</f>
        <v xml:space="preserve">('479','13','N1「申込みを取消す」ボタン押下時','',FALSE,469), </v>
      </c>
    </row>
    <row r="482" spans="1:1">
      <c r="A482" t="str">
        <f>"('"&amp;データ設定!A481&amp;"','"&amp;データ設定!B481&amp;"','"&amp;データ設定!C481&amp;"','"&amp;データ設定!D481&amp;"',"&amp;UPPER(データ設定!E481)&amp;","&amp;IF(データ設定!F481="","NULL",データ設定!F481)&amp;"), "</f>
        <v xml:space="preserve">('480','14','L1（２周目以降）「契約を申込む/承諾する」ボタン押下時','',FALSE,469), </v>
      </c>
    </row>
    <row r="483" spans="1:1">
      <c r="A483" t="str">
        <f>"('"&amp;データ設定!A482&amp;"','"&amp;データ設定!B482&amp;"','"&amp;データ設定!C482&amp;"','"&amp;データ設定!D482&amp;"',"&amp;UPPER(データ設定!E482)&amp;","&amp;IF(データ設定!F482="","NULL",データ設定!F482)&amp;"), "</f>
        <v xml:space="preserve">('481','15','L3（２周目以降）「お客さま手交書類の出力」ボタン押下時','',FALSE,469), </v>
      </c>
    </row>
    <row r="484" spans="1:1">
      <c r="A484" t="str">
        <f>"('"&amp;データ設定!A483&amp;"','"&amp;データ設定!B483&amp;"','"&amp;データ設定!C483&amp;"','"&amp;データ設定!D483&amp;"',"&amp;UPPER(データ設定!E483)&amp;","&amp;IF(データ設定!F483="","NULL",データ設定!F483)&amp;"), "</f>
        <v xml:space="preserve">('482','21','T1「確定」ボタン押下時','',FALSE,469), </v>
      </c>
    </row>
    <row r="485" spans="1:1">
      <c r="A485" t="str">
        <f>"('"&amp;データ設定!A484&amp;"','"&amp;データ設定!B484&amp;"','"&amp;データ設定!C484&amp;"','"&amp;データ設定!D484&amp;"',"&amp;UPPER(データ設定!E484)&amp;","&amp;IF(データ設定!F484="","NULL",データ設定!F484)&amp;"), "</f>
        <v xml:space="preserve">('483','22','V1「送信」ボタン押下時','',FALSE,469), </v>
      </c>
    </row>
    <row r="486" spans="1:1">
      <c r="A486" t="str">
        <f>"('"&amp;データ設定!A485&amp;"','"&amp;データ設定!B485&amp;"','"&amp;データ設定!C485&amp;"','"&amp;データ設定!D485&amp;"',"&amp;UPPER(データ設定!E485)&amp;","&amp;IF(データ設定!F485="","NULL",データ設定!F485)&amp;"), "</f>
        <v xml:space="preserve">('484','085','連動フラグ','',FALSE,NULL), </v>
      </c>
    </row>
    <row r="487" spans="1:1">
      <c r="A487" t="str">
        <f>"('"&amp;データ設定!A486&amp;"','"&amp;データ設定!B486&amp;"','"&amp;データ設定!C486&amp;"','"&amp;データ設定!D486&amp;"',"&amp;UPPER(データ設定!E486)&amp;","&amp;IF(データ設定!F486="","NULL",データ設定!F486)&amp;"), "</f>
        <v xml:space="preserve">('485','0','未送信','',FALSE,484), </v>
      </c>
    </row>
    <row r="488" spans="1:1">
      <c r="A488" t="str">
        <f>"('"&amp;データ設定!A487&amp;"','"&amp;データ設定!B487&amp;"','"&amp;データ設定!C487&amp;"','"&amp;データ設定!D487&amp;"',"&amp;UPPER(データ設定!E487)&amp;","&amp;IF(データ設定!F487="","NULL",データ設定!F487)&amp;"), "</f>
        <v xml:space="preserve">('486','1','送信済','',FALSE,484), </v>
      </c>
    </row>
    <row r="489" spans="1:1">
      <c r="A489" t="str">
        <f>"('"&amp;データ設定!A488&amp;"','"&amp;データ設定!B488&amp;"','"&amp;データ設定!C488&amp;"','"&amp;データ設定!D488&amp;"',"&amp;UPPER(データ設定!E488)&amp;","&amp;IF(データ設定!F488="","NULL",データ設定!F488)&amp;"), "</f>
        <v xml:space="preserve">('487','086','帳票種類','',FALSE,NULL), </v>
      </c>
    </row>
    <row r="490" spans="1:1">
      <c r="A490" t="str">
        <f>"('"&amp;データ設定!A489&amp;"','"&amp;データ設定!B489&amp;"','"&amp;データ設定!C489&amp;"','"&amp;データ設定!D489&amp;"',"&amp;UPPER(データ設定!E489)&amp;","&amp;IF(データ設定!F489="","NULL",データ設定!F489)&amp;"), "</f>
        <v xml:space="preserve">('488','01','設計書','',FALSE,487), </v>
      </c>
    </row>
    <row r="491" spans="1:1">
      <c r="A491" t="str">
        <f>"('"&amp;データ設定!A490&amp;"','"&amp;データ設定!B490&amp;"','"&amp;データ設定!C490&amp;"','"&amp;データ設定!D490&amp;"',"&amp;UPPER(データ設定!E490)&amp;","&amp;IF(データ設定!F490="","NULL",データ設定!F490)&amp;"), "</f>
        <v xml:space="preserve">('489','02','書面申込書','',FALSE,487), </v>
      </c>
    </row>
    <row r="492" spans="1:1">
      <c r="A492" t="str">
        <f>"('"&amp;データ設定!A491&amp;"','"&amp;データ設定!B491&amp;"','"&amp;データ設定!C491&amp;"','"&amp;データ設定!D491&amp;"',"&amp;UPPER(データ設定!E491)&amp;","&amp;IF(データ設定!F491="","NULL",データ設定!F491)&amp;"), "</f>
        <v xml:space="preserve">('490','03','保険料収納手続きのご案内','',FALSE,487), </v>
      </c>
    </row>
    <row r="493" spans="1:1">
      <c r="A493" t="str">
        <f>"('"&amp;データ設定!A492&amp;"','"&amp;データ設定!B492&amp;"','"&amp;データ設定!C492&amp;"','"&amp;データ設定!D492&amp;"',"&amp;UPPER(データ設定!E492)&amp;","&amp;IF(データ設定!F492="","NULL",データ設定!F492)&amp;"), "</f>
        <v xml:space="preserve">('491','04','保険料収納方法登録の手引き(口振)','',FALSE,487), </v>
      </c>
    </row>
    <row r="494" spans="1:1">
      <c r="A494" t="str">
        <f>"('"&amp;データ設定!A493&amp;"','"&amp;データ設定!B493&amp;"','"&amp;データ設定!C493&amp;"','"&amp;データ設定!D493&amp;"',"&amp;UPPER(データ設定!E493)&amp;","&amp;IF(データ設定!F493="","NULL",データ設定!F493)&amp;"), "</f>
        <v xml:space="preserve">('492','05','ペーパーレス申込書(1周目)','',FALSE,487), </v>
      </c>
    </row>
    <row r="495" spans="1:1">
      <c r="A495" t="str">
        <f>"('"&amp;データ設定!A494&amp;"','"&amp;データ設定!B494&amp;"','"&amp;データ設定!C494&amp;"','"&amp;データ設定!D494&amp;"',"&amp;UPPER(データ設定!E494)&amp;","&amp;IF(データ設定!F494="","NULL",データ設定!F494)&amp;"), "</f>
        <v xml:space="preserve">('493','06','募集人状況報告書','',FALSE,487), </v>
      </c>
    </row>
    <row r="496" spans="1:1">
      <c r="A496" t="str">
        <f>"('"&amp;データ設定!A495&amp;"','"&amp;データ設定!B495&amp;"','"&amp;データ設定!C495&amp;"','"&amp;データ設定!D495&amp;"',"&amp;UPPER(データ設定!E495)&amp;","&amp;IF(データ設定!F495="","NULL",データ設定!F495)&amp;"), "</f>
        <v xml:space="preserve">('494','07','特別条件承諾書','',FALSE,487), </v>
      </c>
    </row>
    <row r="497" spans="1:1">
      <c r="A497" t="str">
        <f>"('"&amp;データ設定!A496&amp;"','"&amp;データ設定!B496&amp;"','"&amp;データ設定!C496&amp;"','"&amp;データ設定!D496&amp;"',"&amp;UPPER(データ設定!E496)&amp;","&amp;IF(データ設定!F496="","NULL",データ設定!F496)&amp;"), "</f>
        <v xml:space="preserve">('495','08','特別条件申込書','',FALSE,487), </v>
      </c>
    </row>
    <row r="498" spans="1:1">
      <c r="A498" t="str">
        <f>"('"&amp;データ設定!A497&amp;"','"&amp;データ設定!B497&amp;"','"&amp;データ設定!C497&amp;"','"&amp;データ設定!D497&amp;"',"&amp;UPPER(データ設定!E497)&amp;","&amp;IF(データ設定!F497="","NULL",データ設定!F497)&amp;"), "</f>
        <v xml:space="preserve">('496','09','ペーパーレス申込書(2周目)','',FALSE,487), </v>
      </c>
    </row>
    <row r="499" spans="1:1">
      <c r="A499" t="str">
        <f>"('"&amp;データ設定!A498&amp;"','"&amp;データ設定!B498&amp;"','"&amp;データ設定!C498&amp;"','"&amp;データ設定!D498&amp;"',"&amp;UPPER(データ設定!E498)&amp;","&amp;IF(データ設定!F498="","NULL",データ設定!F498)&amp;"), "</f>
        <v xml:space="preserve">('497','10','保険料収納方法登録の手引き(クレカ)','',FALSE,487), </v>
      </c>
    </row>
    <row r="500" spans="1:1">
      <c r="A500" t="str">
        <f>"('"&amp;データ設定!A499&amp;"','"&amp;データ設定!B499&amp;"','"&amp;データ設定!C499&amp;"','"&amp;データ設定!D499&amp;"',"&amp;UPPER(データ設定!E499)&amp;","&amp;IF(データ設定!F499="","NULL",データ設定!F499)&amp;"), "</f>
        <v xml:space="preserve">('498','087','契約日に関する特則','',FALSE,NULL), </v>
      </c>
    </row>
    <row r="501" spans="1:1">
      <c r="A501" t="str">
        <f>"('"&amp;データ設定!A500&amp;"','"&amp;データ設定!B500&amp;"','"&amp;データ設定!C500&amp;"','"&amp;データ設定!D500&amp;"',"&amp;UPPER(データ設定!E500)&amp;","&amp;IF(データ設定!F500="","NULL",データ設定!F500)&amp;"), "</f>
        <v xml:space="preserve">('499','0','適用しない','',FALSE,498), </v>
      </c>
    </row>
    <row r="502" spans="1:1">
      <c r="A502" t="str">
        <f>"('"&amp;データ設定!A501&amp;"','"&amp;データ設定!B501&amp;"','"&amp;データ設定!C501&amp;"','"&amp;データ設定!D501&amp;"',"&amp;UPPER(データ設定!E501)&amp;","&amp;IF(データ設定!F501="","NULL",データ設定!F501)&amp;"), "</f>
        <v xml:space="preserve">('500','1','適用する','',FALSE,498), </v>
      </c>
    </row>
    <row r="503" spans="1:1">
      <c r="A503" t="str">
        <f>"('"&amp;データ設定!A502&amp;"','"&amp;データ設定!B502&amp;"','"&amp;データ設定!C502&amp;"','"&amp;データ設定!D502&amp;"',"&amp;UPPER(データ設定!E502)&amp;","&amp;IF(データ設定!F502="","NULL",データ設定!F502)&amp;"), "</f>
        <v xml:space="preserve">('501','088','住所区分','',FALSE,NULL), </v>
      </c>
    </row>
    <row r="504" spans="1:1">
      <c r="A504" t="str">
        <f>"('"&amp;データ設定!A503&amp;"','"&amp;データ設定!B503&amp;"','"&amp;データ設定!C503&amp;"','"&amp;データ設定!D503&amp;"',"&amp;UPPER(データ設定!E503)&amp;","&amp;IF(データ設定!F503="","NULL",データ設定!F503)&amp;"), "</f>
        <v xml:space="preserve">('502','0','初期値','',TRUE,501), </v>
      </c>
    </row>
    <row r="505" spans="1:1">
      <c r="A505" t="str">
        <f>"('"&amp;データ設定!A504&amp;"','"&amp;データ設定!B504&amp;"','"&amp;データ設定!C504&amp;"','"&amp;データ設定!D504&amp;"',"&amp;UPPER(データ設定!E504)&amp;","&amp;IF(データ設定!F504="","NULL",データ設定!F504)&amp;"), "</f>
        <v xml:space="preserve">('503','1','契約者と同じ','',TRUE,501), </v>
      </c>
    </row>
    <row r="506" spans="1:1">
      <c r="A506" t="str">
        <f>"('"&amp;データ設定!A505&amp;"','"&amp;データ設定!B505&amp;"','"&amp;データ設定!C505&amp;"','"&amp;データ設定!D505&amp;"',"&amp;UPPER(データ設定!E505)&amp;","&amp;IF(データ設定!F505="","NULL",データ設定!F505)&amp;"), "</f>
        <v xml:space="preserve">('504','2','以下の通り','',TRUE,501), </v>
      </c>
    </row>
    <row r="507" spans="1:1">
      <c r="A507" t="str">
        <f>"('"&amp;データ設定!A506&amp;"','"&amp;データ設定!B506&amp;"','"&amp;データ設定!C506&amp;"','"&amp;データ設定!D506&amp;"',"&amp;UPPER(データ設定!E506)&amp;","&amp;IF(データ設定!F506="","NULL",データ設定!F506)&amp;"), "</f>
        <v xml:space="preserve">('505','089','確認事項番号','',FALSE,NULL), </v>
      </c>
    </row>
    <row r="508" spans="1:1">
      <c r="A508" t="str">
        <f>"('"&amp;データ設定!A507&amp;"','"&amp;データ設定!B507&amp;"','"&amp;データ設定!C507&amp;"','"&amp;データ設定!D507&amp;"',"&amp;UPPER(データ設定!E507)&amp;","&amp;IF(データ設定!F507="","NULL",データ設定!F507)&amp;"), "</f>
        <v xml:space="preserve">('506','01','意向・重要事項確認１','',FALSE,505), </v>
      </c>
    </row>
    <row r="509" spans="1:1">
      <c r="A509" t="str">
        <f>"('"&amp;データ設定!A508&amp;"','"&amp;データ設定!B508&amp;"','"&amp;データ設定!C508&amp;"','"&amp;データ設定!D508&amp;"',"&amp;UPPER(データ設定!E508)&amp;","&amp;IF(データ設定!F508="","NULL",データ設定!F508)&amp;"), "</f>
        <v xml:space="preserve">('507','02','意向・重要事項確認２','',FALSE,505), </v>
      </c>
    </row>
    <row r="510" spans="1:1">
      <c r="A510" t="str">
        <f>"('"&amp;データ設定!A509&amp;"','"&amp;データ設定!B509&amp;"','"&amp;データ設定!C509&amp;"','"&amp;データ設定!D509&amp;"',"&amp;UPPER(データ設定!E509)&amp;","&amp;IF(データ設定!F509="","NULL",データ設定!F509)&amp;"), "</f>
        <v xml:space="preserve">('508','03','意向・重要事項確認３','',FALSE,505), </v>
      </c>
    </row>
    <row r="511" spans="1:1">
      <c r="A511" t="str">
        <f>"('"&amp;データ設定!A510&amp;"','"&amp;データ設定!B510&amp;"','"&amp;データ設定!C510&amp;"','"&amp;データ設定!D510&amp;"',"&amp;UPPER(データ設定!E510)&amp;","&amp;IF(データ設定!F510="","NULL",データ設定!F510)&amp;"), "</f>
        <v xml:space="preserve">('509','04','意向・重要事項確認４','',FALSE,505), </v>
      </c>
    </row>
    <row r="512" spans="1:1">
      <c r="A512" t="str">
        <f>"('"&amp;データ設定!A511&amp;"','"&amp;データ設定!B511&amp;"','"&amp;データ設定!C511&amp;"','"&amp;データ設定!D511&amp;"',"&amp;UPPER(データ設定!E511)&amp;","&amp;IF(データ設定!F511="","NULL",データ設定!F511)&amp;"), "</f>
        <v xml:space="preserve">('510','05','意向・重要事項確認５','',FALSE,505), </v>
      </c>
    </row>
    <row r="513" spans="1:1">
      <c r="A513" t="str">
        <f>"('"&amp;データ設定!A512&amp;"','"&amp;データ設定!B512&amp;"','"&amp;データ設定!C512&amp;"','"&amp;データ設定!D512&amp;"',"&amp;UPPER(データ設定!E512)&amp;","&amp;IF(データ設定!F512="","NULL",データ設定!F512)&amp;"), "</f>
        <v xml:space="preserve">('511','99','特記事項','',FALSE,505), </v>
      </c>
    </row>
    <row r="514" spans="1:1">
      <c r="A514" t="str">
        <f>"('"&amp;データ設定!A513&amp;"','"&amp;データ設定!B513&amp;"','"&amp;データ設定!C513&amp;"','"&amp;データ設定!D513&amp;"',"&amp;UPPER(データ設定!E513)&amp;","&amp;IF(データ設定!F513="","NULL",データ設定!F513)&amp;"), "</f>
        <v xml:space="preserve">('512','090','項目名コード','',FALSE,NULL), </v>
      </c>
    </row>
    <row r="515" spans="1:1">
      <c r="A515" t="str">
        <f>"('"&amp;データ設定!A514&amp;"','"&amp;データ設定!B514&amp;"','"&amp;データ設定!C514&amp;"','"&amp;データ設定!D514&amp;"',"&amp;UPPER(データ設定!E514)&amp;","&amp;IF(データ設定!F514="","NULL",データ設定!F514)&amp;"), "</f>
        <v xml:space="preserve">('513','001','意向・重要事項確認１','',FALSE,512), </v>
      </c>
    </row>
    <row r="516" spans="1:1">
      <c r="A516" t="str">
        <f>"('"&amp;データ設定!A515&amp;"','"&amp;データ設定!B515&amp;"','"&amp;データ設定!C515&amp;"','"&amp;データ設定!D515&amp;"',"&amp;UPPER(データ設定!E515)&amp;","&amp;IF(データ設定!F515="","NULL",データ設定!F515)&amp;"), "</f>
        <v xml:space="preserve">('514','002','意向・重要事項確認２','',FALSE,512), </v>
      </c>
    </row>
    <row r="517" spans="1:1">
      <c r="A517" t="str">
        <f>"('"&amp;データ設定!A516&amp;"','"&amp;データ設定!B516&amp;"','"&amp;データ設定!C516&amp;"','"&amp;データ設定!D516&amp;"',"&amp;UPPER(データ設定!E516)&amp;","&amp;IF(データ設定!F516="","NULL",データ設定!F516)&amp;"), "</f>
        <v xml:space="preserve">('515','003','意向・重要事項確認３','',FALSE,512), </v>
      </c>
    </row>
    <row r="518" spans="1:1">
      <c r="A518" t="str">
        <f>"('"&amp;データ設定!A517&amp;"','"&amp;データ設定!B517&amp;"','"&amp;データ設定!C517&amp;"','"&amp;データ設定!D517&amp;"',"&amp;UPPER(データ設定!E517)&amp;","&amp;IF(データ設定!F517="","NULL",データ設定!F517)&amp;"), "</f>
        <v xml:space="preserve">('516','004','意向・重要事項確認４','',FALSE,512), </v>
      </c>
    </row>
    <row r="519" spans="1:1">
      <c r="A519" t="str">
        <f>"('"&amp;データ設定!A518&amp;"','"&amp;データ設定!B518&amp;"','"&amp;データ設定!C518&amp;"','"&amp;データ設定!D518&amp;"',"&amp;UPPER(データ設定!E518)&amp;","&amp;IF(データ設定!F518="","NULL",データ設定!F518)&amp;"), "</f>
        <v xml:space="preserve">('517','005','意向・重要事項確認５','',FALSE,512), </v>
      </c>
    </row>
    <row r="520" spans="1:1">
      <c r="A520" t="str">
        <f>"('"&amp;データ設定!A519&amp;"','"&amp;データ設定!B519&amp;"','"&amp;データ設定!C519&amp;"','"&amp;データ設定!D519&amp;"',"&amp;UPPER(データ設定!E519)&amp;","&amp;IF(データ設定!F519="","NULL",データ設定!F519)&amp;"), "</f>
        <v xml:space="preserve">('518','999','特記事項','',FALSE,512), </v>
      </c>
    </row>
    <row r="521" spans="1:1">
      <c r="A521" t="str">
        <f>"('"&amp;データ設定!A520&amp;"','"&amp;データ設定!B520&amp;"','"&amp;データ設定!C520&amp;"','"&amp;データ設定!D520&amp;"',"&amp;UPPER(データ設定!E520)&amp;","&amp;IF(データ設定!F520="","NULL",データ設定!F520)&amp;"), "</f>
        <v xml:space="preserve">('519','091','回答結果','',FALSE,NULL), </v>
      </c>
    </row>
    <row r="522" spans="1:1">
      <c r="A522" t="str">
        <f>"('"&amp;データ設定!A521&amp;"','"&amp;データ設定!B521&amp;"','"&amp;データ設定!C521&amp;"','"&amp;データ設定!D521&amp;"',"&amp;UPPER(データ設定!E521)&amp;","&amp;IF(データ設定!F521="","NULL",データ設定!F521)&amp;"), "</f>
        <v xml:space="preserve">('520','0','いいえ','',TRUE,519), </v>
      </c>
    </row>
    <row r="523" spans="1:1">
      <c r="A523" t="str">
        <f>"('"&amp;データ設定!A522&amp;"','"&amp;データ設定!B522&amp;"','"&amp;データ設定!C522&amp;"','"&amp;データ設定!D522&amp;"',"&amp;UPPER(データ設定!E522)&amp;","&amp;IF(データ設定!F522="","NULL",データ設定!F522)&amp;"), "</f>
        <v xml:space="preserve">('521','1','はい','',TRUE,519), </v>
      </c>
    </row>
    <row r="524" spans="1:1">
      <c r="A524" t="str">
        <f>"('"&amp;データ設定!A523&amp;"','"&amp;データ設定!B523&amp;"','"&amp;データ設定!C523&amp;"','"&amp;データ設定!D523&amp;"',"&amp;UPPER(データ設定!E523)&amp;","&amp;IF(データ設定!F523="","NULL",データ設定!F523)&amp;"), "</f>
        <v xml:space="preserve">('522','092','自署可能確認区分','',FALSE,NULL), </v>
      </c>
    </row>
    <row r="525" spans="1:1">
      <c r="A525" t="str">
        <f>"('"&amp;データ設定!A524&amp;"','"&amp;データ設定!B524&amp;"','"&amp;データ設定!C524&amp;"','"&amp;データ設定!D524&amp;"',"&amp;UPPER(データ設定!E524)&amp;","&amp;IF(データ設定!F524="","NULL",データ設定!F524)&amp;"), "</f>
        <v xml:space="preserve">('523','0','無し','',TRUE,522), </v>
      </c>
    </row>
    <row r="526" spans="1:1">
      <c r="A526" t="str">
        <f>"('"&amp;データ設定!A525&amp;"','"&amp;データ設定!B525&amp;"','"&amp;データ設定!C525&amp;"','"&amp;データ設定!D525&amp;"',"&amp;UPPER(データ設定!E525)&amp;","&amp;IF(データ設定!F525="","NULL",データ設定!F525)&amp;"), "</f>
        <v xml:space="preserve">('524','1','有り','',TRUE,522), </v>
      </c>
    </row>
    <row r="527" spans="1:1">
      <c r="A527" t="str">
        <f>"('"&amp;データ設定!A526&amp;"','"&amp;データ設定!B526&amp;"','"&amp;データ設定!C526&amp;"','"&amp;データ設定!D526&amp;"',"&amp;UPPER(データ設定!E526)&amp;","&amp;IF(データ設定!F526="","NULL",データ設定!F526)&amp;"), "</f>
        <v xml:space="preserve">('525','093','解約予定（被保険者契約）の有無','',FALSE,NULL), </v>
      </c>
    </row>
    <row r="528" spans="1:1">
      <c r="A528" t="str">
        <f>"('"&amp;データ設定!A527&amp;"','"&amp;データ設定!B527&amp;"','"&amp;データ設定!C527&amp;"','"&amp;データ設定!D527&amp;"',"&amp;UPPER(データ設定!E527)&amp;","&amp;IF(データ設定!F527="","NULL",データ設定!F527)&amp;"), "</f>
        <v xml:space="preserve">('526','0','無し','',TRUE,525), </v>
      </c>
    </row>
    <row r="529" spans="1:1">
      <c r="A529" t="str">
        <f>"('"&amp;データ設定!A528&amp;"','"&amp;データ設定!B528&amp;"','"&amp;データ設定!C528&amp;"','"&amp;データ設定!D528&amp;"',"&amp;UPPER(データ設定!E528)&amp;","&amp;IF(データ設定!F528="","NULL",データ設定!F528)&amp;"), "</f>
        <v xml:space="preserve">('527','1','有り','',TRUE,525), </v>
      </c>
    </row>
    <row r="530" spans="1:1">
      <c r="A530" t="str">
        <f>"('"&amp;データ設定!A529&amp;"','"&amp;データ設定!B529&amp;"','"&amp;データ設定!C529&amp;"','"&amp;データ設定!D529&amp;"',"&amp;UPPER(データ設定!E529)&amp;","&amp;IF(データ設定!F529="","NULL",データ設定!F529)&amp;"), "</f>
        <v xml:space="preserve">('528','094','手続き中の他社申込み（被保険者）の有無','',FALSE,NULL), </v>
      </c>
    </row>
    <row r="531" spans="1:1">
      <c r="A531" t="str">
        <f>"('"&amp;データ設定!A530&amp;"','"&amp;データ設定!B530&amp;"','"&amp;データ設定!C530&amp;"','"&amp;データ設定!D530&amp;"',"&amp;UPPER(データ設定!E530)&amp;","&amp;IF(データ設定!F530="","NULL",データ設定!F530)&amp;"), "</f>
        <v xml:space="preserve">('529','0','無し','',TRUE,528), </v>
      </c>
    </row>
    <row r="532" spans="1:1">
      <c r="A532" t="str">
        <f>"('"&amp;データ設定!A531&amp;"','"&amp;データ設定!B531&amp;"','"&amp;データ設定!C531&amp;"','"&amp;データ設定!D531&amp;"',"&amp;UPPER(データ設定!E531)&amp;","&amp;IF(データ設定!F531="","NULL",データ設定!F531)&amp;"), "</f>
        <v xml:space="preserve">('530','1','有り','',TRUE,528), </v>
      </c>
    </row>
    <row r="533" spans="1:1">
      <c r="A533" t="str">
        <f>"('"&amp;データ設定!A532&amp;"','"&amp;データ設定!B532&amp;"','"&amp;データ設定!C532&amp;"','"&amp;データ設定!D532&amp;"',"&amp;UPPER(データ設定!E532)&amp;","&amp;IF(データ設定!F532="","NULL",データ設定!F532)&amp;"), "</f>
        <v xml:space="preserve">('531','095','1社のみ加入','',FALSE,NULL), </v>
      </c>
    </row>
    <row r="534" spans="1:1">
      <c r="A534" t="str">
        <f>"('"&amp;データ設定!A533&amp;"','"&amp;データ設定!B533&amp;"','"&amp;データ設定!C533&amp;"','"&amp;データ設定!D533&amp;"',"&amp;UPPER(データ設定!E533)&amp;","&amp;IF(データ設定!F533="","NULL",データ設定!F533)&amp;"), "</f>
        <v xml:space="preserve">('532','0','未設定','',TRUE,531), </v>
      </c>
    </row>
    <row r="535" spans="1:1">
      <c r="A535" t="str">
        <f>"('"&amp;データ設定!A534&amp;"','"&amp;データ設定!B534&amp;"','"&amp;データ設定!C534&amp;"','"&amp;データ設定!D534&amp;"',"&amp;UPPER(データ設定!E534)&amp;","&amp;IF(データ設定!F534="","NULL",データ設定!F534)&amp;"), "</f>
        <v xml:space="preserve">('533','1','１社のみ','',TRUE,531), </v>
      </c>
    </row>
    <row r="536" spans="1:1">
      <c r="A536" t="str">
        <f>"('"&amp;データ設定!A535&amp;"','"&amp;データ設定!B535&amp;"','"&amp;データ設定!C535&amp;"','"&amp;データ設定!D535&amp;"',"&amp;UPPER(データ設定!E535)&amp;","&amp;IF(データ設定!F535="","NULL",データ設定!F535)&amp;"), "</f>
        <v xml:space="preserve">('534','096','親権者・後見人チェック','',FALSE,NULL), </v>
      </c>
    </row>
    <row r="537" spans="1:1">
      <c r="A537" t="str">
        <f>"('"&amp;データ設定!A536&amp;"','"&amp;データ設定!B536&amp;"','"&amp;データ設定!C536&amp;"','"&amp;データ設定!D536&amp;"',"&amp;UPPER(データ設定!E536)&amp;","&amp;IF(データ設定!F536="","NULL",データ設定!F536)&amp;"), "</f>
        <v xml:space="preserve">('535','0','なし','',TRUE,534), </v>
      </c>
    </row>
    <row r="538" spans="1:1">
      <c r="A538" t="str">
        <f>"('"&amp;データ設定!A537&amp;"','"&amp;データ設定!B537&amp;"','"&amp;データ設定!C537&amp;"','"&amp;データ設定!D537&amp;"',"&amp;UPPER(データ設定!E537)&amp;","&amp;IF(データ設定!F537="","NULL",データ設定!F537)&amp;"), "</f>
        <v xml:space="preserve">('536','1','あり','',TRUE,534), </v>
      </c>
    </row>
    <row r="539" spans="1:1">
      <c r="A539" t="str">
        <f>"('"&amp;データ設定!A538&amp;"','"&amp;データ設定!B538&amp;"','"&amp;データ設定!C538&amp;"','"&amp;データ設定!D538&amp;"',"&amp;UPPER(データ設定!E538)&amp;","&amp;IF(データ設定!F538="","NULL",データ設定!F538)&amp;"), "</f>
        <v xml:space="preserve">('537','097','約款冊子受領有無','',FALSE,NULL), </v>
      </c>
    </row>
    <row r="540" spans="1:1">
      <c r="A540" t="str">
        <f>"('"&amp;データ設定!A539&amp;"','"&amp;データ設定!B539&amp;"','"&amp;データ設定!C539&amp;"','"&amp;データ設定!D539&amp;"',"&amp;UPPER(データ設定!E539)&amp;","&amp;IF(データ設定!F539="","NULL",データ設定!F539)&amp;"), "</f>
        <v xml:space="preserve">('538','0','未受領','',TRUE,537), </v>
      </c>
    </row>
    <row r="541" spans="1:1">
      <c r="A541" t="str">
        <f>"('"&amp;データ設定!A540&amp;"','"&amp;データ設定!B540&amp;"','"&amp;データ設定!C540&amp;"','"&amp;データ設定!D540&amp;"',"&amp;UPPER(データ設定!E540)&amp;","&amp;IF(データ設定!F540="","NULL",データ設定!F540)&amp;"), "</f>
        <v xml:space="preserve">('539','1','受領','',TRUE,537), </v>
      </c>
    </row>
    <row r="542" spans="1:1">
      <c r="A542" t="str">
        <f>"('"&amp;データ設定!A541&amp;"','"&amp;データ設定!B541&amp;"','"&amp;データ設定!C541&amp;"','"&amp;データ設定!D541&amp;"',"&amp;UPPER(データ設定!E541)&amp;","&amp;IF(データ設定!F541="","NULL",データ設定!F541)&amp;"), "</f>
        <v xml:space="preserve">('540','098','査定結果対応','',FALSE,NULL), </v>
      </c>
    </row>
    <row r="543" spans="1:1">
      <c r="A543" t="str">
        <f>"('"&amp;データ設定!A542&amp;"','"&amp;データ設定!B542&amp;"','"&amp;データ設定!C542&amp;"','"&amp;データ設定!D542&amp;"',"&amp;UPPER(データ設定!E542)&amp;","&amp;IF(データ設定!F542="","NULL",データ設定!F542)&amp;"), "</f>
        <v xml:space="preserve">('541','0','このままお手続きを進める','',TRUE,540), </v>
      </c>
    </row>
    <row r="544" spans="1:1">
      <c r="A544" t="str">
        <f>"('"&amp;データ設定!A543&amp;"','"&amp;データ設定!B543&amp;"','"&amp;データ設定!C543&amp;"','"&amp;データ設定!D543&amp;"',"&amp;UPPER(データ設定!E543)&amp;","&amp;IF(データ設定!F543="","NULL",データ設定!F543)&amp;"), "</f>
        <v xml:space="preserve">('542','1','承諾する','',TRUE,540), </v>
      </c>
    </row>
    <row r="545" spans="1:1">
      <c r="A545" t="str">
        <f>"('"&amp;データ設定!A544&amp;"','"&amp;データ設定!B544&amp;"','"&amp;データ設定!C544&amp;"','"&amp;データ設定!D544&amp;"',"&amp;UPPER(データ設定!E544)&amp;","&amp;IF(データ設定!F544="","NULL",データ設定!F544)&amp;"), "</f>
        <v xml:space="preserve">('543','2','契約成立を保留する','',TRUE,540), </v>
      </c>
    </row>
    <row r="546" spans="1:1">
      <c r="A546" t="str">
        <f>"('"&amp;データ設定!A545&amp;"','"&amp;データ設定!B545&amp;"','"&amp;データ設定!C545&amp;"','"&amp;データ設定!D545&amp;"',"&amp;UPPER(データ設定!E545)&amp;","&amp;IF(データ設定!F545="","NULL",データ設定!F545)&amp;"), "</f>
        <v xml:space="preserve">('544','3','申込みを取消す','',TRUE,540), </v>
      </c>
    </row>
    <row r="547" spans="1:1">
      <c r="A547" t="str">
        <f>"('"&amp;データ設定!A546&amp;"','"&amp;データ設定!B546&amp;"','"&amp;データ設定!C546&amp;"','"&amp;データ設定!D546&amp;"',"&amp;UPPER(データ設定!E546)&amp;","&amp;IF(データ設定!F546="","NULL",データ設定!F546)&amp;"), "</f>
        <v xml:space="preserve">('545','4','申込内容を変更する','',TRUE,540), </v>
      </c>
    </row>
    <row r="548" spans="1:1">
      <c r="A548" t="str">
        <f>"('"&amp;データ設定!A547&amp;"','"&amp;データ設定!B547&amp;"','"&amp;データ設定!C547&amp;"','"&amp;データ設定!D547&amp;"',"&amp;UPPER(データ設定!E547)&amp;","&amp;IF(データ設定!F547="","NULL",データ設定!F547)&amp;"), "</f>
        <v xml:space="preserve">('546','099','保険証券郵送区分','',FALSE,NULL), </v>
      </c>
    </row>
    <row r="549" spans="1:1">
      <c r="A549" t="str">
        <f>"('"&amp;データ設定!A548&amp;"','"&amp;データ設定!B548&amp;"','"&amp;データ設定!C548&amp;"','"&amp;データ設定!D548&amp;"',"&amp;UPPER(データ設定!E548)&amp;","&amp;IF(データ設定!F548="","NULL",データ設定!F548)&amp;"), "</f>
        <v xml:space="preserve">('547','0','マイページ登載による交付','',FALSE,546), </v>
      </c>
    </row>
    <row r="550" spans="1:1">
      <c r="A550" t="str">
        <f>"('"&amp;データ設定!A549&amp;"','"&amp;データ設定!B549&amp;"','"&amp;データ設定!C549&amp;"','"&amp;データ設定!D549&amp;"',"&amp;UPPER(データ設定!E549)&amp;","&amp;IF(データ設定!F549="","NULL",データ設定!F549)&amp;"), "</f>
        <v xml:space="preserve">('548','1','書面による交付','',FALSE,546), </v>
      </c>
    </row>
    <row r="551" spans="1:1">
      <c r="A551" t="str">
        <f>"('"&amp;データ設定!A550&amp;"','"&amp;データ設定!B550&amp;"','"&amp;データ設定!C550&amp;"','"&amp;データ設定!D550&amp;"',"&amp;UPPER(データ設定!E550)&amp;","&amp;IF(データ設定!F550="","NULL",データ設定!F550)&amp;"), "</f>
        <v xml:space="preserve">('549','100','代理店手数料算出結果','',FALSE,NULL), </v>
      </c>
    </row>
    <row r="552" spans="1:1">
      <c r="A552" t="str">
        <f>"('"&amp;データ設定!A551&amp;"','"&amp;データ設定!B551&amp;"','"&amp;データ設定!C551&amp;"','"&amp;データ設定!D551&amp;"',"&amp;UPPER(データ設定!E551)&amp;","&amp;IF(データ設定!F551="","NULL",データ設定!F551)&amp;"), "</f>
        <v xml:space="preserve">('550','0','処理成功','',TRUE,549), </v>
      </c>
    </row>
    <row r="553" spans="1:1">
      <c r="A553" t="str">
        <f>"('"&amp;データ設定!A552&amp;"','"&amp;データ設定!B552&amp;"','"&amp;データ設定!C552&amp;"','"&amp;データ設定!D552&amp;"',"&amp;UPPER(データ設定!E552)&amp;","&amp;IF(データ設定!F552="","NULL",データ設定!F552)&amp;"), "</f>
        <v xml:space="preserve">('551','1','パラメータ設定不備','',TRUE,549), </v>
      </c>
    </row>
    <row r="554" spans="1:1">
      <c r="A554" t="str">
        <f>"('"&amp;データ設定!A553&amp;"','"&amp;データ設定!B553&amp;"','"&amp;データ設定!C553&amp;"','"&amp;データ設定!D553&amp;"',"&amp;UPPER(データ設定!E553)&amp;","&amp;IF(データ設定!F553="","NULL",データ設定!F553)&amp;"), "</f>
        <v xml:space="preserve">('552','2','手数料レート取得不可','',TRUE,549), </v>
      </c>
    </row>
    <row r="555" spans="1:1">
      <c r="A555" t="str">
        <f>"('"&amp;データ設定!A554&amp;"','"&amp;データ設定!B554&amp;"','"&amp;データ設定!C554&amp;"','"&amp;データ設定!D554&amp;"',"&amp;UPPER(データ設定!E554)&amp;","&amp;IF(データ設定!F554="","NULL",データ設定!F554)&amp;"), "</f>
        <v xml:space="preserve">('553','101','契約申込ステータス','',FALSE,NULL), </v>
      </c>
    </row>
    <row r="556" spans="1:1">
      <c r="A556" t="str">
        <f>"('"&amp;データ設定!A555&amp;"','"&amp;データ設定!B555&amp;"','"&amp;データ設定!C555&amp;"','"&amp;データ設定!D555&amp;"',"&amp;UPPER(データ設定!E555)&amp;","&amp;IF(データ設定!F555="","NULL",データ設定!F555)&amp;"), "</f>
        <v xml:space="preserve">('554','0','契約申込未済','',TRUE,553), </v>
      </c>
    </row>
    <row r="557" spans="1:1">
      <c r="A557" t="str">
        <f>"('"&amp;データ設定!A556&amp;"','"&amp;データ設定!B556&amp;"','"&amp;データ設定!C556&amp;"','"&amp;データ設定!D556&amp;"',"&amp;UPPER(データ設定!E556)&amp;","&amp;IF(データ設定!F556="","NULL",データ設定!F556)&amp;"), "</f>
        <v xml:space="preserve">('555','1','契約申込済','',TRUE,553), </v>
      </c>
    </row>
    <row r="558" spans="1:1">
      <c r="A558" t="str">
        <f>"('"&amp;データ設定!A557&amp;"','"&amp;データ設定!B557&amp;"','"&amp;データ設定!C557&amp;"','"&amp;データ設定!D557&amp;"',"&amp;UPPER(データ設定!E557)&amp;","&amp;IF(データ設定!F557="","NULL",データ設定!F557)&amp;"), "</f>
        <v xml:space="preserve">('556','102','成立保留有無','',FALSE,NULL), </v>
      </c>
    </row>
    <row r="559" spans="1:1">
      <c r="A559" t="str">
        <f>"('"&amp;データ設定!A558&amp;"','"&amp;データ設定!B558&amp;"','"&amp;データ設定!C558&amp;"','"&amp;データ設定!D558&amp;"',"&amp;UPPER(データ設定!E558)&amp;","&amp;IF(データ設定!F558="","NULL",データ設定!F558)&amp;"), "</f>
        <v xml:space="preserve">('557','0','成立保留なし','',TRUE,556), </v>
      </c>
    </row>
    <row r="560" spans="1:1">
      <c r="A560" t="str">
        <f>"('"&amp;データ設定!A559&amp;"','"&amp;データ設定!B559&amp;"','"&amp;データ設定!C559&amp;"','"&amp;データ設定!D559&amp;"',"&amp;UPPER(データ設定!E559)&amp;","&amp;IF(データ設定!F559="","NULL",データ設定!F559)&amp;"), "</f>
        <v xml:space="preserve">('558','1','成立保留あり','',TRUE,556), </v>
      </c>
    </row>
    <row r="561" spans="1:1">
      <c r="A561" t="str">
        <f>"('"&amp;データ設定!A560&amp;"','"&amp;データ設定!B560&amp;"','"&amp;データ設定!C560&amp;"','"&amp;データ設定!D560&amp;"',"&amp;UPPER(データ設定!E560)&amp;","&amp;IF(データ設定!F560="","NULL",データ設定!F560)&amp;"), "</f>
        <v xml:space="preserve">('559','103','表示用査定結果コード','',FALSE,NULL), </v>
      </c>
    </row>
    <row r="562" spans="1:1">
      <c r="A562" t="str">
        <f>"('"&amp;データ設定!A561&amp;"','"&amp;データ設定!B561&amp;"','"&amp;データ設定!C561&amp;"','"&amp;データ設定!D561&amp;"',"&amp;UPPER(データ設定!E561)&amp;","&amp;IF(データ設定!F561="","NULL",データ設定!F561)&amp;"), "</f>
        <v xml:space="preserve">('560','01','無条件','',FALSE,559), </v>
      </c>
    </row>
    <row r="563" spans="1:1">
      <c r="A563" t="str">
        <f>"('"&amp;データ設定!A562&amp;"','"&amp;データ設定!B562&amp;"','"&amp;データ設定!C562&amp;"','"&amp;データ設定!D562&amp;"',"&amp;UPPER(データ設定!E562)&amp;","&amp;IF(データ設定!F562="","NULL",データ設定!F562)&amp;"), "</f>
        <v xml:space="preserve">('561','02','特別条件','',FALSE,559), </v>
      </c>
    </row>
    <row r="564" spans="1:1">
      <c r="A564" t="str">
        <f>"('"&amp;データ設定!A563&amp;"','"&amp;データ設定!B563&amp;"','"&amp;データ設定!C563&amp;"','"&amp;データ設定!D563&amp;"',"&amp;UPPER(データ設定!E563)&amp;","&amp;IF(データ設定!F563="","NULL",データ設定!F563)&amp;"), "</f>
        <v xml:space="preserve">('562','03','引受不可','',FALSE,559), </v>
      </c>
    </row>
    <row r="565" spans="1:1">
      <c r="A565" t="str">
        <f>"('"&amp;データ設定!A564&amp;"','"&amp;データ設定!B564&amp;"','"&amp;データ設定!C564&amp;"','"&amp;データ設定!D564&amp;"',"&amp;UPPER(データ設定!E564)&amp;","&amp;IF(データ設定!F564="","NULL",データ設定!F564)&amp;"), "</f>
        <v xml:space="preserve">('563','04','後日連絡','',FALSE,559), </v>
      </c>
    </row>
    <row r="566" spans="1:1">
      <c r="A566" t="str">
        <f>"('"&amp;データ設定!A565&amp;"','"&amp;データ設定!B565&amp;"','"&amp;データ設定!C565&amp;"','"&amp;データ設定!D565&amp;"',"&amp;UPPER(データ設定!E565)&amp;","&amp;IF(データ設定!F565="","NULL",データ設定!F565)&amp;"), "</f>
        <v xml:space="preserve">('564','05','制限','',FALSE,559), </v>
      </c>
    </row>
    <row r="567" spans="1:1">
      <c r="A567" t="str">
        <f>"('"&amp;データ設定!A566&amp;"','"&amp;データ設定!B566&amp;"','"&amp;データ設定!C566&amp;"','"&amp;データ設定!D566&amp;"',"&amp;UPPER(データ設定!E566)&amp;","&amp;IF(データ設定!F566="","NULL",データ設定!F566)&amp;"), "</f>
        <v xml:space="preserve">('565','06','特別条件・制限','',FALSE,559), </v>
      </c>
    </row>
    <row r="568" spans="1:1">
      <c r="A568" t="str">
        <f>"('"&amp;データ設定!A567&amp;"','"&amp;データ設定!B567&amp;"','"&amp;データ設定!C567&amp;"','"&amp;データ設定!D567&amp;"',"&amp;UPPER(データ設定!E567)&amp;","&amp;IF(データ設定!F567="","NULL",データ設定!F567)&amp;"), "</f>
        <v xml:space="preserve">('566','104','特定疾病支払日数無制限特則（略称）','',FALSE,NULL), </v>
      </c>
    </row>
    <row r="569" spans="1:1">
      <c r="A569" t="str">
        <f>"('"&amp;データ設定!A568&amp;"','"&amp;データ設定!B568&amp;"','"&amp;データ設定!C568&amp;"','"&amp;データ設定!D568&amp;"',"&amp;UPPER(データ設定!E568)&amp;","&amp;IF(データ設定!F568="","NULL",データ設定!F568)&amp;"), "</f>
        <v xml:space="preserve">('567','0','無制限なし','',FALSE,566), </v>
      </c>
    </row>
    <row r="570" spans="1:1">
      <c r="A570" t="str">
        <f>"('"&amp;データ設定!A569&amp;"','"&amp;データ設定!B569&amp;"','"&amp;データ設定!C569&amp;"','"&amp;データ設定!D569&amp;"',"&amp;UPPER(データ設定!E569)&amp;","&amp;IF(データ設定!F569="","NULL",データ設定!F569)&amp;"), "</f>
        <v xml:space="preserve">('568','1','３大疾病入院無制限','',FALSE,566), </v>
      </c>
    </row>
    <row r="571" spans="1:1">
      <c r="A571" t="str">
        <f>"('"&amp;データ設定!A570&amp;"','"&amp;データ設定!B570&amp;"','"&amp;データ設定!C570&amp;"','"&amp;データ設定!D570&amp;"',"&amp;UPPER(データ設定!E570)&amp;","&amp;IF(データ設定!F570="","NULL",データ設定!F570)&amp;"), "</f>
        <v xml:space="preserve">('569','2','８大疾病入院無制限','',FALSE,566), </v>
      </c>
    </row>
    <row r="572" spans="1:1">
      <c r="A572" t="str">
        <f>"('"&amp;データ設定!A571&amp;"','"&amp;データ設定!B571&amp;"','"&amp;データ設定!C571&amp;"','"&amp;データ設定!D571&amp;"',"&amp;UPPER(データ設定!E571)&amp;","&amp;IF(データ設定!F571="","NULL",データ設定!F571)&amp;"), "</f>
        <v xml:space="preserve">('570','105','申込書控出力フラグ','',FALSE,NULL), </v>
      </c>
    </row>
    <row r="573" spans="1:1">
      <c r="A573" t="str">
        <f>"('"&amp;データ設定!A572&amp;"','"&amp;データ設定!B572&amp;"','"&amp;データ設定!C572&amp;"','"&amp;データ設定!D572&amp;"',"&amp;UPPER(データ設定!E572)&amp;","&amp;IF(データ設定!F572="","NULL",データ設定!F572)&amp;"), "</f>
        <v xml:space="preserve">('571','0','出力しない','',TRUE,570), </v>
      </c>
    </row>
    <row r="574" spans="1:1">
      <c r="A574" t="str">
        <f>"('"&amp;データ設定!A573&amp;"','"&amp;データ設定!B573&amp;"','"&amp;データ設定!C573&amp;"','"&amp;データ設定!D573&amp;"',"&amp;UPPER(データ設定!E573)&amp;","&amp;IF(データ設定!F573="","NULL",データ設定!F573)&amp;"), "</f>
        <v xml:space="preserve">('572','1','出力する','',TRUE,570), </v>
      </c>
    </row>
    <row r="575" spans="1:1">
      <c r="A575" t="str">
        <f>"('"&amp;データ設定!A574&amp;"','"&amp;データ設定!B574&amp;"','"&amp;データ設定!C574&amp;"','"&amp;データ設定!D574&amp;"',"&amp;UPPER(データ設定!E574)&amp;","&amp;IF(データ設定!F574="","NULL",データ設定!F574)&amp;"), "</f>
        <v xml:space="preserve">('573','106','手数料支払方法','',FALSE,NULL), </v>
      </c>
    </row>
    <row r="576" spans="1:1">
      <c r="A576" t="str">
        <f>"('"&amp;データ設定!A575&amp;"','"&amp;データ設定!B575&amp;"','"&amp;データ設定!C575&amp;"','"&amp;データ設定!D575&amp;"',"&amp;UPPER(データ設定!E575)&amp;","&amp;IF(データ設定!F575="","NULL",データ設定!F575)&amp;"), "</f>
        <v xml:space="preserve">('574','00','I型','',FALSE,573), </v>
      </c>
    </row>
    <row r="577" spans="1:1">
      <c r="A577" t="str">
        <f>"('"&amp;データ設定!A576&amp;"','"&amp;データ設定!B576&amp;"','"&amp;データ設定!C576&amp;"','"&amp;データ設定!D576&amp;"',"&amp;UPPER(データ設定!E576)&amp;","&amp;IF(データ設定!F576="","NULL",データ設定!F576)&amp;"), "</f>
        <v xml:space="preserve">('575','11','全期間Ｌ字タイプ','',FALSE,573), </v>
      </c>
    </row>
    <row r="578" spans="1:1">
      <c r="A578" t="str">
        <f>"('"&amp;データ設定!A577&amp;"','"&amp;データ設定!B577&amp;"','"&amp;データ設定!C577&amp;"','"&amp;データ設定!D577&amp;"',"&amp;UPPER(データ設定!E577)&amp;","&amp;IF(データ設定!F577="","NULL",データ設定!F577)&amp;"), "</f>
        <v xml:space="preserve">('576','12','１０年Ｌ字タイプ　','',FALSE,573), </v>
      </c>
    </row>
    <row r="579" spans="1:1">
      <c r="A579" t="str">
        <f>"('"&amp;データ設定!A578&amp;"','"&amp;データ設定!B578&amp;"','"&amp;データ設定!C578&amp;"','"&amp;データ設定!D578&amp;"',"&amp;UPPER(データ設定!E578)&amp;","&amp;IF(データ設定!F578="","NULL",データ設定!F578)&amp;"), "</f>
        <v xml:space="preserve">('577','13','８年Ｌ字タイプ','',FALSE,573), </v>
      </c>
    </row>
    <row r="580" spans="1:1">
      <c r="A580" t="str">
        <f>"('"&amp;データ設定!A579&amp;"','"&amp;データ設定!B579&amp;"','"&amp;データ設定!C579&amp;"','"&amp;データ設定!D579&amp;"',"&amp;UPPER(データ設定!E579)&amp;","&amp;IF(データ設定!F579="","NULL",データ設定!F579)&amp;"), "</f>
        <v xml:space="preserve">('578','14','５年Ｌ字タイプ','',FALSE,573), </v>
      </c>
    </row>
    <row r="581" spans="1:1">
      <c r="A581" t="str">
        <f>"('"&amp;データ設定!A580&amp;"','"&amp;データ設定!B580&amp;"','"&amp;データ設定!C580&amp;"','"&amp;データ設定!D580&amp;"',"&amp;UPPER(データ設定!E580)&amp;","&amp;IF(データ設定!F580="","NULL",データ設定!F580)&amp;"), "</f>
        <v xml:space="preserve">('579','01','初年度一括タイプ','',FALSE,573), </v>
      </c>
    </row>
    <row r="582" spans="1:1">
      <c r="A582" t="str">
        <f>"('"&amp;データ設定!A581&amp;"','"&amp;データ設定!B581&amp;"','"&amp;データ設定!C581&amp;"','"&amp;データ設定!D581&amp;"',"&amp;UPPER(データ設定!E581)&amp;","&amp;IF(データ設定!F581="","NULL",データ設定!F581)&amp;"), "</f>
        <v xml:space="preserve">('580','02','全期間フラットタイプ','',FALSE,573), </v>
      </c>
    </row>
    <row r="583" spans="1:1">
      <c r="A583" t="str">
        <f>"('"&amp;データ設定!A582&amp;"','"&amp;データ設定!B582&amp;"','"&amp;データ設定!C582&amp;"','"&amp;データ設定!D582&amp;"',"&amp;UPPER(データ設定!E582)&amp;","&amp;IF(データ設定!F582="","NULL",データ設定!F582)&amp;"), "</f>
        <v xml:space="preserve">('581','03','１０年フラットタイプ','',FALSE,573), </v>
      </c>
    </row>
    <row r="584" spans="1:1">
      <c r="A584" t="str">
        <f>"('"&amp;データ設定!A583&amp;"','"&amp;データ設定!B583&amp;"','"&amp;データ設定!C583&amp;"','"&amp;データ設定!D583&amp;"',"&amp;UPPER(データ設定!E583)&amp;","&amp;IF(データ設定!F583="","NULL",データ設定!F583)&amp;"), "</f>
        <v xml:space="preserve">('582','90','‐','',FALSE,573), </v>
      </c>
    </row>
    <row r="585" spans="1:1">
      <c r="A585" t="str">
        <f>"('"&amp;データ設定!A584&amp;"','"&amp;データ設定!B584&amp;"','"&amp;データ設定!C584&amp;"','"&amp;データ設定!D584&amp;"',"&amp;UPPER(データ設定!E584)&amp;","&amp;IF(データ設定!F584="","NULL",データ設定!F584)&amp;"), "</f>
        <v xml:space="preserve">('583','21','全期間Ｌ字タイプ（３段階）','',FALSE,573), </v>
      </c>
    </row>
    <row r="586" spans="1:1">
      <c r="A586" t="str">
        <f>"('"&amp;データ設定!A585&amp;"','"&amp;データ設定!B585&amp;"','"&amp;データ設定!C585&amp;"','"&amp;データ設定!D585&amp;"',"&amp;UPPER(データ設定!E585)&amp;","&amp;IF(データ設定!F585="","NULL",データ設定!F585)&amp;"), "</f>
        <v xml:space="preserve">('584','15','全期間Ｌ字タイプ（Ⅰ型）','',FALSE,573), </v>
      </c>
    </row>
    <row r="587" spans="1:1">
      <c r="A587" t="str">
        <f>"('"&amp;データ設定!A586&amp;"','"&amp;データ設定!B586&amp;"','"&amp;データ設定!C586&amp;"','"&amp;データ設定!D586&amp;"',"&amp;UPPER(データ設定!E586)&amp;","&amp;IF(データ設定!F586="","NULL",データ設定!F586)&amp;"), "</f>
        <v xml:space="preserve">('585','22','全期間Ｌ字タイプ（Ⅱ型）','',FALSE,573), </v>
      </c>
    </row>
    <row r="588" spans="1:1">
      <c r="A588" t="str">
        <f>"('"&amp;データ設定!A587&amp;"','"&amp;データ設定!B587&amp;"','"&amp;データ設定!C587&amp;"','"&amp;データ設定!D587&amp;"',"&amp;UPPER(データ設定!E587)&amp;","&amp;IF(データ設定!F587="","NULL",データ設定!F587)&amp;"), "</f>
        <v xml:space="preserve">('586','107','代理店ランク','',FALSE,NULL), </v>
      </c>
    </row>
    <row r="589" spans="1:1">
      <c r="A589" t="str">
        <f>"('"&amp;データ設定!A588&amp;"','"&amp;データ設定!B588&amp;"','"&amp;データ設定!C588&amp;"','"&amp;データ設定!D588&amp;"',"&amp;UPPER(データ設定!E588)&amp;","&amp;IF(データ設定!F588="","NULL",データ設定!F588)&amp;"), "</f>
        <v xml:space="preserve">('587','01','特Ｓ','',FALSE,586), </v>
      </c>
    </row>
    <row r="590" spans="1:1">
      <c r="A590" t="str">
        <f>"('"&amp;データ設定!A589&amp;"','"&amp;データ設定!B589&amp;"','"&amp;データ設定!C589&amp;"','"&amp;データ設定!D589&amp;"',"&amp;UPPER(データ設定!E589)&amp;","&amp;IF(データ設定!F589="","NULL",データ設定!F589)&amp;"), "</f>
        <v xml:space="preserve">('588','02','特別','',FALSE,586), </v>
      </c>
    </row>
    <row r="591" spans="1:1">
      <c r="A591" t="str">
        <f>"('"&amp;データ設定!A590&amp;"','"&amp;データ設定!B590&amp;"','"&amp;データ設定!C590&amp;"','"&amp;データ設定!D590&amp;"',"&amp;UPPER(データ設定!E590)&amp;","&amp;IF(データ設定!F590="","NULL",データ設定!F590)&amp;"), "</f>
        <v xml:space="preserve">('589','03','特級','',FALSE,586), </v>
      </c>
    </row>
    <row r="592" spans="1:1">
      <c r="A592" t="str">
        <f>"('"&amp;データ設定!A591&amp;"','"&amp;データ設定!B591&amp;"','"&amp;データ設定!C591&amp;"','"&amp;データ設定!D591&amp;"',"&amp;UPPER(データ設定!E591)&amp;","&amp;IF(データ設定!F591="","NULL",データ設定!F591)&amp;"), "</f>
        <v xml:space="preserve">('590','04','上級','',FALSE,586), </v>
      </c>
    </row>
    <row r="593" spans="1:1">
      <c r="A593" t="str">
        <f>"('"&amp;データ設定!A592&amp;"','"&amp;データ設定!B592&amp;"','"&amp;データ設定!C592&amp;"','"&amp;データ設定!D592&amp;"',"&amp;UPPER(データ設定!E592)&amp;","&amp;IF(データ設定!F592="","NULL",データ設定!F592)&amp;"), "</f>
        <v xml:space="preserve">('591','05','Ⅰ級','',FALSE,586), </v>
      </c>
    </row>
    <row r="594" spans="1:1">
      <c r="A594" t="str">
        <f>"('"&amp;データ設定!A593&amp;"','"&amp;データ設定!B593&amp;"','"&amp;データ設定!C593&amp;"','"&amp;データ設定!D593&amp;"',"&amp;UPPER(データ設定!E593)&amp;","&amp;IF(データ設定!F593="","NULL",データ設定!F593)&amp;"), "</f>
        <v xml:space="preserve">('592','90','‐','',FALSE,586), </v>
      </c>
    </row>
    <row r="595" spans="1:1">
      <c r="A595" t="str">
        <f>"('"&amp;データ設定!A594&amp;"','"&amp;データ設定!B594&amp;"','"&amp;データ設定!C594&amp;"','"&amp;データ設定!D594&amp;"',"&amp;UPPER(データ設定!E594)&amp;","&amp;IF(データ設定!F594="","NULL",データ設定!F594)&amp;"), "</f>
        <v xml:space="preserve">('593','108','ペーパーレス・紙区分','',FALSE,NULL), </v>
      </c>
    </row>
    <row r="596" spans="1:1">
      <c r="A596" t="str">
        <f>"('"&amp;データ設定!A595&amp;"','"&amp;データ設定!B595&amp;"','"&amp;データ設定!C595&amp;"','"&amp;データ設定!D595&amp;"',"&amp;UPPER(データ設定!E595)&amp;","&amp;IF(データ設定!F595="","NULL",データ設定!F595)&amp;"), "</f>
        <v xml:space="preserve">('594','1','ペーパーレス申込','',TRUE,593), </v>
      </c>
    </row>
    <row r="597" spans="1:1">
      <c r="A597" t="str">
        <f>"('"&amp;データ設定!A596&amp;"','"&amp;データ設定!B596&amp;"','"&amp;データ設定!C596&amp;"','"&amp;データ設定!D596&amp;"',"&amp;UPPER(データ設定!E596)&amp;","&amp;IF(データ設定!F596="","NULL",データ設定!F596)&amp;"), "</f>
        <v xml:space="preserve">('595','2','紙申込','',TRUE,593), </v>
      </c>
    </row>
    <row r="598" spans="1:1">
      <c r="A598" t="str">
        <f>"('"&amp;データ設定!A597&amp;"','"&amp;データ設定!B597&amp;"','"&amp;データ設定!C597&amp;"','"&amp;データ設定!D597&amp;"',"&amp;UPPER(データ設定!E597)&amp;","&amp;IF(データ設定!F597="","NULL",データ設定!F597)&amp;"), "</f>
        <v xml:space="preserve">('596','109','死亡保険金受取人複数指定フラグ','',FALSE,NULL), </v>
      </c>
    </row>
    <row r="599" spans="1:1">
      <c r="A599" t="str">
        <f>"('"&amp;データ設定!A598&amp;"','"&amp;データ設定!B598&amp;"','"&amp;データ設定!C598&amp;"','"&amp;データ設定!D598&amp;"',"&amp;UPPER(データ設定!E598)&amp;","&amp;IF(データ設定!F598="","NULL",データ設定!F598)&amp;"), "</f>
        <v xml:space="preserve">('597','0','複数指定しない','',TRUE,596), </v>
      </c>
    </row>
    <row r="600" spans="1:1">
      <c r="A600" t="str">
        <f>"('"&amp;データ設定!A599&amp;"','"&amp;データ設定!B599&amp;"','"&amp;データ設定!C599&amp;"','"&amp;データ設定!D599&amp;"',"&amp;UPPER(データ設定!E599)&amp;","&amp;IF(データ設定!F599="","NULL",データ設定!F599)&amp;"), "</f>
        <v xml:space="preserve">('598','1','複数指定する','',TRUE,596), </v>
      </c>
    </row>
    <row r="601" spans="1:1">
      <c r="A601" t="str">
        <f>"('"&amp;データ設定!A600&amp;"','"&amp;データ設定!B600&amp;"','"&amp;データ設定!C600&amp;"','"&amp;データ設定!D600&amp;"',"&amp;UPPER(データ設定!E600)&amp;","&amp;IF(データ設定!F600="","NULL",データ設定!F600)&amp;"), "</f>
        <v xml:space="preserve">('599','110','通販用販売商品名','',FALSE,NULL), </v>
      </c>
    </row>
    <row r="602" spans="1:1">
      <c r="A602" t="str">
        <f>"('"&amp;データ設定!A601&amp;"','"&amp;データ設定!B601&amp;"','"&amp;データ設定!C601&amp;"','"&amp;データ設定!D601&amp;"',"&amp;UPPER(データ設定!E601)&amp;","&amp;IF(データ設定!F601="","NULL",データ設定!F601)&amp;"), "</f>
        <v xml:space="preserve">('600','03A002','定期','',FALSE,599), </v>
      </c>
    </row>
    <row r="603" spans="1:1">
      <c r="A603" t="str">
        <f>"('"&amp;データ設定!A602&amp;"','"&amp;データ設定!B602&amp;"','"&amp;データ設定!C602&amp;"','"&amp;データ設定!D602&amp;"',"&amp;UPPER(データ設定!E602)&amp;","&amp;IF(データ設定!F602="","NULL",データ設定!F602)&amp;"), "</f>
        <v xml:space="preserve">('601','31A002','医療','',FALSE,599), </v>
      </c>
    </row>
    <row r="604" spans="1:1">
      <c r="A604" t="str">
        <f>"('"&amp;データ設定!A603&amp;"','"&amp;データ設定!B603&amp;"','"&amp;データ設定!C603&amp;"','"&amp;データ設定!D603&amp;"',"&amp;UPPER(データ設定!E603)&amp;","&amp;IF(データ設定!F603="","NULL",データ設定!F603)&amp;"), "</f>
        <v xml:space="preserve">('602','31C002','緩和医療','',FALSE,599), </v>
      </c>
    </row>
    <row r="605" spans="1:1">
      <c r="A605" t="str">
        <f>"('"&amp;データ設定!A604&amp;"','"&amp;データ設定!B604&amp;"','"&amp;データ設定!C604&amp;"','"&amp;データ設定!D604&amp;"',"&amp;UPPER(データ設定!E604)&amp;","&amp;IF(データ設定!F604="","NULL",データ設定!F604)&amp;"), "</f>
        <v xml:space="preserve">('603','111','電話番号コード','',FALSE,NULL), </v>
      </c>
    </row>
    <row r="606" spans="1:1">
      <c r="A606" t="str">
        <f>"('"&amp;データ設定!A605&amp;"','"&amp;データ設定!B605&amp;"','"&amp;データ設定!C605&amp;"','"&amp;データ設定!D605&amp;"',"&amp;UPPER(データ設定!E605)&amp;","&amp;IF(データ設定!F605="","NULL",データ設定!F605)&amp;"), "</f>
        <v xml:space="preserve">('604','1','携帯電話','',FALSE,603), </v>
      </c>
    </row>
    <row r="607" spans="1:1">
      <c r="A607" t="str">
        <f>"('"&amp;データ設定!A606&amp;"','"&amp;データ設定!B606&amp;"','"&amp;データ設定!C606&amp;"','"&amp;データ設定!D606&amp;"',"&amp;UPPER(データ設定!E606)&amp;","&amp;IF(データ設定!F606="","NULL",データ設定!F606)&amp;"), "</f>
        <v xml:space="preserve">('605','2','自宅','',FALSE,603), </v>
      </c>
    </row>
    <row r="608" spans="1:1">
      <c r="A608" t="str">
        <f>"('"&amp;データ設定!A607&amp;"','"&amp;データ設定!B607&amp;"','"&amp;データ設定!C607&amp;"','"&amp;データ設定!D607&amp;"',"&amp;UPPER(データ設定!E607)&amp;","&amp;IF(データ設定!F607="","NULL",データ設定!F607)&amp;"), "</f>
        <v xml:space="preserve">('606','112','承諾対象コード','',FALSE,NULL), </v>
      </c>
    </row>
    <row r="609" spans="1:1">
      <c r="A609" t="str">
        <f>"('"&amp;データ設定!A608&amp;"','"&amp;データ設定!B608&amp;"','"&amp;データ設定!C608&amp;"','"&amp;データ設定!D608&amp;"',"&amp;UPPER(データ設定!E608)&amp;","&amp;IF(データ設定!F608="","NULL",データ設定!F608)&amp;"), "</f>
        <v xml:space="preserve">('607','1','当初意向','',FALSE,606), </v>
      </c>
    </row>
    <row r="610" spans="1:1">
      <c r="A610" t="str">
        <f>"('"&amp;データ設定!A609&amp;"','"&amp;データ設定!B609&amp;"','"&amp;データ設定!C609&amp;"','"&amp;データ設定!D609&amp;"',"&amp;UPPER(データ設定!E609)&amp;","&amp;IF(データ設定!F609="","NULL",データ設定!F609)&amp;"), "</f>
        <v xml:space="preserve">('608','2','利用規約同意','',FALSE,606), </v>
      </c>
    </row>
    <row r="611" spans="1:1">
      <c r="A611" t="str">
        <f>"('"&amp;データ設定!A610&amp;"','"&amp;データ設定!B610&amp;"','"&amp;データ設定!C610&amp;"','"&amp;データ設定!D610&amp;"',"&amp;UPPER(データ設定!E610)&amp;","&amp;IF(データ設定!F610="","NULL",データ設定!F610)&amp;"), "</f>
        <v xml:space="preserve">('609','3','個人情報取扱同意','',FALSE,606), </v>
      </c>
    </row>
    <row r="612" spans="1:1">
      <c r="A612" t="str">
        <f>"('"&amp;データ設定!A611&amp;"','"&amp;データ設定!B611&amp;"','"&amp;データ設定!C611&amp;"','"&amp;データ設定!D611&amp;"',"&amp;UPPER(データ設定!E611)&amp;","&amp;IF(データ設定!F611="","NULL",データ設定!F611)&amp;"), "</f>
        <v xml:space="preserve">('610','4','電磁的方法による交付','',FALSE,606), </v>
      </c>
    </row>
    <row r="613" spans="1:1">
      <c r="A613" t="str">
        <f>"('"&amp;データ設定!A612&amp;"','"&amp;データ設定!B612&amp;"','"&amp;データ設定!C612&amp;"','"&amp;データ設定!D612&amp;"',"&amp;UPPER(データ設定!E612)&amp;","&amp;IF(データ設定!F612="","NULL",データ設定!F612)&amp;"), "</f>
        <v xml:space="preserve">('611','5','契約概要・注意喚起情報確認','',FALSE,606), </v>
      </c>
    </row>
    <row r="614" spans="1:1">
      <c r="A614" t="str">
        <f>"('"&amp;データ設定!A613&amp;"','"&amp;データ設定!B613&amp;"','"&amp;データ設定!C613&amp;"','"&amp;データ設定!D613&amp;"',"&amp;UPPER(データ設定!E613)&amp;","&amp;IF(データ設定!F613="","NULL",データ設定!F613)&amp;"), "</f>
        <v xml:space="preserve">('612','6','ご契約のしおり・約款確認','',FALSE,606), </v>
      </c>
    </row>
    <row r="615" spans="1:1">
      <c r="A615" t="str">
        <f>"('"&amp;データ設定!A614&amp;"','"&amp;データ設定!B614&amp;"','"&amp;データ設定!C614&amp;"','"&amp;データ設定!D614&amp;"',"&amp;UPPER(データ設定!E614)&amp;","&amp;IF(データ設定!F614="","NULL",データ設定!F614)&amp;"), "</f>
        <v xml:space="preserve">('613','7','最終意向','',FALSE,606), </v>
      </c>
    </row>
    <row r="616" spans="1:1">
      <c r="A616" t="str">
        <f>"('"&amp;データ設定!A615&amp;"','"&amp;データ設定!B615&amp;"','"&amp;データ設定!C615&amp;"','"&amp;データ設定!D615&amp;"',"&amp;UPPER(データ設定!E615)&amp;","&amp;IF(データ設定!F615="","NULL",データ設定!F615)&amp;"), "</f>
        <v xml:space="preserve">('614','8','告知情報事前確認','',FALSE,606), </v>
      </c>
    </row>
    <row r="617" spans="1:1">
      <c r="A617" t="str">
        <f>"('"&amp;データ設定!A616&amp;"','"&amp;データ設定!B616&amp;"','"&amp;データ設定!C616&amp;"','"&amp;データ設定!D616&amp;"',"&amp;UPPER(データ設定!E616)&amp;","&amp;IF(データ設定!F616="","NULL",データ設定!F616)&amp;"), "</f>
        <v xml:space="preserve">('615','9','告知回答完了','',FALSE,606), </v>
      </c>
    </row>
    <row r="618" spans="1:1">
      <c r="A618" t="str">
        <f>"('"&amp;データ設定!A617&amp;"','"&amp;データ設定!B617&amp;"','"&amp;データ設定!C617&amp;"','"&amp;データ設定!D617&amp;"',"&amp;UPPER(データ設定!E617)&amp;","&amp;IF(データ設定!F617="","NULL",データ設定!F617)&amp;"), "</f>
        <v xml:space="preserve">('616','10','告知回答確認完了','',FALSE,606), </v>
      </c>
    </row>
    <row r="619" spans="1:1">
      <c r="A619" t="str">
        <f>"('"&amp;データ設定!A618&amp;"','"&amp;データ設定!B618&amp;"','"&amp;データ設定!C618&amp;"','"&amp;データ設定!D618&amp;"',"&amp;UPPER(データ設定!E618)&amp;","&amp;IF(データ設定!F618="","NULL",データ設定!F618)&amp;"), "</f>
        <v xml:space="preserve">('617','11','受取人・請求人入力完了','',FALSE,606), </v>
      </c>
    </row>
    <row r="620" spans="1:1">
      <c r="A620" t="str">
        <f>"('"&amp;データ設定!A619&amp;"','"&amp;データ設定!B619&amp;"','"&amp;データ設定!C619&amp;"','"&amp;データ設定!D619&amp;"',"&amp;UPPER(データ設定!E619)&amp;","&amp;IF(データ設定!F619="","NULL",データ設定!F619)&amp;"), "</f>
        <v xml:space="preserve">('618','12','支払方法選択','',FALSE,606), </v>
      </c>
    </row>
    <row r="621" spans="1:1">
      <c r="A621" t="str">
        <f>"('"&amp;データ設定!A620&amp;"','"&amp;データ設定!B620&amp;"','"&amp;データ設定!C620&amp;"','"&amp;データ設定!D620&amp;"',"&amp;UPPER(データ設定!E620)&amp;","&amp;IF(データ設定!F620="","NULL",データ設定!F620)&amp;"), "</f>
        <v xml:space="preserve">('619','13','支払方法登録完了','',FALSE,606), </v>
      </c>
    </row>
    <row r="622" spans="1:1">
      <c r="A622" t="str">
        <f>"('"&amp;データ設定!A621&amp;"','"&amp;データ設定!B621&amp;"','"&amp;データ設定!C621&amp;"','"&amp;データ設定!D621&amp;"',"&amp;UPPER(データ設定!E621)&amp;","&amp;IF(データ設定!F621="","NULL",データ設定!F621)&amp;"), "</f>
        <v xml:space="preserve">('620','14','本人確認書類提出選択','',FALSE,606), </v>
      </c>
    </row>
    <row r="623" spans="1:1">
      <c r="A623" t="str">
        <f>"('"&amp;データ設定!A622&amp;"','"&amp;データ設定!B622&amp;"','"&amp;データ設定!C622&amp;"','"&amp;データ設定!D622&amp;"',"&amp;UPPER(データ設定!E622)&amp;","&amp;IF(データ設定!F622="","NULL",データ設定!F622)&amp;"), "</f>
        <v xml:space="preserve">('621','15','本人確認書類提出完了(dアカウント)','',FALSE,606), </v>
      </c>
    </row>
    <row r="624" spans="1:1">
      <c r="A624" t="str">
        <f>"('"&amp;データ設定!A623&amp;"','"&amp;データ設定!B623&amp;"','"&amp;データ設定!C623&amp;"','"&amp;データ設定!D623&amp;"',"&amp;UPPER(データ設定!E623)&amp;","&amp;IF(データ設定!F623="","NULL",データ設定!F623)&amp;"), "</f>
        <v xml:space="preserve">('622','16','本人確認書類提出完了(本人確認書類)','',FALSE,606), </v>
      </c>
    </row>
    <row r="625" spans="1:1">
      <c r="A625" t="str">
        <f>"('"&amp;データ設定!A624&amp;"','"&amp;データ設定!B624&amp;"','"&amp;データ設定!C624&amp;"','"&amp;データ設定!D624&amp;"',"&amp;UPPER(データ設定!E624)&amp;","&amp;IF(データ設定!F624="","NULL",データ設定!F624)&amp;"), "</f>
        <v xml:space="preserve">('623','17','申込完了','',FALSE,606), </v>
      </c>
    </row>
    <row r="626" spans="1:1">
      <c r="A626" t="str">
        <f>"('"&amp;データ設定!A625&amp;"','"&amp;データ設定!B625&amp;"','"&amp;データ設定!C625&amp;"','"&amp;データ設定!D625&amp;"',"&amp;UPPER(データ設定!E625)&amp;","&amp;IF(データ設定!F625="","NULL",データ設定!F625)&amp;"), "</f>
        <v xml:space="preserve">('624','113','送信業務コード','',FALSE,NULL), </v>
      </c>
    </row>
    <row r="627" spans="1:1">
      <c r="A627" t="str">
        <f>"('"&amp;データ設定!A626&amp;"','"&amp;データ設定!B626&amp;"','"&amp;データ設定!C626&amp;"','"&amp;データ設定!D626&amp;"',"&amp;UPPER(データ設定!E626)&amp;","&amp;IF(データ設定!F626="","NULL",データ設定!F626)&amp;"), "</f>
        <v xml:space="preserve">('625','1','仮登録完了メール','',FALSE,624), </v>
      </c>
    </row>
    <row r="628" spans="1:1">
      <c r="A628" t="str">
        <f>"('"&amp;データ設定!A627&amp;"','"&amp;データ設定!B627&amp;"','"&amp;データ設定!C627&amp;"','"&amp;データ設定!D627&amp;"',"&amp;UPPER(データ設定!E627)&amp;","&amp;IF(データ設定!F627="","NULL",データ設定!F627)&amp;"), "</f>
        <v xml:space="preserve">('626','2','本登録完了メール','',FALSE,624), </v>
      </c>
    </row>
    <row r="629" spans="1:1">
      <c r="A629" t="str">
        <f>"('"&amp;データ設定!A628&amp;"','"&amp;データ設定!B628&amp;"','"&amp;データ設定!C628&amp;"','"&amp;データ設定!D628&amp;"',"&amp;UPPER(データ設定!E628)&amp;","&amp;IF(データ設定!F628="","NULL",データ設定!F628)&amp;"), "</f>
        <v xml:space="preserve">('627','3','申込手続き完了メール','',FALSE,624), </v>
      </c>
    </row>
    <row r="630" spans="1:1">
      <c r="A630" t="str">
        <f>"('"&amp;データ設定!A629&amp;"','"&amp;データ設定!B629&amp;"','"&amp;データ設定!C629&amp;"','"&amp;データ設定!D629&amp;"',"&amp;UPPER(データ設定!E629)&amp;","&amp;IF(データ設定!F629="","NULL",データ設定!F629)&amp;"), "</f>
        <v xml:space="preserve">('628','4','外部認証ログインメール','',FALSE,624), </v>
      </c>
    </row>
    <row r="631" spans="1:1">
      <c r="A631" t="str">
        <f>"('"&amp;データ設定!A630&amp;"','"&amp;データ設定!B630&amp;"','"&amp;データ設定!C630&amp;"','"&amp;データ設定!D630&amp;"',"&amp;UPPER(データ設定!E630)&amp;","&amp;IF(データ設定!F630="","NULL",データ設定!F630)&amp;"), "</f>
        <v xml:space="preserve">('629','5','メールアドレス変更メール','',FALSE,624), </v>
      </c>
    </row>
    <row r="632" spans="1:1">
      <c r="A632" t="str">
        <f>"('"&amp;データ設定!A631&amp;"','"&amp;データ設定!B631&amp;"','"&amp;データ設定!C631&amp;"','"&amp;データ設定!D631&amp;"',"&amp;UPPER(データ設定!E631)&amp;","&amp;IF(データ設定!F631="","NULL",データ設定!F631)&amp;"), "</f>
        <v xml:space="preserve">('630','6','パスワード変更メール','',FALSE,624), </v>
      </c>
    </row>
    <row r="633" spans="1:1">
      <c r="A633" t="str">
        <f>"('"&amp;データ設定!A632&amp;"','"&amp;データ設定!B632&amp;"','"&amp;データ設定!C632&amp;"','"&amp;データ設定!D632&amp;"',"&amp;UPPER(データ設定!E632)&amp;","&amp;IF(データ設定!F632="","NULL",データ設定!F632)&amp;"), "</f>
        <v xml:space="preserve">('631','20','申込み未完了メール','',FALSE,624), </v>
      </c>
    </row>
    <row r="634" spans="1:1">
      <c r="A634" t="str">
        <f>"('"&amp;データ設定!A633&amp;"','"&amp;データ設定!B633&amp;"','"&amp;データ設定!C633&amp;"','"&amp;データ設定!D633&amp;"',"&amp;UPPER(データ設定!E633)&amp;","&amp;IF(データ設定!F633="","NULL",データ設定!F633)&amp;"), "</f>
        <v xml:space="preserve">('632','21','申込み完了期限超過メール','',FALSE,624), </v>
      </c>
    </row>
    <row r="635" spans="1:1">
      <c r="A635" t="str">
        <f>"('"&amp;データ設定!A634&amp;"','"&amp;データ設定!B634&amp;"','"&amp;データ設定!C634&amp;"','"&amp;データ設定!D634&amp;"',"&amp;UPPER(データ設定!E634)&amp;","&amp;IF(データ設定!F634="","NULL",データ設定!F634)&amp;"), "</f>
        <v xml:space="preserve">('633','22','収納経路未設定・本人確認書類未設定メール','',FALSE,624), </v>
      </c>
    </row>
    <row r="636" spans="1:1">
      <c r="A636" t="str">
        <f>"('"&amp;データ設定!A635&amp;"','"&amp;データ設定!B635&amp;"','"&amp;データ設定!C635&amp;"','"&amp;データ設定!D635&amp;"',"&amp;UPPER(データ設定!E635)&amp;","&amp;IF(データ設定!F635="","NULL",データ設定!F635)&amp;"), "</f>
        <v xml:space="preserve">('634','23','本人確認書類未設定メール','',FALSE,624), </v>
      </c>
    </row>
    <row r="637" spans="1:1">
      <c r="A637" t="str">
        <f>"('"&amp;データ設定!A636&amp;"','"&amp;データ設定!B636&amp;"','"&amp;データ設定!C636&amp;"','"&amp;データ設定!D636&amp;"',"&amp;UPPER(データ設定!E636)&amp;","&amp;IF(データ設定!F636="","NULL",データ設定!F636)&amp;"), "</f>
        <v xml:space="preserve">('635','24','不備出し','',FALSE,624), </v>
      </c>
    </row>
    <row r="638" spans="1:1">
      <c r="A638" t="str">
        <f>"('"&amp;データ設定!A637&amp;"','"&amp;データ設定!B637&amp;"','"&amp;データ設定!C637&amp;"','"&amp;データ設定!D637&amp;"',"&amp;UPPER(データ設定!E637)&amp;","&amp;IF(データ設定!F637="","NULL",データ設定!F637)&amp;"), "</f>
        <v xml:space="preserve">('636','25','不備未対応メール','',FALSE,624), </v>
      </c>
    </row>
    <row r="639" spans="1:1">
      <c r="A639" t="str">
        <f>"('"&amp;データ設定!A638&amp;"','"&amp;データ設定!B638&amp;"','"&amp;データ設定!C638&amp;"','"&amp;データ設定!D638&amp;"',"&amp;UPPER(データ設定!E638)&amp;","&amp;IF(データ設定!F638="","NULL",データ設定!F638)&amp;"), "</f>
        <v xml:space="preserve">('637','26','査定結果通知メール','',FALSE,624), </v>
      </c>
    </row>
    <row r="640" spans="1:1">
      <c r="A640" t="str">
        <f>"('"&amp;データ設定!A639&amp;"','"&amp;データ設定!B639&amp;"','"&amp;データ設定!C639&amp;"','"&amp;データ設定!D639&amp;"',"&amp;UPPER(データ設定!E639)&amp;","&amp;IF(データ設定!F639="","NULL",データ設定!F639)&amp;"), "</f>
        <v xml:space="preserve">('638','27','条件付き未対応メール','',FALSE,624), </v>
      </c>
    </row>
    <row r="641" spans="1:1">
      <c r="A641" t="str">
        <f>"('"&amp;データ設定!A640&amp;"','"&amp;データ設定!B640&amp;"','"&amp;データ設定!C640&amp;"','"&amp;データ設定!D640&amp;"',"&amp;UPPER(データ設定!E640)&amp;","&amp;IF(データ設定!F640="","NULL",データ設定!F640)&amp;"), "</f>
        <v xml:space="preserve">('639','28','契約未成立メール','',FALSE,624), </v>
      </c>
    </row>
    <row r="642" spans="1:1">
      <c r="A642" t="str">
        <f>"('"&amp;データ設定!A641&amp;"','"&amp;データ設定!B641&amp;"','"&amp;データ設定!C641&amp;"','"&amp;データ設定!D641&amp;"',"&amp;UPPER(データ設定!E641)&amp;","&amp;IF(データ設定!F641="","NULL",データ設定!F641)&amp;"), "</f>
        <v xml:space="preserve">('640','29','アカウント削除事前通知メール','',FALSE,624), </v>
      </c>
    </row>
    <row r="643" spans="1:1">
      <c r="A643" t="str">
        <f>"('"&amp;データ設定!A642&amp;"','"&amp;データ設定!B642&amp;"','"&amp;データ設定!C642&amp;"','"&amp;データ設定!D642&amp;"',"&amp;UPPER(データ設定!E642)&amp;","&amp;IF(データ設定!F642="","NULL",データ設定!F642)&amp;"), "</f>
        <v xml:space="preserve">('641','30','アカウント削除メール','',FALSE,624), </v>
      </c>
    </row>
    <row r="644" spans="1:1">
      <c r="A644" t="str">
        <f>"('"&amp;データ設定!A643&amp;"','"&amp;データ設定!B643&amp;"','"&amp;データ設定!C643&amp;"','"&amp;データ設定!D643&amp;"',"&amp;UPPER(データ設定!E643)&amp;","&amp;IF(データ設定!F643="","NULL",データ設定!F643)&amp;"), "</f>
        <v xml:space="preserve">('642','50','アカウント新規追加メール','',FALSE,624), </v>
      </c>
    </row>
    <row r="645" spans="1:1">
      <c r="A645" t="str">
        <f>"('"&amp;データ設定!A644&amp;"','"&amp;データ設定!B644&amp;"','"&amp;データ設定!C644&amp;"','"&amp;データ設定!D644&amp;"',"&amp;UPPER(データ設定!E644)&amp;","&amp;IF(データ設定!F644="","NULL",データ設定!F644)&amp;"), "</f>
        <v xml:space="preserve">('643','51','パスワード再発行メール','',FALSE,624), </v>
      </c>
    </row>
    <row r="646" spans="1:1">
      <c r="A646" t="str">
        <f>"('"&amp;データ設定!A645&amp;"','"&amp;データ設定!B645&amp;"','"&amp;データ設定!C645&amp;"','"&amp;データ設定!D645&amp;"',"&amp;UPPER(データ設定!E645)&amp;","&amp;IF(データ設定!F645="","NULL",データ設定!F645)&amp;"), "</f>
        <v xml:space="preserve">('644','114','権限','',FALSE,NULL), </v>
      </c>
    </row>
    <row r="647" spans="1:1">
      <c r="A647" t="str">
        <f>"('"&amp;データ設定!A646&amp;"','"&amp;データ設定!B646&amp;"','"&amp;データ設定!C646&amp;"','"&amp;データ設定!D646&amp;"',"&amp;UPPER(データ設定!E646)&amp;","&amp;IF(データ設定!F646="","NULL",データ設定!F646)&amp;"), "</f>
        <v xml:space="preserve">('645','1','管理者','',TRUE,644), </v>
      </c>
    </row>
    <row r="648" spans="1:1">
      <c r="A648" t="str">
        <f>"('"&amp;データ設定!A647&amp;"','"&amp;データ設定!B647&amp;"','"&amp;データ設定!C647&amp;"','"&amp;データ設定!D647&amp;"',"&amp;UPPER(データ設定!E647)&amp;","&amp;IF(データ設定!F647="","NULL",データ設定!F647)&amp;"), "</f>
        <v xml:space="preserve">('646','2','運用者','',TRUE,644), </v>
      </c>
    </row>
    <row r="649" spans="1:1">
      <c r="A649" t="str">
        <f>"('"&amp;データ設定!A648&amp;"','"&amp;データ設定!B648&amp;"','"&amp;データ設定!C648&amp;"','"&amp;データ設定!D648&amp;"',"&amp;UPPER(データ設定!E648)&amp;","&amp;IF(データ設定!F648="","NULL",データ設定!F648)&amp;"), "</f>
        <v xml:space="preserve">('647','115','外部認証コード','',FALSE,NULL), </v>
      </c>
    </row>
    <row r="650" spans="1:1">
      <c r="A650" t="str">
        <f>"('"&amp;データ設定!A649&amp;"','"&amp;データ設定!B649&amp;"','"&amp;データ設定!C649&amp;"','"&amp;データ設定!D649&amp;"',"&amp;UPPER(データ設定!E649)&amp;","&amp;IF(データ設定!F649="","NULL",データ設定!F649)&amp;"), "</f>
        <v xml:space="preserve">('648','1','LINE','',FALSE,647), </v>
      </c>
    </row>
    <row r="651" spans="1:1">
      <c r="A651" t="str">
        <f>"('"&amp;データ設定!A650&amp;"','"&amp;データ設定!B650&amp;"','"&amp;データ設定!C650&amp;"','"&amp;データ設定!D650&amp;"',"&amp;UPPER(データ設定!E650)&amp;","&amp;IF(データ設定!F650="","NULL",データ設定!F650)&amp;"), "</f>
        <v xml:space="preserve">('649','2','Yahoo','',FALSE,647), </v>
      </c>
    </row>
    <row r="652" spans="1:1">
      <c r="A652" t="str">
        <f>"('"&amp;データ設定!A651&amp;"','"&amp;データ設定!B651&amp;"','"&amp;データ設定!C651&amp;"','"&amp;データ設定!D651&amp;"',"&amp;UPPER(データ設定!E651)&amp;","&amp;IF(データ設定!F651="","NULL",データ設定!F651)&amp;"), "</f>
        <v xml:space="preserve">('650','3','dアカウント','',FALSE,647), </v>
      </c>
    </row>
    <row r="653" spans="1:1">
      <c r="A653" t="str">
        <f>"('"&amp;データ設定!A652&amp;"','"&amp;データ設定!B652&amp;"','"&amp;データ設定!C652&amp;"','"&amp;データ設定!D652&amp;"',"&amp;UPPER(データ設定!E652)&amp;","&amp;IF(データ設定!F652="","NULL",データ設定!F652)&amp;"), "</f>
        <v xml:space="preserve">('651','116','ハッシュ用途コード','',FALSE,NULL), </v>
      </c>
    </row>
    <row r="654" spans="1:1">
      <c r="A654" t="str">
        <f>"('"&amp;データ設定!A653&amp;"','"&amp;データ設定!B653&amp;"','"&amp;データ設定!C653&amp;"','"&amp;データ設定!D653&amp;"',"&amp;UPPER(データ設定!E653)&amp;","&amp;IF(データ設定!F653="","NULL",データ設定!F653)&amp;"), "</f>
        <v xml:space="preserve">('652','1','仮アカウント発行','',FALSE,651), </v>
      </c>
    </row>
    <row r="655" spans="1:1">
      <c r="A655" t="str">
        <f>"('"&amp;データ設定!A654&amp;"','"&amp;データ設定!B654&amp;"','"&amp;データ設定!C654&amp;"','"&amp;データ設定!D654&amp;"',"&amp;UPPER(データ設定!E654)&amp;","&amp;IF(データ設定!F654="","NULL",データ設定!F654)&amp;"), "</f>
        <v xml:space="preserve">('653','2','パスワード再設定','',FALSE,651), </v>
      </c>
    </row>
    <row r="656" spans="1:1">
      <c r="A656" t="str">
        <f>"('"&amp;データ設定!A655&amp;"','"&amp;データ設定!B655&amp;"','"&amp;データ設定!C655&amp;"','"&amp;データ設定!D655&amp;"',"&amp;UPPER(データ設定!E655)&amp;","&amp;IF(データ設定!F655="","NULL",データ設定!F655)&amp;"), "</f>
        <v xml:space="preserve">('654','3','メールアドレス再設定','',FALSE,651), </v>
      </c>
    </row>
    <row r="657" spans="1:1">
      <c r="A657" t="str">
        <f>"('"&amp;データ設定!A656&amp;"','"&amp;データ設定!B656&amp;"','"&amp;データ設定!C656&amp;"','"&amp;データ設定!D656&amp;"',"&amp;UPPER(データ設定!E656)&amp;","&amp;IF(データ設定!F656="","NULL",データ設定!F656)&amp;"), "</f>
        <v xml:space="preserve">('655','117','ドキュメントコード','',FALSE,NULL), </v>
      </c>
    </row>
    <row r="658" spans="1:1">
      <c r="A658" t="str">
        <f>"('"&amp;データ設定!A657&amp;"','"&amp;データ設定!B657&amp;"','"&amp;データ設定!C657&amp;"','"&amp;データ設定!D657&amp;"',"&amp;UPPER(データ設定!E657)&amp;","&amp;IF(データ設定!F657="","NULL",データ設定!F657)&amp;"), "</f>
        <v xml:space="preserve">('656','1','意向確認書','',FALSE,655), </v>
      </c>
    </row>
    <row r="659" spans="1:1">
      <c r="A659" t="str">
        <f>"('"&amp;データ設定!A658&amp;"','"&amp;データ設定!B658&amp;"','"&amp;データ設定!C658&amp;"','"&amp;データ設定!D658&amp;"',"&amp;UPPER(データ設定!E658)&amp;","&amp;IF(データ設定!F658="","NULL",データ設定!F658)&amp;"), "</f>
        <v xml:space="preserve">('657','2','告知書','',FALSE,655), </v>
      </c>
    </row>
    <row r="660" spans="1:1">
      <c r="A660" t="str">
        <f>"('"&amp;データ設定!A659&amp;"','"&amp;データ設定!B659&amp;"','"&amp;データ設定!C659&amp;"','"&amp;データ設定!D659&amp;"',"&amp;UPPER(データ設定!E659)&amp;","&amp;IF(データ設定!F659="","NULL",データ設定!F659)&amp;"), "</f>
        <v xml:space="preserve">('658','3','告知書控え','',FALSE,655), </v>
      </c>
    </row>
    <row r="661" spans="1:1">
      <c r="A661" t="str">
        <f>"('"&amp;データ設定!A660&amp;"','"&amp;データ設定!B660&amp;"','"&amp;データ設定!C660&amp;"','"&amp;データ設定!D660&amp;"',"&amp;UPPER(データ設定!E660)&amp;","&amp;IF(データ設定!F660="","NULL",データ設定!F660)&amp;"), "</f>
        <v xml:space="preserve">('659','4','申込書','',FALSE,655), </v>
      </c>
    </row>
    <row r="662" spans="1:1">
      <c r="A662" t="str">
        <f>"('"&amp;データ設定!A661&amp;"','"&amp;データ設定!B661&amp;"','"&amp;データ設定!C661&amp;"','"&amp;データ設定!D661&amp;"',"&amp;UPPER(データ設定!E661)&amp;","&amp;IF(データ設定!F661="","NULL",データ設定!F661)&amp;"), "</f>
        <v xml:space="preserve">('660','5','申込書控え','',FALSE,655), </v>
      </c>
    </row>
    <row r="663" spans="1:1">
      <c r="A663" t="str">
        <f>"('"&amp;データ設定!A662&amp;"','"&amp;データ設定!B662&amp;"','"&amp;データ設定!C662&amp;"','"&amp;データ設定!D662&amp;"',"&amp;UPPER(データ設定!E662)&amp;","&amp;IF(データ設定!F662="","NULL",データ設定!F662)&amp;"), "</f>
        <v xml:space="preserve">('661','6','本人確認書類','',FALSE,655), </v>
      </c>
    </row>
    <row r="664" spans="1:1">
      <c r="A664" t="str">
        <f>"('"&amp;データ設定!A663&amp;"','"&amp;データ設定!B663&amp;"','"&amp;データ設定!C663&amp;"','"&amp;データ設定!D663&amp;"',"&amp;UPPER(データ設定!E663)&amp;","&amp;IF(データ設定!F663="","NULL",データ設定!F663)&amp;"), "</f>
        <v xml:space="preserve">('662','7','input.xml','',FALSE,655), </v>
      </c>
    </row>
    <row r="665" spans="1:1">
      <c r="A665" t="str">
        <f>"('"&amp;データ設定!A664&amp;"','"&amp;データ設定!B664&amp;"','"&amp;データ設定!C664&amp;"','"&amp;データ設定!D664&amp;"',"&amp;UPPER(データ設定!E664)&amp;","&amp;IF(データ設定!F664="","NULL",データ設定!F664)&amp;"), "</f>
        <v xml:space="preserve">('663','8','output.xml','',FALSE,655), </v>
      </c>
    </row>
    <row r="666" spans="1:1">
      <c r="A666" t="str">
        <f>"('"&amp;データ設定!A665&amp;"','"&amp;データ設定!B665&amp;"','"&amp;データ設定!C665&amp;"','"&amp;データ設定!D665&amp;"',"&amp;UPPER(データ設定!E665)&amp;","&amp;IF(データ設定!F665="","NULL",データ設定!F665)&amp;"), "</f>
        <v xml:space="preserve">('664','9','本人確認用画像','',FALSE,655), </v>
      </c>
    </row>
    <row r="667" spans="1:1">
      <c r="A667" t="str">
        <f>"('"&amp;データ設定!A666&amp;"','"&amp;データ設定!B666&amp;"','"&amp;データ設定!C666&amp;"','"&amp;データ設定!D666&amp;"',"&amp;UPPER(データ設定!E666)&amp;","&amp;IF(データ設定!F666="","NULL",データ設定!F666)&amp;"), "</f>
        <v xml:space="preserve">('665','10','特別条件承諾書','',FALSE,655), </v>
      </c>
    </row>
    <row r="668" spans="1:1">
      <c r="A668" t="str">
        <f>"('"&amp;データ設定!A667&amp;"','"&amp;データ設定!B667&amp;"','"&amp;データ設定!C667&amp;"','"&amp;データ設定!D667&amp;"',"&amp;UPPER(データ設定!E667)&amp;","&amp;IF(データ設定!F667="","NULL",データ設定!F667)&amp;"), "</f>
        <v xml:space="preserve">('666','20','運転免許証（表）','',FALSE,655), </v>
      </c>
    </row>
    <row r="669" spans="1:1">
      <c r="A669" t="str">
        <f>"('"&amp;データ設定!A668&amp;"','"&amp;データ設定!B668&amp;"','"&amp;データ設定!C668&amp;"','"&amp;データ設定!D668&amp;"',"&amp;UPPER(データ設定!E668)&amp;","&amp;IF(データ設定!F668="","NULL",データ設定!F668)&amp;"), "</f>
        <v xml:space="preserve">('667','21','運転免許証（裏）','',FALSE,655), </v>
      </c>
    </row>
    <row r="670" spans="1:1">
      <c r="A670" t="str">
        <f>"('"&amp;データ設定!A669&amp;"','"&amp;データ設定!B669&amp;"','"&amp;データ設定!C669&amp;"','"&amp;データ設定!D669&amp;"',"&amp;UPPER(データ設定!E669)&amp;","&amp;IF(データ設定!F669="","NULL",データ設定!F669)&amp;"), "</f>
        <v xml:space="preserve">('668','22','パスポート（表）','',FALSE,655), </v>
      </c>
    </row>
    <row r="671" spans="1:1">
      <c r="A671" t="str">
        <f>"('"&amp;データ設定!A670&amp;"','"&amp;データ設定!B670&amp;"','"&amp;データ設定!C670&amp;"','"&amp;データ設定!D670&amp;"',"&amp;UPPER(データ設定!E670)&amp;","&amp;IF(データ設定!F670="","NULL",データ設定!F670)&amp;"), "</f>
        <v xml:space="preserve">('669','23','パスポート（裏）','',FALSE,655), </v>
      </c>
    </row>
    <row r="672" spans="1:1">
      <c r="A672" t="str">
        <f>"('"&amp;データ設定!A671&amp;"','"&amp;データ設定!B671&amp;"','"&amp;データ設定!C671&amp;"','"&amp;データ設定!D671&amp;"',"&amp;UPPER(データ設定!E671)&amp;","&amp;IF(データ設定!F671="","NULL",データ設定!F671)&amp;"), "</f>
        <v xml:space="preserve">('670','24','住民基本台帳カード（写真付）（表）','',FALSE,655), </v>
      </c>
    </row>
    <row r="673" spans="1:1">
      <c r="A673" t="str">
        <f>"('"&amp;データ設定!A672&amp;"','"&amp;データ設定!B672&amp;"','"&amp;データ設定!C672&amp;"','"&amp;データ設定!D672&amp;"',"&amp;UPPER(データ設定!E672)&amp;","&amp;IF(データ設定!F672="","NULL",データ設定!F672)&amp;"), "</f>
        <v xml:space="preserve">('671','25','住民基本台帳カード（写真付）（裏）','',FALSE,655), </v>
      </c>
    </row>
    <row r="674" spans="1:1">
      <c r="A674" t="str">
        <f>"('"&amp;データ設定!A673&amp;"','"&amp;データ設定!B673&amp;"','"&amp;データ設定!C673&amp;"','"&amp;データ設定!D673&amp;"',"&amp;UPPER(データ設定!E673)&amp;","&amp;IF(データ設定!F673="","NULL",データ設定!F673)&amp;"), "</f>
        <v xml:space="preserve">('672','26','在留カード・特別永住者証明書・外国人登録証明書（表）','',FALSE,655), </v>
      </c>
    </row>
    <row r="675" spans="1:1">
      <c r="A675" t="str">
        <f>"('"&amp;データ設定!A674&amp;"','"&amp;データ設定!B674&amp;"','"&amp;データ設定!C674&amp;"','"&amp;データ設定!D674&amp;"',"&amp;UPPER(データ設定!E674)&amp;","&amp;IF(データ設定!F674="","NULL",データ設定!F674)&amp;"), "</f>
        <v xml:space="preserve">('673','27','在留カード・特別永住者証明書・外国人登録証明書（裏）','',FALSE,655), </v>
      </c>
    </row>
    <row r="676" spans="1:1">
      <c r="A676" t="str">
        <f>"('"&amp;データ設定!A675&amp;"','"&amp;データ設定!B675&amp;"','"&amp;データ設定!C675&amp;"','"&amp;データ設定!D675&amp;"',"&amp;UPPER(データ設定!E675)&amp;","&amp;IF(データ設定!F675="","NULL",データ設定!F675)&amp;"), "</f>
        <v xml:space="preserve">('674','28','身体障害者手帳（表）','',FALSE,655), </v>
      </c>
    </row>
    <row r="677" spans="1:1">
      <c r="A677" t="str">
        <f>"('"&amp;データ設定!A676&amp;"','"&amp;データ設定!B676&amp;"','"&amp;データ設定!C676&amp;"','"&amp;データ設定!D676&amp;"',"&amp;UPPER(データ設定!E676)&amp;","&amp;IF(データ設定!F676="","NULL",データ設定!F676)&amp;"), "</f>
        <v xml:space="preserve">('675','29','身体障害者手帳（裏）','',FALSE,655), </v>
      </c>
    </row>
    <row r="678" spans="1:1">
      <c r="A678" t="str">
        <f>"('"&amp;データ設定!A677&amp;"','"&amp;データ設定!B677&amp;"','"&amp;データ設定!C677&amp;"','"&amp;データ設定!D677&amp;"',"&amp;UPPER(データ設定!E677)&amp;","&amp;IF(データ設定!F677="","NULL",データ設定!F677)&amp;"), "</f>
        <v xml:space="preserve">('676','30','母子健康手帳（表）（表）','',FALSE,655), </v>
      </c>
    </row>
    <row r="679" spans="1:1">
      <c r="A679" t="str">
        <f>"('"&amp;データ設定!A678&amp;"','"&amp;データ設定!B678&amp;"','"&amp;データ設定!C678&amp;"','"&amp;データ設定!D678&amp;"',"&amp;UPPER(データ設定!E678)&amp;","&amp;IF(データ設定!F678="","NULL",データ設定!F678)&amp;"), "</f>
        <v xml:space="preserve">('677','31','母子健康手帳（表）（裏）','',FALSE,655), </v>
      </c>
    </row>
    <row r="680" spans="1:1">
      <c r="A680" t="str">
        <f>"('"&amp;データ設定!A679&amp;"','"&amp;データ設定!B679&amp;"','"&amp;データ設定!C679&amp;"','"&amp;データ設定!D679&amp;"',"&amp;UPPER(データ設定!E679)&amp;","&amp;IF(データ設定!F679="","NULL",データ設定!F679)&amp;"), "</f>
        <v xml:space="preserve">('678','32','国民健康保険・健康保険証（表）','',FALSE,655), </v>
      </c>
    </row>
    <row r="681" spans="1:1">
      <c r="A681" t="str">
        <f>"('"&amp;データ設定!A680&amp;"','"&amp;データ設定!B680&amp;"','"&amp;データ設定!C680&amp;"','"&amp;データ設定!D680&amp;"',"&amp;UPPER(データ設定!E680)&amp;","&amp;IF(データ設定!F680="","NULL",データ設定!F680)&amp;"), "</f>
        <v xml:space="preserve">('679','33','国民健康保険・健康保険証（裏）','',FALSE,655), </v>
      </c>
    </row>
    <row r="682" spans="1:1">
      <c r="A682" t="str">
        <f>"('"&amp;データ設定!A681&amp;"','"&amp;データ設定!B681&amp;"','"&amp;データ設定!C681&amp;"','"&amp;データ設定!D681&amp;"',"&amp;UPPER(データ設定!E681)&amp;","&amp;IF(データ設定!F681="","NULL",データ設定!F681)&amp;"), "</f>
        <v xml:space="preserve">('680','34','国民年金手帳（表）','',FALSE,655), </v>
      </c>
    </row>
    <row r="683" spans="1:1">
      <c r="A683" t="str">
        <f>"('"&amp;データ設定!A682&amp;"','"&amp;データ設定!B682&amp;"','"&amp;データ設定!C682&amp;"','"&amp;データ設定!D682&amp;"',"&amp;UPPER(データ設定!E682)&amp;","&amp;IF(データ設定!F682="","NULL",データ設定!F682)&amp;"), "</f>
        <v xml:space="preserve">('681','35','国民年金手帳（裏）','',FALSE,655), </v>
      </c>
    </row>
    <row r="684" spans="1:1">
      <c r="A684" t="str">
        <f>"('"&amp;データ設定!A683&amp;"','"&amp;データ設定!B683&amp;"','"&amp;データ設定!C683&amp;"','"&amp;データ設定!D683&amp;"',"&amp;UPPER(データ設定!E683)&amp;","&amp;IF(データ設定!F683="","NULL",データ設定!F683)&amp;"), "</f>
        <v xml:space="preserve">('682','36','住民票の写し・記載事項証明書（表）','',FALSE,655), </v>
      </c>
    </row>
    <row r="685" spans="1:1">
      <c r="A685" t="str">
        <f>"('"&amp;データ設定!A684&amp;"','"&amp;データ設定!B684&amp;"','"&amp;データ設定!C684&amp;"','"&amp;データ設定!D684&amp;"',"&amp;UPPER(データ設定!E684)&amp;","&amp;IF(データ設定!F684="","NULL",データ設定!F684)&amp;"), "</f>
        <v xml:space="preserve">('683','37','住民票の写し・記載事項証明書（裏）','',FALSE,655), </v>
      </c>
    </row>
    <row r="686" spans="1:1">
      <c r="A686" t="str">
        <f>"('"&amp;データ設定!A685&amp;"','"&amp;データ設定!B685&amp;"','"&amp;データ設定!C685&amp;"','"&amp;データ設定!D685&amp;"',"&amp;UPPER(データ設定!E685)&amp;","&amp;IF(データ設定!F685="","NULL",データ設定!F685)&amp;"), "</f>
        <v xml:space="preserve">('684','38','マイナンバーカード（個人番号カード）（表面：写真掲載面）','',FALSE,655), </v>
      </c>
    </row>
    <row r="687" spans="1:1">
      <c r="A687" t="str">
        <f>"('"&amp;データ設定!A686&amp;"','"&amp;データ設定!B686&amp;"','"&amp;データ設定!C686&amp;"','"&amp;データ設定!D686&amp;"',"&amp;UPPER(データ設定!E686)&amp;","&amp;IF(データ設定!F686="","NULL",データ設定!F686)&amp;"), "</f>
        <v xml:space="preserve">('685','118','連絡対象コード','',FALSE,NULL), </v>
      </c>
    </row>
    <row r="688" spans="1:1">
      <c r="A688" t="str">
        <f>"('"&amp;データ設定!A687&amp;"','"&amp;データ設定!B687&amp;"','"&amp;データ設定!C687&amp;"','"&amp;データ設定!D687&amp;"',"&amp;UPPER(データ設定!E687)&amp;","&amp;IF(データ設定!F687="","NULL",データ設定!F687)&amp;"), "</f>
        <v xml:space="preserve">('686','1','メールのみ','',FALSE,685), </v>
      </c>
    </row>
    <row r="689" spans="1:1">
      <c r="A689" t="str">
        <f>"('"&amp;データ設定!A688&amp;"','"&amp;データ設定!B688&amp;"','"&amp;データ設定!C688&amp;"','"&amp;データ設定!D688&amp;"',"&amp;UPPER(データ設定!E688)&amp;","&amp;IF(データ設定!F688="","NULL",データ設定!F688)&amp;"), "</f>
        <v xml:space="preserve">('687','2','メッセージのみ','',FALSE,685), </v>
      </c>
    </row>
    <row r="690" spans="1:1">
      <c r="A690" t="str">
        <f>"('"&amp;データ設定!A689&amp;"','"&amp;データ設定!B689&amp;"','"&amp;データ設定!C689&amp;"','"&amp;データ設定!D689&amp;"',"&amp;UPPER(データ設定!E689)&amp;","&amp;IF(データ設定!F689="","NULL",データ設定!F689)&amp;"), "</f>
        <v xml:space="preserve">('688','3','メール・メッセージ両方','',FALSE,685), </v>
      </c>
    </row>
    <row r="691" spans="1:1">
      <c r="A691" t="str">
        <f>"('"&amp;データ設定!A690&amp;"','"&amp;データ設定!B690&amp;"','"&amp;データ設定!C690&amp;"','"&amp;データ設定!D690&amp;"',"&amp;UPPER(データ設定!E690)&amp;","&amp;IF(データ設定!F690="","NULL",データ設定!F690)&amp;"), "</f>
        <v xml:space="preserve">('689','119','WF工程ステータス','',FALSE,NULL), </v>
      </c>
    </row>
    <row r="692" spans="1:1">
      <c r="A692" t="str">
        <f>"('"&amp;データ設定!A691&amp;"','"&amp;データ設定!B691&amp;"','"&amp;データ設定!C691&amp;"','"&amp;データ設定!D691&amp;"',"&amp;UPPER(データ設定!E691)&amp;","&amp;IF(データ設定!F691="","NULL",データ設定!F691)&amp;"), "</f>
        <v xml:space="preserve">('690','10','開始','',FALSE,689), </v>
      </c>
    </row>
    <row r="693" spans="1:1">
      <c r="A693" t="str">
        <f>"('"&amp;データ設定!A692&amp;"','"&amp;データ設定!B692&amp;"','"&amp;データ設定!C692&amp;"','"&amp;データ設定!D692&amp;"',"&amp;UPPER(データ設定!E692)&amp;","&amp;IF(データ設定!F692="","NULL",データ設定!F692)&amp;"), "</f>
        <v xml:space="preserve">('691','20','申込書入力','',FALSE,689), </v>
      </c>
    </row>
    <row r="694" spans="1:1">
      <c r="A694" t="str">
        <f>"('"&amp;データ設定!A693&amp;"','"&amp;データ設定!B693&amp;"','"&amp;データ設定!C693&amp;"','"&amp;データ設定!D693&amp;"',"&amp;UPPER(データ設定!E693)&amp;","&amp;IF(データ設定!F693="","NULL",データ設定!F693)&amp;"), "</f>
        <v xml:space="preserve">('692','30','申込書再査','',FALSE,689), </v>
      </c>
    </row>
    <row r="695" spans="1:1">
      <c r="A695" t="str">
        <f>"('"&amp;データ設定!A694&amp;"','"&amp;データ設定!B694&amp;"','"&amp;データ設定!C694&amp;"','"&amp;データ設定!D694&amp;"',"&amp;UPPER(データ設定!E694)&amp;","&amp;IF(データ設定!F694="","NULL",データ設定!F694)&amp;"), "</f>
        <v xml:space="preserve">('693','40','健診入力','',FALSE,689), </v>
      </c>
    </row>
    <row r="696" spans="1:1">
      <c r="A696" t="str">
        <f>"('"&amp;データ設定!A695&amp;"','"&amp;データ設定!B695&amp;"','"&amp;データ設定!C695&amp;"','"&amp;データ設定!D695&amp;"',"&amp;UPPER(データ設定!E695)&amp;","&amp;IF(データ設定!F695="","NULL",データ設定!F695)&amp;"), "</f>
        <v xml:space="preserve">('694','50','健診再査','',FALSE,689), </v>
      </c>
    </row>
    <row r="697" spans="1:1">
      <c r="A697" t="str">
        <f>"('"&amp;データ設定!A696&amp;"','"&amp;データ設定!B696&amp;"','"&amp;データ設定!C696&amp;"','"&amp;データ設定!D696&amp;"',"&amp;UPPER(データ設定!E696)&amp;","&amp;IF(データ設定!F696="","NULL",データ設定!F696)&amp;"), "</f>
        <v xml:space="preserve">('695','60','内容点検','',FALSE,689), </v>
      </c>
    </row>
    <row r="698" spans="1:1">
      <c r="A698" t="str">
        <f>"('"&amp;データ設定!A697&amp;"','"&amp;データ設定!B697&amp;"','"&amp;データ設定!C697&amp;"','"&amp;データ設定!D697&amp;"',"&amp;UPPER(データ設定!E697)&amp;","&amp;IF(データ設定!F697="","NULL",データ設定!F697)&amp;"), "</f>
        <v xml:space="preserve">('696','70','内容点検（内勤）','',FALSE,689), </v>
      </c>
    </row>
    <row r="699" spans="1:1">
      <c r="A699" t="str">
        <f>"('"&amp;データ設定!A698&amp;"','"&amp;データ設定!B698&amp;"','"&amp;データ設定!C698&amp;"','"&amp;データ設定!D698&amp;"',"&amp;UPPER(データ設定!E698)&amp;","&amp;IF(データ設定!F698="","NULL",データ設定!F698)&amp;"), "</f>
        <v xml:space="preserve">('697','80','内容点検（書類到着待ち）','',FALSE,689), </v>
      </c>
    </row>
    <row r="700" spans="1:1">
      <c r="A700" t="str">
        <f>"('"&amp;データ設定!A699&amp;"','"&amp;データ設定!B699&amp;"','"&amp;データ設定!C699&amp;"','"&amp;データ設定!D699&amp;"',"&amp;UPPER(データ設定!E699)&amp;","&amp;IF(データ設定!F699="","NULL",データ設定!F699)&amp;"), "</f>
        <v xml:space="preserve">('698','90','不備対応待ち','',FALSE,689), </v>
      </c>
    </row>
    <row r="701" spans="1:1">
      <c r="A701" t="str">
        <f>"('"&amp;データ設定!A700&amp;"','"&amp;データ設定!B700&amp;"','"&amp;データ設定!C700&amp;"','"&amp;データ設定!D700&amp;"',"&amp;UPPER(データ設定!E700)&amp;","&amp;IF(データ設定!F700="","NULL",データ設定!F700)&amp;"), "</f>
        <v xml:space="preserve">('699','100','ＬＩＮＣ回答待ち','',FALSE,689), </v>
      </c>
    </row>
    <row r="702" spans="1:1">
      <c r="A702" t="str">
        <f>"('"&amp;データ設定!A701&amp;"','"&amp;データ設定!B701&amp;"','"&amp;データ設定!C701&amp;"','"&amp;データ設定!D701&amp;"',"&amp;UPPER(データ設定!E701)&amp;","&amp;IF(データ設定!F701="","NULL",データ設定!F701)&amp;"), "</f>
        <v xml:space="preserve">('700','110','一次査定','',FALSE,689), </v>
      </c>
    </row>
    <row r="703" spans="1:1">
      <c r="A703" t="str">
        <f>"('"&amp;データ設定!A702&amp;"','"&amp;データ設定!B702&amp;"','"&amp;データ設定!C702&amp;"','"&amp;データ設定!D702&amp;"',"&amp;UPPER(データ設定!E702)&amp;","&amp;IF(データ設定!F702="","NULL",データ設定!F702)&amp;"), "</f>
        <v xml:space="preserve">('701','120','二次査定','',FALSE,689), </v>
      </c>
    </row>
    <row r="704" spans="1:1">
      <c r="A704" t="str">
        <f>"('"&amp;データ設定!A703&amp;"','"&amp;データ設定!B703&amp;"','"&amp;データ設定!C703&amp;"','"&amp;データ設定!D703&amp;"',"&amp;UPPER(データ設定!E703)&amp;","&amp;IF(データ設定!F703="","NULL",データ設定!F703)&amp;"), "</f>
        <v xml:space="preserve">('702','130','本人確認書類点検','',FALSE,689), </v>
      </c>
    </row>
    <row r="705" spans="1:1">
      <c r="A705" t="str">
        <f>"('"&amp;データ設定!A704&amp;"','"&amp;データ設定!B704&amp;"','"&amp;データ設定!C704&amp;"','"&amp;データ設定!D704&amp;"',"&amp;UPPER(データ設定!E704)&amp;","&amp;IF(データ設定!F704="","NULL",データ設定!F704)&amp;"), "</f>
        <v xml:space="preserve">('703','140','条件付対応待ち','',FALSE,689), </v>
      </c>
    </row>
    <row r="706" spans="1:1">
      <c r="A706" t="str">
        <f>"('"&amp;データ設定!A705&amp;"','"&amp;データ設定!B705&amp;"','"&amp;データ設定!C705&amp;"','"&amp;データ設定!D705&amp;"',"&amp;UPPER(データ設定!E705)&amp;","&amp;IF(データ設定!F705="","NULL",データ設定!F705)&amp;"), "</f>
        <v xml:space="preserve">('704','150','引受不可取消待ち','',FALSE,689), </v>
      </c>
    </row>
    <row r="707" spans="1:1">
      <c r="A707" t="str">
        <f>"('"&amp;データ設定!A706&amp;"','"&amp;データ設定!B706&amp;"','"&amp;データ設定!C706&amp;"','"&amp;データ設定!D706&amp;"',"&amp;UPPER(データ設定!E706)&amp;","&amp;IF(データ設定!F706="","NULL",データ設定!F706)&amp;"), "</f>
        <v xml:space="preserve">('705','160','流用収納情報待ち','',FALSE,689), </v>
      </c>
    </row>
    <row r="708" spans="1:1">
      <c r="A708" t="str">
        <f>"('"&amp;データ設定!A707&amp;"','"&amp;データ設定!B707&amp;"','"&amp;データ設定!C707&amp;"','"&amp;データ設定!D707&amp;"',"&amp;UPPER(データ設定!E707)&amp;","&amp;IF(データ設定!F707="","NULL",データ設定!F707)&amp;"), "</f>
        <v xml:space="preserve">('706','170','収納代行確認待ち','',FALSE,689), </v>
      </c>
    </row>
    <row r="709" spans="1:1">
      <c r="A709" t="str">
        <f>"('"&amp;データ設定!A708&amp;"','"&amp;データ設定!B708&amp;"','"&amp;データ設定!C708&amp;"','"&amp;データ設定!D708&amp;"',"&amp;UPPER(データ設定!E708)&amp;","&amp;IF(データ設定!F708="","NULL",データ設定!F708)&amp;"), "</f>
        <v xml:space="preserve">('707','180','成立保留中','',FALSE,689), </v>
      </c>
    </row>
    <row r="710" spans="1:1">
      <c r="A710" t="str">
        <f>"('"&amp;データ設定!A709&amp;"','"&amp;データ設定!B709&amp;"','"&amp;データ設定!C709&amp;"','"&amp;データ設定!D709&amp;"',"&amp;UPPER(データ設定!E709)&amp;","&amp;IF(データ設定!F709="","NULL",データ設定!F709)&amp;"), "</f>
        <v xml:space="preserve">('708','190','成立処理待ち','',FALSE,689), </v>
      </c>
    </row>
    <row r="711" spans="1:1">
      <c r="A711" t="str">
        <f>"('"&amp;データ設定!A710&amp;"','"&amp;データ設定!B710&amp;"','"&amp;データ設定!C710&amp;"','"&amp;データ設定!D710&amp;"',"&amp;UPPER(データ設定!E710)&amp;","&amp;IF(データ設定!F710="","NULL",データ設定!F710)&amp;"), "</f>
        <v xml:space="preserve">('709','200','完了','',FALSE,689), </v>
      </c>
    </row>
    <row r="712" spans="1:1">
      <c r="A712" t="str">
        <f>"('"&amp;データ設定!A711&amp;"','"&amp;データ設定!B711&amp;"','"&amp;データ設定!C711&amp;"','"&amp;データ設定!D711&amp;"',"&amp;UPPER(データ設定!E711)&amp;","&amp;IF(データ設定!F711="","NULL",データ設定!F711)&amp;"), "</f>
        <v xml:space="preserve">('710','210','申込取消済','',FALSE,689), </v>
      </c>
    </row>
    <row r="713" spans="1:1">
      <c r="A713" t="str">
        <f>"('"&amp;データ設定!A712&amp;"','"&amp;データ設定!B712&amp;"','"&amp;データ設定!C712&amp;"','"&amp;データ設定!D712&amp;"',"&amp;UPPER(データ設定!E712)&amp;","&amp;IF(データ設定!F712="","NULL",データ設定!F712)&amp;"), "</f>
        <v xml:space="preserve">('711','120','返答コード','',FALSE,NULL), </v>
      </c>
    </row>
    <row r="714" spans="1:1">
      <c r="A714" t="str">
        <f>"('"&amp;データ設定!A713&amp;"','"&amp;データ設定!B713&amp;"','"&amp;データ設定!C713&amp;"','"&amp;データ設定!D713&amp;"',"&amp;UPPER(データ設定!E713)&amp;","&amp;IF(データ設定!F713="","NULL",データ設定!F713)&amp;"), "</f>
        <v xml:space="preserve">('712','1','対応不要','',FALSE,711), </v>
      </c>
    </row>
    <row r="715" spans="1:1">
      <c r="A715" t="str">
        <f>"('"&amp;データ設定!A714&amp;"','"&amp;データ設定!B714&amp;"','"&amp;データ設定!C714&amp;"','"&amp;データ設定!D714&amp;"',"&amp;UPPER(データ設定!E714)&amp;","&amp;IF(データ設定!F714="","NULL",データ設定!F714)&amp;"), "</f>
        <v xml:space="preserve">('713','2','未対応','',FALSE,711), </v>
      </c>
    </row>
    <row r="716" spans="1:1">
      <c r="A716" t="str">
        <f>"('"&amp;データ設定!A715&amp;"','"&amp;データ設定!B715&amp;"','"&amp;データ設定!C715&amp;"','"&amp;データ設定!D715&amp;"',"&amp;UPPER(データ設定!E715)&amp;","&amp;IF(データ設定!F715="","NULL",データ設定!F715)&amp;"), "</f>
        <v xml:space="preserve">('714','3','対応済','',FALSE,711), </v>
      </c>
    </row>
    <row r="717" spans="1:1">
      <c r="A717" t="str">
        <f>"('"&amp;データ設定!A716&amp;"','"&amp;データ設定!B716&amp;"','"&amp;データ設定!C716&amp;"','"&amp;データ設定!D716&amp;"',"&amp;UPPER(データ設定!E716)&amp;","&amp;IF(データ設定!F716="","NULL",データ設定!F716)&amp;"), "</f>
        <v xml:space="preserve">('715','4','連携済','',FALSE,711), </v>
      </c>
    </row>
    <row r="718" spans="1:1">
      <c r="A718" t="str">
        <f>"('"&amp;データ設定!A717&amp;"','"&amp;データ設定!B717&amp;"','"&amp;データ設定!C717&amp;"','"&amp;データ設定!D717&amp;"',"&amp;UPPER(データ設定!E717)&amp;","&amp;IF(データ設定!F717="","NULL",データ設定!F717)&amp;"), "</f>
        <v xml:space="preserve">('716','121','トピックカテゴリーコード','',FALSE,NULL), </v>
      </c>
    </row>
    <row r="719" spans="1:1">
      <c r="A719" t="str">
        <f>"('"&amp;データ設定!A718&amp;"','"&amp;データ設定!B718&amp;"','"&amp;データ設定!C718&amp;"','"&amp;データ設定!D718&amp;"',"&amp;UPPER(データ設定!E718)&amp;","&amp;IF(データ設定!F718="","NULL",データ設定!F718)&amp;"), "</f>
        <v xml:space="preserve">('717','1','本人確認書類提出','',FALSE,716), </v>
      </c>
    </row>
    <row r="720" spans="1:1">
      <c r="A720" t="str">
        <f>"('"&amp;データ設定!A719&amp;"','"&amp;データ設定!B719&amp;"','"&amp;データ設定!C719&amp;"','"&amp;データ設定!D719&amp;"',"&amp;UPPER(データ設定!E719)&amp;","&amp;IF(データ設定!F719="","NULL",データ設定!F719)&amp;"), "</f>
        <v xml:space="preserve">('718','2','収納情報設定','',FALSE,716), </v>
      </c>
    </row>
    <row r="721" spans="1:1">
      <c r="A721" t="str">
        <f>"('"&amp;データ設定!A720&amp;"','"&amp;データ設定!B720&amp;"','"&amp;データ設定!C720&amp;"','"&amp;データ設定!D720&amp;"',"&amp;UPPER(データ設定!E720)&amp;","&amp;IF(データ設定!F720="","NULL",データ設定!F720)&amp;"), "</f>
        <v xml:space="preserve">('719','3','条件付き承諾','',FALSE,716), </v>
      </c>
    </row>
    <row r="722" spans="1:1">
      <c r="A722" t="str">
        <f>"('"&amp;データ設定!A721&amp;"','"&amp;データ設定!B721&amp;"','"&amp;データ設定!C721&amp;"','"&amp;データ設定!D721&amp;"',"&amp;UPPER(データ設定!E721)&amp;","&amp;IF(データ設定!F721="","NULL",データ設定!F721)&amp;"), "</f>
        <v xml:space="preserve">('720','4','引き受け不可','',FALSE,716), </v>
      </c>
    </row>
    <row r="723" spans="1:1">
      <c r="A723" t="str">
        <f>"('"&amp;データ設定!A722&amp;"','"&amp;データ設定!B722&amp;"','"&amp;データ設定!C722&amp;"','"&amp;データ設定!D722&amp;"',"&amp;UPPER(データ設定!E722)&amp;","&amp;IF(データ設定!F722="","NULL",データ設定!F722)&amp;"), "</f>
        <v xml:space="preserve">('721','5','本人確認書類提出(CRM起票)','',FALSE,716), </v>
      </c>
    </row>
    <row r="724" spans="1:1">
      <c r="A724" t="str">
        <f>"('"&amp;データ設定!A723&amp;"','"&amp;データ設定!B723&amp;"','"&amp;データ設定!C723&amp;"','"&amp;データ設定!D723&amp;"',"&amp;UPPER(データ設定!E723)&amp;","&amp;IF(データ設定!F723="","NULL",データ設定!F723)&amp;"), "</f>
        <v xml:space="preserve">('722','6','収納情報設定(CRM起票)','',FALSE,716), </v>
      </c>
    </row>
    <row r="725" spans="1:1">
      <c r="A725" t="str">
        <f>"('"&amp;データ設定!A724&amp;"','"&amp;データ設定!B724&amp;"','"&amp;データ設定!C724&amp;"','"&amp;データ設定!D724&amp;"',"&amp;UPPER(データ設定!E724)&amp;","&amp;IF(データ設定!F724="","NULL",データ設定!F724)&amp;"), "</f>
        <v xml:space="preserve">('723','7','その他不備(CRM起票)','',FALSE,716), </v>
      </c>
    </row>
    <row r="726" spans="1:1">
      <c r="A726" t="str">
        <f>"('"&amp;データ設定!A725&amp;"','"&amp;データ設定!B725&amp;"','"&amp;データ設定!C725&amp;"','"&amp;データ設定!D725&amp;"',"&amp;UPPER(データ設定!E725)&amp;","&amp;IF(データ設定!F725="","NULL",データ設定!F725)&amp;"), "</f>
        <v xml:space="preserve">('724','8','庶連絡','',FALSE,716), </v>
      </c>
    </row>
    <row r="727" spans="1:1">
      <c r="A727" t="str">
        <f>"('"&amp;データ設定!A726&amp;"','"&amp;データ設定!B726&amp;"','"&amp;データ設定!C726&amp;"','"&amp;データ設定!D726&amp;"',"&amp;UPPER(データ設定!E726)&amp;","&amp;IF(データ設定!F726="","NULL",データ設定!F726)&amp;"), "</f>
        <v xml:space="preserve">('725','122','トピックステータスコード','',FALSE,NULL), </v>
      </c>
    </row>
    <row r="728" spans="1:1">
      <c r="A728" t="str">
        <f>"('"&amp;データ設定!A727&amp;"','"&amp;データ設定!B727&amp;"','"&amp;データ設定!C727&amp;"','"&amp;データ設定!D727&amp;"',"&amp;UPPER(データ設定!E727)&amp;","&amp;IF(データ設定!F727="","NULL",データ設定!F727)&amp;"), "</f>
        <v xml:space="preserve">('726','1','対応不要','',FALSE,725), </v>
      </c>
    </row>
    <row r="729" spans="1:1">
      <c r="A729" t="str">
        <f>"('"&amp;データ設定!A728&amp;"','"&amp;データ設定!B728&amp;"','"&amp;データ設定!C728&amp;"','"&amp;データ設定!D728&amp;"',"&amp;UPPER(データ設定!E728)&amp;","&amp;IF(データ設定!F728="","NULL",データ設定!F728)&amp;"), "</f>
        <v xml:space="preserve">('727','2','未対応','',FALSE,725), </v>
      </c>
    </row>
    <row r="730" spans="1:1">
      <c r="A730" t="str">
        <f>"('"&amp;データ設定!A729&amp;"','"&amp;データ設定!B729&amp;"','"&amp;データ設定!C729&amp;"','"&amp;データ設定!D729&amp;"',"&amp;UPPER(データ設定!E729)&amp;","&amp;IF(データ設定!F729="","NULL",データ設定!F729)&amp;"), "</f>
        <v xml:space="preserve">('728','3','CC確認待ち','',FALSE,725), </v>
      </c>
    </row>
    <row r="731" spans="1:1">
      <c r="A731" t="str">
        <f>"('"&amp;データ設定!A730&amp;"','"&amp;データ設定!B730&amp;"','"&amp;データ設定!C730&amp;"','"&amp;データ設定!D730&amp;"',"&amp;UPPER(データ設定!E730)&amp;","&amp;IF(データ設定!F730="","NULL",データ設定!F730)&amp;"), "</f>
        <v xml:space="preserve">('729','4','対応済','',FALSE,725), </v>
      </c>
    </row>
    <row r="732" spans="1:1">
      <c r="A732" t="str">
        <f>"('"&amp;データ設定!A731&amp;"','"&amp;データ設定!B731&amp;"','"&amp;データ設定!C731&amp;"','"&amp;データ設定!D731&amp;"',"&amp;UPPER(データ設定!E731)&amp;","&amp;IF(データ設定!F731="","NULL",データ設定!F731)&amp;"), "</f>
        <v xml:space="preserve">('730','123','標準約款コード','',FALSE,NULL), </v>
      </c>
    </row>
    <row r="733" spans="1:1">
      <c r="A733" t="str">
        <f>"('"&amp;データ設定!A732&amp;"','"&amp;データ設定!B732&amp;"','"&amp;データ設定!C732&amp;"','"&amp;データ設定!D732&amp;"',"&amp;UPPER(データ設定!E732)&amp;","&amp;IF(データ設定!F732="","NULL",データ設定!F732)&amp;"), "</f>
        <v xml:space="preserve">('731','030','定期（主約款）','',FALSE,730), </v>
      </c>
    </row>
    <row r="734" spans="1:1">
      <c r="A734" t="str">
        <f>"('"&amp;データ設定!A733&amp;"','"&amp;データ設定!B733&amp;"','"&amp;データ設定!C733&amp;"','"&amp;データ設定!D733&amp;"',"&amp;UPPER(データ設定!E733)&amp;","&amp;IF(データ設定!F733="","NULL",データ設定!F733)&amp;"), "</f>
        <v xml:space="preserve">('732','310','新医療保障（主約款）','',FALSE,730), </v>
      </c>
    </row>
    <row r="735" spans="1:1">
      <c r="A735" t="str">
        <f>"('"&amp;データ設定!A734&amp;"','"&amp;データ設定!B734&amp;"','"&amp;データ設定!C734&amp;"','"&amp;データ設定!D734&amp;"',"&amp;UPPER(データ設定!E734)&amp;","&amp;IF(データ設定!F734="","NULL",データ設定!F734)&amp;"), "</f>
        <v xml:space="preserve">('733','D10','新医療保障（特約約款）','',FALSE,730), </v>
      </c>
    </row>
    <row r="736" spans="1:1">
      <c r="A736" t="str">
        <f>"('"&amp;データ設定!A735&amp;"','"&amp;データ設定!B735&amp;"','"&amp;データ設定!C735&amp;"','"&amp;データ設定!D735&amp;"',"&amp;UPPER(データ設定!E735)&amp;","&amp;IF(データ設定!F735="","NULL",データ設定!F735)&amp;"), "</f>
        <v xml:space="preserve">('734','124','該当約款コード','',FALSE,NULL), </v>
      </c>
    </row>
    <row r="737" spans="1:1">
      <c r="A737" t="str">
        <f>"('"&amp;データ設定!A736&amp;"','"&amp;データ設定!B736&amp;"','"&amp;データ設定!C736&amp;"','"&amp;データ設定!D736&amp;"',"&amp;UPPER(データ設定!E736)&amp;","&amp;IF(データ設定!F736="","NULL",データ設定!F736)&amp;"), "</f>
        <v xml:space="preserve">('735','03A','定期保険（無解約払戻金型）','',FALSE,734), </v>
      </c>
    </row>
    <row r="738" spans="1:1">
      <c r="A738" t="str">
        <f>"('"&amp;データ設定!A737&amp;"','"&amp;データ設定!B737&amp;"','"&amp;データ設定!C737&amp;"','"&amp;データ設定!D737&amp;"',"&amp;UPPER(データ設定!E737)&amp;","&amp;IF(データ設定!F737="","NULL",データ設定!F737)&amp;"), "</f>
        <v xml:space="preserve">('736','31A','医療終身保険（無解約払戻金型）','',FALSE,734), </v>
      </c>
    </row>
    <row r="739" spans="1:1">
      <c r="A739" t="str">
        <f>"('"&amp;データ設定!A738&amp;"','"&amp;データ設定!B738&amp;"','"&amp;データ設定!C738&amp;"','"&amp;データ設定!D738&amp;"',"&amp;UPPER(データ設定!E738)&amp;","&amp;IF(データ設定!F738="","NULL",データ設定!F738)&amp;"), "</f>
        <v xml:space="preserve">('737','31C','引受緩和型医療終身保険（無解約払戻金型）','',FALSE,734), </v>
      </c>
    </row>
    <row r="740" spans="1:1">
      <c r="A740" t="str">
        <f>"('"&amp;データ設定!A739&amp;"','"&amp;データ設定!B739&amp;"','"&amp;データ設定!C739&amp;"','"&amp;データ設定!D739&amp;"',"&amp;UPPER(データ設定!E739)&amp;","&amp;IF(データ設定!F739="","NULL",データ設定!F739)&amp;"), "</f>
        <v xml:space="preserve">('738','31D','引受緩和型３大疾病一時給付保険（無解約払戻金型）','',FALSE,734), </v>
      </c>
    </row>
    <row r="741" spans="1:1">
      <c r="A741" t="str">
        <f>"('"&amp;データ設定!A740&amp;"','"&amp;データ設定!B740&amp;"','"&amp;データ設定!C740&amp;"','"&amp;データ設定!D740&amp;"',"&amp;UPPER(データ設定!E740)&amp;","&amp;IF(データ設定!F740="","NULL",データ設定!F740)&amp;"), "</f>
        <v xml:space="preserve">('739','31E','特定疾病一時給付保険（無解約払戻金型）（２０）','',FALSE,734), </v>
      </c>
    </row>
    <row r="742" spans="1:1">
      <c r="A742" t="str">
        <f>"('"&amp;データ設定!A741&amp;"','"&amp;データ設定!B741&amp;"','"&amp;データ設定!C741&amp;"','"&amp;データ設定!D741&amp;"',"&amp;UPPER(データ設定!E741)&amp;","&amp;IF(データ設定!F741="","NULL",データ設定!F741)&amp;"), "</f>
        <v xml:space="preserve">('740','D1A','先進医療特約','',FALSE,734), </v>
      </c>
    </row>
    <row r="743" spans="1:1">
      <c r="A743" t="str">
        <f>"('"&amp;データ設定!A742&amp;"','"&amp;データ設定!B742&amp;"','"&amp;データ設定!C742&amp;"','"&amp;データ設定!D742&amp;"',"&amp;UPPER(データ設定!E742)&amp;","&amp;IF(データ設定!F742="","NULL",データ設定!F742)&amp;"), "</f>
        <v xml:space="preserve">('741','D1B','入院一時給付特約','',FALSE,734), </v>
      </c>
    </row>
    <row r="744" spans="1:1">
      <c r="A744" t="str">
        <f>"('"&amp;データ設定!A743&amp;"','"&amp;データ設定!B743&amp;"','"&amp;データ設定!C743&amp;"','"&amp;データ設定!D743&amp;"',"&amp;UPPER(データ設定!E743)&amp;","&amp;IF(データ設定!F743="","NULL",データ設定!F743)&amp;"), "</f>
        <v xml:space="preserve">('742','D1C','女性医療特約','',FALSE,734), </v>
      </c>
    </row>
    <row r="745" spans="1:1">
      <c r="A745" t="str">
        <f>"('"&amp;データ設定!A744&amp;"','"&amp;データ設定!B744&amp;"','"&amp;データ設定!C744&amp;"','"&amp;データ設定!D744&amp;"',"&amp;UPPER(データ設定!E744)&amp;","&amp;IF(データ設定!F744="","NULL",データ設定!F744)&amp;"), "</f>
        <v xml:space="preserve">('743','D1D','退院後通院特約','',FALSE,734), </v>
      </c>
    </row>
    <row r="746" spans="1:1">
      <c r="A746" t="str">
        <f>"('"&amp;データ設定!A745&amp;"','"&amp;データ設定!B745&amp;"','"&amp;データ設定!C745&amp;"','"&amp;データ設定!D745&amp;"',"&amp;UPPER(データ設定!E745)&amp;","&amp;IF(データ設定!F745="","NULL",データ設定!F745)&amp;"), "</f>
        <v xml:space="preserve">('744','D1E','特定損傷特約','',FALSE,734), </v>
      </c>
    </row>
    <row r="747" spans="1:1">
      <c r="A747" t="str">
        <f>"('"&amp;データ設定!A746&amp;"','"&amp;データ設定!B746&amp;"','"&amp;データ設定!C746&amp;"','"&amp;データ設定!D746&amp;"',"&amp;UPPER(データ設定!E746)&amp;","&amp;IF(データ設定!F746="","NULL",データ設定!F746)&amp;"), "</f>
        <v xml:space="preserve">('745','D1F','抗がん剤・ホルモン剤治療特約','',FALSE,734), </v>
      </c>
    </row>
    <row r="748" spans="1:1">
      <c r="A748" t="str">
        <f>"('"&amp;データ設定!A747&amp;"','"&amp;データ設定!B747&amp;"','"&amp;データ設定!C747&amp;"','"&amp;データ設定!D747&amp;"',"&amp;UPPER(データ設定!E747)&amp;","&amp;IF(データ設定!F747="","NULL",データ設定!F747)&amp;"), "</f>
        <v xml:space="preserve">('746','D1H','引受緩和型先進医療特約','',FALSE,734), </v>
      </c>
    </row>
    <row r="749" spans="1:1">
      <c r="A749" t="str">
        <f>"('"&amp;データ設定!A748&amp;"','"&amp;データ設定!B748&amp;"','"&amp;データ設定!C748&amp;"','"&amp;データ設定!D748&amp;"',"&amp;UPPER(データ設定!E748)&amp;","&amp;IF(データ設定!F748="","NULL",データ設定!F748)&amp;"), "</f>
        <v xml:space="preserve">('747','D1J','引受緩和型入院一時給付特約','',FALSE,734), </v>
      </c>
    </row>
    <row r="750" spans="1:1">
      <c r="A750" t="str">
        <f>"('"&amp;データ設定!A749&amp;"','"&amp;データ設定!B749&amp;"','"&amp;データ設定!C749&amp;"','"&amp;データ設定!D749&amp;"',"&amp;UPPER(データ設定!E749)&amp;","&amp;IF(データ設定!F749="","NULL",データ設定!F749)&amp;"), "</f>
        <v xml:space="preserve">('748','D1K','引受緩和型女性疾病入院特約','',FALSE,734), </v>
      </c>
    </row>
    <row r="751" spans="1:1">
      <c r="A751" t="str">
        <f>"('"&amp;データ設定!A750&amp;"','"&amp;データ設定!B750&amp;"','"&amp;データ設定!C750&amp;"','"&amp;データ設定!D750&amp;"',"&amp;UPPER(データ設定!E750)&amp;","&amp;IF(データ設定!F750="","NULL",データ設定!F750)&amp;"), "</f>
        <v xml:space="preserve">('749','D1L','引受緩和型退院後通院特約','',FALSE,734), </v>
      </c>
    </row>
    <row r="752" spans="1:1">
      <c r="A752" t="str">
        <f>"('"&amp;データ設定!A751&amp;"','"&amp;データ設定!B751&amp;"','"&amp;データ設定!C751&amp;"','"&amp;データ設定!D751&amp;"',"&amp;UPPER(データ設定!E751)&amp;","&amp;IF(データ設定!F751="","NULL",データ設定!F751)&amp;"), "</f>
        <v xml:space="preserve">('750','D1M','引受緩和型抗がん剤・ホルモン剤治療特約','',FALSE,734), </v>
      </c>
    </row>
    <row r="753" spans="1:1">
      <c r="A753" t="str">
        <f>"('"&amp;データ設定!A752&amp;"','"&amp;データ設定!B752&amp;"','"&amp;データ設定!C752&amp;"','"&amp;データ設定!D752&amp;"',"&amp;UPPER(データ設定!E752)&amp;","&amp;IF(データ設定!F752="","NULL",データ設定!F752)&amp;"), "</f>
        <v xml:space="preserve">('751','D1N','引受緩和型特定疾病一時給付特約','',FALSE,734), </v>
      </c>
    </row>
    <row r="754" spans="1:1">
      <c r="A754" t="str">
        <f>"('"&amp;データ設定!A753&amp;"','"&amp;データ設定!B753&amp;"','"&amp;データ設定!C753&amp;"','"&amp;データ設定!D753&amp;"',"&amp;UPPER(データ設定!E753)&amp;","&amp;IF(データ設定!F753="","NULL",データ設定!F753)&amp;"), "</f>
        <v xml:space="preserve">('752','D1P','がん一時給付特約','',FALSE,734), </v>
      </c>
    </row>
    <row r="755" spans="1:1">
      <c r="A755" t="str">
        <f>"('"&amp;データ設定!A754&amp;"','"&amp;データ設定!B754&amp;"','"&amp;データ設定!C754&amp;"','"&amp;データ設定!D754&amp;"',"&amp;UPPER(データ設定!E754)&amp;","&amp;IF(データ設定!F754="","NULL",データ設定!F754)&amp;"), "</f>
        <v xml:space="preserve">('753','D1Q','引受緩和型がん一時給付特約','',FALSE,734), </v>
      </c>
    </row>
    <row r="756" spans="1:1">
      <c r="A756" t="str">
        <f>"('"&amp;データ設定!A755&amp;"','"&amp;データ設定!B755&amp;"','"&amp;データ設定!C755&amp;"','"&amp;データ設定!D755&amp;"',"&amp;UPPER(データ設定!E755)&amp;","&amp;IF(データ設定!F755="","NULL",データ設定!F755)&amp;"), "</f>
        <v xml:space="preserve">('754','D1R','特定疾病一時給付特約（２０）','',FALSE,734), </v>
      </c>
    </row>
    <row r="757" spans="1:1">
      <c r="A757" t="str">
        <f>"('"&amp;データ設定!A756&amp;"','"&amp;データ設定!B756&amp;"','"&amp;データ設定!C756&amp;"','"&amp;データ設定!D756&amp;"',"&amp;UPPER(データ設定!E756)&amp;","&amp;IF(データ設定!F756="","NULL",データ設定!F756)&amp;"), "</f>
        <v xml:space="preserve">('755','D1S','女性疾病入院一時給付特約','',FALSE,734), </v>
      </c>
    </row>
    <row r="758" spans="1:1">
      <c r="A758" t="str">
        <f>"('"&amp;データ設定!A757&amp;"','"&amp;データ設定!B757&amp;"','"&amp;データ設定!C757&amp;"','"&amp;データ設定!D757&amp;"',"&amp;UPPER(データ設定!E757)&amp;","&amp;IF(データ設定!F757="","NULL",データ設定!F757)&amp;"), "</f>
        <v xml:space="preserve">('756','125','危険選択方法','',FALSE,NULL), </v>
      </c>
    </row>
    <row r="759" spans="1:1">
      <c r="A759" t="str">
        <f>"('"&amp;データ設定!A758&amp;"','"&amp;データ設定!B758&amp;"','"&amp;データ設定!C758&amp;"','"&amp;データ設定!D758&amp;"',"&amp;UPPER(データ設定!E758)&amp;","&amp;IF(データ設定!F758="","NULL",データ設定!F758)&amp;"), "</f>
        <v xml:space="preserve">('757','10','固定値','',FALSE,756), </v>
      </c>
    </row>
    <row r="760" spans="1:1">
      <c r="A760" t="str">
        <f>"('"&amp;データ設定!A759&amp;"','"&amp;データ設定!B759&amp;"','"&amp;データ設定!C759&amp;"','"&amp;データ設定!D759&amp;"',"&amp;UPPER(データ設定!E759)&amp;","&amp;IF(データ設定!F759="","NULL",データ設定!F759)&amp;"), "</f>
        <v xml:space="preserve">('758','126','付加区分','',FALSE,NULL), </v>
      </c>
    </row>
    <row r="761" spans="1:1">
      <c r="A761" t="str">
        <f>"('"&amp;データ設定!A760&amp;"','"&amp;データ設定!B760&amp;"','"&amp;データ設定!C760&amp;"','"&amp;データ設定!D760&amp;"',"&amp;UPPER(データ設定!E760)&amp;","&amp;IF(データ設定!F760="","NULL",データ設定!F760)&amp;"), "</f>
        <v xml:space="preserve">('759','0','付加しない','',FALSE,758), </v>
      </c>
    </row>
    <row r="762" spans="1:1">
      <c r="A762" t="str">
        <f>"('"&amp;データ設定!A761&amp;"','"&amp;データ設定!B761&amp;"','"&amp;データ設定!C761&amp;"','"&amp;データ設定!D761&amp;"',"&amp;UPPER(データ設定!E761)&amp;","&amp;IF(データ設定!F761="","NULL",データ設定!F761)&amp;"), "</f>
        <v xml:space="preserve">('760','1','付加する','',FALSE,758), </v>
      </c>
    </row>
    <row r="763" spans="1:1">
      <c r="A763" t="str">
        <f>"('"&amp;データ設定!A762&amp;"','"&amp;データ設定!B762&amp;"','"&amp;データ設定!C762&amp;"','"&amp;データ設定!D762&amp;"',"&amp;UPPER(データ設定!E762)&amp;","&amp;IF(データ設定!F762="","NULL",データ設定!F762)&amp;"), "</f>
        <v xml:space="preserve">('761','127','バウンスステータス','',FALSE,NULL), </v>
      </c>
    </row>
    <row r="764" spans="1:1">
      <c r="A764" t="str">
        <f>"('"&amp;データ設定!A763&amp;"','"&amp;データ設定!B763&amp;"','"&amp;データ設定!C763&amp;"','"&amp;データ設定!D763&amp;"',"&amp;UPPER(データ設定!E763)&amp;","&amp;IF(データ設定!F763="","NULL",データ設定!F763)&amp;"), "</f>
        <v xml:space="preserve">('762','1','未送信','',FALSE,761), </v>
      </c>
    </row>
    <row r="765" spans="1:1">
      <c r="A765" t="str">
        <f>"('"&amp;データ設定!A764&amp;"','"&amp;データ設定!B764&amp;"','"&amp;データ設定!C764&amp;"','"&amp;データ設定!D764&amp;"',"&amp;UPPER(データ設定!E764)&amp;","&amp;IF(データ設定!F764="","NULL",データ設定!F764)&amp;"), "</f>
        <v xml:space="preserve">('763','2','送信中','',FALSE,761), </v>
      </c>
    </row>
    <row r="766" spans="1:1">
      <c r="A766" t="str">
        <f>"('"&amp;データ設定!A765&amp;"','"&amp;データ設定!B765&amp;"','"&amp;データ設定!C765&amp;"','"&amp;データ設定!D765&amp;"',"&amp;UPPER(データ設定!E765)&amp;","&amp;IF(データ設定!F765="","NULL",データ設定!F765)&amp;"), "</f>
        <v xml:space="preserve">('764','3','送信済','',FALSE,761), </v>
      </c>
    </row>
    <row r="767" spans="1:1">
      <c r="A767" t="str">
        <f>"('"&amp;データ設定!A766&amp;"','"&amp;データ設定!B766&amp;"','"&amp;データ設定!C766&amp;"','"&amp;データ設定!D766&amp;"',"&amp;UPPER(データ設定!E766)&amp;","&amp;IF(データ設定!F766="","NULL",データ設定!F766)&amp;"), "</f>
        <v xml:space="preserve">('765','128','査定状況','',FALSE,NULL), </v>
      </c>
    </row>
    <row r="768" spans="1:1">
      <c r="A768" t="str">
        <f>"('"&amp;データ設定!A767&amp;"','"&amp;データ設定!B767&amp;"','"&amp;データ設定!C767&amp;"','"&amp;データ設定!D767&amp;"',"&amp;UPPER(データ設定!E767)&amp;","&amp;IF(データ設定!F767="","NULL",データ設定!F767)&amp;"), "</f>
        <v xml:space="preserve">('766','1','未査定','',FALSE,765), </v>
      </c>
    </row>
    <row r="769" spans="1:1">
      <c r="A769" t="str">
        <f>"('"&amp;データ設定!A768&amp;"','"&amp;データ設定!B768&amp;"','"&amp;データ設定!C768&amp;"','"&amp;データ設定!D768&amp;"',"&amp;UPPER(データ設定!E768)&amp;","&amp;IF(データ設定!F768="","NULL",データ設定!F768)&amp;"), "</f>
        <v xml:space="preserve">('767','2','査定済成立可','',FALSE,765), </v>
      </c>
    </row>
    <row r="770" spans="1:1">
      <c r="A770" t="str">
        <f>"('"&amp;データ設定!A769&amp;"','"&amp;データ設定!B769&amp;"','"&amp;データ設定!C769&amp;"','"&amp;データ設定!D769&amp;"',"&amp;UPPER(データ設定!E769)&amp;","&amp;IF(データ設定!F769="","NULL",データ設定!F769)&amp;"), "</f>
        <v xml:space="preserve">('768','3','引受不可で成立不可','',FALSE,765), </v>
      </c>
    </row>
    <row r="771" spans="1:1">
      <c r="A771" t="str">
        <f>"('"&amp;データ設定!A770&amp;"','"&amp;データ設定!B770&amp;"','"&amp;データ設定!C770&amp;"','"&amp;データ設定!D770&amp;"',"&amp;UPPER(データ設定!E770)&amp;","&amp;IF(データ設定!F770="","NULL",データ設定!F770)&amp;"), "</f>
        <v xml:space="preserve">('769','4','査定中成立不可','',FALSE,765), </v>
      </c>
    </row>
    <row r="772" spans="1:1">
      <c r="A772" t="str">
        <f>"('"&amp;データ設定!A771&amp;"','"&amp;データ設定!B771&amp;"','"&amp;データ設定!C771&amp;"','"&amp;データ設定!D771&amp;"',"&amp;UPPER(データ設定!E771)&amp;","&amp;IF(データ設定!F771="","NULL",データ設定!F771)&amp;"), "</f>
        <v xml:space="preserve">('770','5','（顧客）交渉中・済で成立不可','',FALSE,765), </v>
      </c>
    </row>
    <row r="773" spans="1:1">
      <c r="A773" t="str">
        <f>"('"&amp;データ設定!A772&amp;"','"&amp;データ設定!B772&amp;"','"&amp;データ設定!C772&amp;"','"&amp;データ設定!D772&amp;"',"&amp;UPPER(データ設定!E772)&amp;","&amp;IF(データ設定!F772="","NULL",データ設定!F772)&amp;"), "</f>
        <v xml:space="preserve">('771','6','主契約引受不可','',FALSE,765), </v>
      </c>
    </row>
    <row r="774" spans="1:1">
      <c r="A774" t="str">
        <f>"('"&amp;データ設定!A773&amp;"','"&amp;データ設定!B773&amp;"','"&amp;データ設定!C773&amp;"','"&amp;データ設定!D773&amp;"',"&amp;UPPER(データ設定!E773)&amp;","&amp;IF(データ設定!F773="","NULL",データ設定!F773)&amp;"), "</f>
        <v xml:space="preserve">('772','7','料率相違で成立不可','',FALSE,765), </v>
      </c>
    </row>
    <row r="775" spans="1:1">
      <c r="A775" t="str">
        <f>"('"&amp;データ設定!A774&amp;"','"&amp;データ設定!B774&amp;"','"&amp;データ設定!C774&amp;"','"&amp;データ設定!D774&amp;"',"&amp;UPPER(データ設定!E774)&amp;","&amp;IF(データ設定!F774="","NULL",データ設定!F774)&amp;"), "</f>
        <v xml:space="preserve">('773','4','管理者用仮アカウント発行','',FALSE,651), </v>
      </c>
    </row>
    <row r="776" spans="1:1">
      <c r="A776" t="str">
        <f>"('"&amp;データ設定!A775&amp;"','"&amp;データ設定!B775&amp;"','"&amp;データ設定!C775&amp;"','"&amp;データ設定!D775&amp;"',"&amp;UPPER(データ設定!E775)&amp;","&amp;IF(データ設定!F775="","NULL",データ設定!F775)&amp;"), "</f>
        <v xml:space="preserve">('774','5','管理者用パスワード再設定','',FALSE,651), </v>
      </c>
    </row>
    <row r="777" spans="1:1">
      <c r="A777" t="str">
        <f>"('"&amp;データ設定!A776&amp;"','"&amp;データ設定!B776&amp;"','"&amp;データ設定!C776&amp;"','"&amp;データ設定!D776&amp;"',"&amp;UPPER(データ設定!E776)&amp;","&amp;IF(データ設定!F776="","NULL",データ設定!F776)&amp;"), "</f>
        <v xml:space="preserve">('775','129','商品販売名称','',FALSE,NULL), </v>
      </c>
    </row>
    <row r="778" spans="1:1">
      <c r="A778" t="str">
        <f>"('"&amp;データ設定!A777&amp;"','"&amp;データ設定!B777&amp;"','"&amp;データ設定!C777&amp;"','"&amp;データ設定!D777&amp;"',"&amp;UPPER(データ設定!E777)&amp;","&amp;IF(データ設定!F777="","NULL",データ設定!F777)&amp;"), "</f>
        <v xml:space="preserve">('776','31A005','はなさく医療','',FALSE,775), </v>
      </c>
    </row>
    <row r="779" spans="1:1">
      <c r="A779" t="str">
        <f>"('"&amp;データ設定!A778&amp;"','"&amp;データ設定!B778&amp;"','"&amp;データ設定!C778&amp;"','"&amp;データ設定!D778&amp;"',"&amp;UPPER(データ設定!E778)&amp;","&amp;IF(データ設定!F778="","NULL",データ設定!F778)&amp;"), "</f>
        <v xml:space="preserve">('777','31D002','かんたん告知はなさく一時金','',FALSE,775), </v>
      </c>
    </row>
    <row r="780" spans="1:1">
      <c r="A780" t="str">
        <f>"('"&amp;データ設定!A779&amp;"','"&amp;データ設定!B779&amp;"','"&amp;データ設定!C779&amp;"','"&amp;データ設定!D779&amp;"',"&amp;UPPER(データ設定!E779)&amp;","&amp;IF(データ設定!F779="","NULL",データ設定!F779)&amp;"), "</f>
        <v xml:space="preserve">('778','31C003','かんたん告知はなさく医療','',FALSE,775), </v>
      </c>
    </row>
    <row r="781" spans="1:1">
      <c r="A781" t="str">
        <f>"('"&amp;データ設定!A780&amp;"','"&amp;データ設定!B780&amp;"','"&amp;データ設定!C780&amp;"','"&amp;データ設定!D780&amp;"',"&amp;UPPER(データ設定!E780)&amp;","&amp;IF(データ設定!F780="","NULL",データ設定!F780)&amp;"), "</f>
        <v xml:space="preserve">('779','03A003','はなさく定期','',FALSE,775), </v>
      </c>
    </row>
    <row r="782" spans="1:1">
      <c r="A782" t="str">
        <f>"('"&amp;データ設定!A781&amp;"','"&amp;データ設定!B781&amp;"','"&amp;データ設定!C781&amp;"','"&amp;データ設定!D781&amp;"',"&amp;UPPER(データ設定!E781)&amp;","&amp;IF(データ設定!F781="","NULL",データ設定!F781)&amp;"), "</f>
        <v xml:space="preserve">('780','31E002','はなさく一時金','',FALSE,775), </v>
      </c>
    </row>
    <row r="783" spans="1:1">
      <c r="A783" t="str">
        <f>"('"&amp;データ設定!A782&amp;"','"&amp;データ設定!B782&amp;"','"&amp;データ設定!C782&amp;"','"&amp;データ設定!D782&amp;"',"&amp;UPPER(データ設定!E782)&amp;","&amp;IF(データ設定!F782="","NULL",データ設定!F782)&amp;"), "</f>
        <v xml:space="preserve">('781','31','庶連絡','',FALSE,624), </v>
      </c>
    </row>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C7190-FD6B-7D41-B3FD-A77519025821}">
  <dimension ref="A1:BN652"/>
  <sheetViews>
    <sheetView topLeftCell="A538" zoomScaleNormal="100" workbookViewId="0">
      <selection activeCell="BE583" sqref="BE583:BN583"/>
    </sheetView>
  </sheetViews>
  <sheetFormatPr baseColWidth="10" defaultColWidth="3.6640625" defaultRowHeight="14"/>
  <sheetData>
    <row r="1" spans="1:66">
      <c r="A1" s="42" t="s">
        <v>1243</v>
      </c>
      <c r="B1" s="43"/>
      <c r="C1" s="43"/>
      <c r="D1" s="43"/>
      <c r="E1" s="43"/>
      <c r="F1" s="44"/>
      <c r="G1" s="45" t="s">
        <v>1244</v>
      </c>
      <c r="H1" s="46"/>
      <c r="I1" s="46"/>
      <c r="J1" s="46"/>
      <c r="K1" s="46"/>
      <c r="L1" s="46"/>
      <c r="M1" s="46"/>
      <c r="N1" s="46"/>
      <c r="O1" s="46"/>
      <c r="P1" s="46"/>
      <c r="Q1" s="46"/>
      <c r="R1" s="46"/>
      <c r="S1" s="46"/>
      <c r="T1" s="46"/>
      <c r="U1" s="46"/>
      <c r="V1" s="46"/>
      <c r="W1" s="46"/>
      <c r="X1" s="46"/>
      <c r="Y1" s="46"/>
      <c r="Z1" s="49" t="s">
        <v>1245</v>
      </c>
      <c r="AA1" s="50"/>
      <c r="AB1" s="50"/>
      <c r="AC1" s="50"/>
      <c r="AD1" s="50"/>
      <c r="AE1" s="50"/>
      <c r="AF1" s="53" t="s">
        <v>1246</v>
      </c>
      <c r="AG1" s="53"/>
      <c r="AH1" s="53"/>
      <c r="AI1" s="53"/>
      <c r="AJ1" s="53"/>
      <c r="AK1" s="53"/>
      <c r="AL1" s="53"/>
      <c r="AM1" s="35" t="s">
        <v>1247</v>
      </c>
      <c r="AN1" s="35"/>
      <c r="AO1" s="35"/>
      <c r="AP1" s="35"/>
      <c r="AQ1" s="35"/>
      <c r="AR1" s="35"/>
      <c r="AS1" s="54" t="s">
        <v>1248</v>
      </c>
      <c r="AT1" s="53"/>
      <c r="AU1" s="53"/>
      <c r="AV1" s="53"/>
      <c r="AW1" s="53"/>
      <c r="AX1" s="53"/>
      <c r="AY1" s="53"/>
      <c r="AZ1" s="35" t="s">
        <v>1249</v>
      </c>
      <c r="BA1" s="35"/>
      <c r="BB1" s="35"/>
      <c r="BC1" s="36" t="s">
        <v>1250</v>
      </c>
      <c r="BD1" s="37"/>
      <c r="BE1" s="37"/>
      <c r="BF1" s="38"/>
      <c r="BG1" s="35" t="s">
        <v>1251</v>
      </c>
      <c r="BH1" s="35"/>
      <c r="BI1" s="35"/>
      <c r="BJ1" s="39">
        <v>44075</v>
      </c>
      <c r="BK1" s="40"/>
      <c r="BL1" s="40"/>
      <c r="BM1" s="40"/>
      <c r="BN1" s="41"/>
    </row>
    <row r="2" spans="1:66">
      <c r="A2" s="42" t="s">
        <v>1252</v>
      </c>
      <c r="B2" s="43"/>
      <c r="C2" s="43"/>
      <c r="D2" s="43"/>
      <c r="E2" s="43"/>
      <c r="F2" s="44"/>
      <c r="G2" s="45" t="s">
        <v>1253</v>
      </c>
      <c r="H2" s="46"/>
      <c r="I2" s="46"/>
      <c r="J2" s="46"/>
      <c r="K2" s="46"/>
      <c r="L2" s="46"/>
      <c r="M2" s="46"/>
      <c r="N2" s="46"/>
      <c r="O2" s="46"/>
      <c r="P2" s="46"/>
      <c r="Q2" s="46"/>
      <c r="R2" s="46"/>
      <c r="S2" s="46"/>
      <c r="T2" s="46"/>
      <c r="U2" s="46"/>
      <c r="V2" s="46"/>
      <c r="W2" s="46"/>
      <c r="X2" s="46"/>
      <c r="Y2" s="46"/>
      <c r="Z2" s="51"/>
      <c r="AA2" s="52"/>
      <c r="AB2" s="52"/>
      <c r="AC2" s="52"/>
      <c r="AD2" s="52"/>
      <c r="AE2" s="52"/>
      <c r="AF2" s="53"/>
      <c r="AG2" s="53"/>
      <c r="AH2" s="53"/>
      <c r="AI2" s="53"/>
      <c r="AJ2" s="53"/>
      <c r="AK2" s="53"/>
      <c r="AL2" s="53"/>
      <c r="AM2" s="35"/>
      <c r="AN2" s="35"/>
      <c r="AO2" s="35"/>
      <c r="AP2" s="35"/>
      <c r="AQ2" s="35"/>
      <c r="AR2" s="35"/>
      <c r="AS2" s="53"/>
      <c r="AT2" s="53"/>
      <c r="AU2" s="53"/>
      <c r="AV2" s="53"/>
      <c r="AW2" s="53"/>
      <c r="AX2" s="53"/>
      <c r="AY2" s="53"/>
      <c r="AZ2" s="35" t="s">
        <v>1254</v>
      </c>
      <c r="BA2" s="35"/>
      <c r="BB2" s="35"/>
      <c r="BC2" s="47" t="s">
        <v>1255</v>
      </c>
      <c r="BD2" s="37"/>
      <c r="BE2" s="37"/>
      <c r="BF2" s="38"/>
      <c r="BG2" s="35" t="s">
        <v>1256</v>
      </c>
      <c r="BH2" s="35"/>
      <c r="BI2" s="35"/>
      <c r="BJ2" s="48">
        <v>44153</v>
      </c>
      <c r="BK2" s="48"/>
      <c r="BL2" s="48"/>
      <c r="BM2" s="48"/>
      <c r="BN2" s="48"/>
    </row>
    <row r="3" spans="1:66" ht="15" thickBot="1">
      <c r="A3" s="11"/>
      <c r="B3" s="11"/>
      <c r="C3" s="11"/>
      <c r="D3" s="11"/>
      <c r="E3" s="11"/>
      <c r="F3" s="11"/>
      <c r="G3" s="11"/>
      <c r="H3" s="12"/>
      <c r="I3" s="12"/>
      <c r="J3" s="12"/>
      <c r="K3" s="12"/>
      <c r="L3" s="12"/>
      <c r="M3" s="12"/>
      <c r="N3" s="12"/>
      <c r="O3" s="12"/>
      <c r="P3" s="12"/>
      <c r="Q3" s="12"/>
      <c r="R3" s="12"/>
      <c r="S3" s="12"/>
      <c r="T3" s="12"/>
      <c r="U3" s="12"/>
      <c r="V3" s="12"/>
      <c r="W3" s="12"/>
      <c r="X3" s="12"/>
      <c r="Y3" s="12"/>
      <c r="Z3" s="13"/>
      <c r="AA3" s="13"/>
      <c r="AB3" s="13"/>
      <c r="AC3" s="13"/>
      <c r="AD3" s="13"/>
      <c r="AE3" s="13"/>
      <c r="AF3" s="13"/>
      <c r="AG3" s="13"/>
      <c r="AH3" s="13"/>
      <c r="AI3" s="14"/>
      <c r="AJ3" s="12"/>
      <c r="AK3" s="14"/>
      <c r="AL3" s="14"/>
      <c r="AM3" s="12"/>
      <c r="AN3" s="12"/>
      <c r="AO3" s="13"/>
      <c r="AP3" s="13"/>
      <c r="AQ3" s="11"/>
      <c r="AR3" s="14"/>
      <c r="AS3" s="14"/>
      <c r="AT3" s="14"/>
      <c r="AU3" s="14"/>
      <c r="AV3" s="11"/>
      <c r="AW3" s="12"/>
      <c r="AX3" s="14"/>
      <c r="AY3" s="14"/>
      <c r="AZ3" s="14"/>
      <c r="BA3" s="14"/>
      <c r="BB3" s="12"/>
      <c r="BC3" s="12"/>
      <c r="BD3" s="12"/>
      <c r="BE3" s="11"/>
      <c r="BF3" s="11"/>
      <c r="BG3" s="11"/>
      <c r="BH3" s="11"/>
      <c r="BI3" s="11"/>
      <c r="BJ3" s="11"/>
      <c r="BK3" s="11"/>
      <c r="BL3" s="11"/>
      <c r="BM3" s="11"/>
      <c r="BN3" s="11"/>
    </row>
    <row r="4" spans="1:66">
      <c r="A4" s="119" t="s">
        <v>1257</v>
      </c>
      <c r="B4" s="120"/>
      <c r="C4" s="122" t="s">
        <v>1258</v>
      </c>
      <c r="D4" s="123"/>
      <c r="E4" s="123"/>
      <c r="F4" s="123"/>
      <c r="G4" s="123"/>
      <c r="H4" s="123"/>
      <c r="I4" s="123"/>
      <c r="J4" s="123"/>
      <c r="K4" s="120"/>
      <c r="L4" s="124" t="s">
        <v>356</v>
      </c>
      <c r="M4" s="125"/>
      <c r="N4" s="125"/>
      <c r="O4" s="125"/>
      <c r="P4" s="125"/>
      <c r="Q4" s="125"/>
      <c r="R4" s="125"/>
      <c r="S4" s="125"/>
      <c r="T4" s="125"/>
      <c r="U4" s="125"/>
      <c r="V4" s="126"/>
      <c r="W4" s="122" t="s">
        <v>1259</v>
      </c>
      <c r="X4" s="123"/>
      <c r="Y4" s="123"/>
      <c r="Z4" s="123"/>
      <c r="AA4" s="123"/>
      <c r="AB4" s="123"/>
      <c r="AC4" s="123"/>
      <c r="AD4" s="123"/>
      <c r="AE4" s="123"/>
      <c r="AF4" s="123"/>
      <c r="AG4" s="123"/>
      <c r="AH4" s="123"/>
      <c r="AI4" s="123"/>
      <c r="AJ4" s="123"/>
      <c r="AK4" s="123"/>
      <c r="AL4" s="123"/>
      <c r="AM4" s="123"/>
      <c r="AN4" s="123"/>
      <c r="AO4" s="123"/>
      <c r="AP4" s="123"/>
      <c r="AQ4" s="120"/>
      <c r="AR4" s="130" t="s">
        <v>1260</v>
      </c>
      <c r="AS4" s="131"/>
      <c r="AT4" s="131"/>
      <c r="AU4" s="67" t="s">
        <v>1261</v>
      </c>
      <c r="AV4" s="68"/>
      <c r="AW4" s="68"/>
      <c r="AX4" s="68"/>
      <c r="AY4" s="133"/>
      <c r="AZ4" s="67" t="s">
        <v>1262</v>
      </c>
      <c r="BA4" s="68"/>
      <c r="BB4" s="68"/>
      <c r="BC4" s="68"/>
      <c r="BD4" s="68"/>
      <c r="BE4" s="68"/>
      <c r="BF4" s="68"/>
      <c r="BG4" s="68"/>
      <c r="BH4" s="68"/>
      <c r="BI4" s="68"/>
      <c r="BJ4" s="68"/>
      <c r="BK4" s="68"/>
      <c r="BL4" s="68"/>
      <c r="BM4" s="68"/>
      <c r="BN4" s="69"/>
    </row>
    <row r="5" spans="1:66">
      <c r="A5" s="121"/>
      <c r="B5" s="72"/>
      <c r="C5" s="70"/>
      <c r="D5" s="71"/>
      <c r="E5" s="71"/>
      <c r="F5" s="71"/>
      <c r="G5" s="71"/>
      <c r="H5" s="71"/>
      <c r="I5" s="71"/>
      <c r="J5" s="71"/>
      <c r="K5" s="72"/>
      <c r="L5" s="127"/>
      <c r="M5" s="128"/>
      <c r="N5" s="128"/>
      <c r="O5" s="128"/>
      <c r="P5" s="128"/>
      <c r="Q5" s="128"/>
      <c r="R5" s="128"/>
      <c r="S5" s="128"/>
      <c r="T5" s="128"/>
      <c r="U5" s="128"/>
      <c r="V5" s="129"/>
      <c r="W5" s="70"/>
      <c r="X5" s="71"/>
      <c r="Y5" s="71"/>
      <c r="Z5" s="71"/>
      <c r="AA5" s="71"/>
      <c r="AB5" s="71"/>
      <c r="AC5" s="71"/>
      <c r="AD5" s="71"/>
      <c r="AE5" s="71"/>
      <c r="AF5" s="71"/>
      <c r="AG5" s="71"/>
      <c r="AH5" s="71"/>
      <c r="AI5" s="71"/>
      <c r="AJ5" s="71"/>
      <c r="AK5" s="71"/>
      <c r="AL5" s="71"/>
      <c r="AM5" s="71"/>
      <c r="AN5" s="71"/>
      <c r="AO5" s="71"/>
      <c r="AP5" s="71"/>
      <c r="AQ5" s="72"/>
      <c r="AR5" s="132"/>
      <c r="AS5" s="132"/>
      <c r="AT5" s="132"/>
      <c r="AU5" s="134"/>
      <c r="AV5" s="135"/>
      <c r="AW5" s="135"/>
      <c r="AX5" s="135"/>
      <c r="AY5" s="136"/>
      <c r="AZ5" s="70" t="s">
        <v>1263</v>
      </c>
      <c r="BA5" s="71"/>
      <c r="BB5" s="71"/>
      <c r="BC5" s="71"/>
      <c r="BD5" s="72"/>
      <c r="BE5" s="70" t="s">
        <v>1264</v>
      </c>
      <c r="BF5" s="71"/>
      <c r="BG5" s="71"/>
      <c r="BH5" s="71"/>
      <c r="BI5" s="71"/>
      <c r="BJ5" s="71"/>
      <c r="BK5" s="71"/>
      <c r="BL5" s="71"/>
      <c r="BM5" s="71"/>
      <c r="BN5" s="73"/>
    </row>
    <row r="6" spans="1:66">
      <c r="A6" s="74">
        <v>1</v>
      </c>
      <c r="B6" s="75"/>
      <c r="C6" s="80" t="s">
        <v>1265</v>
      </c>
      <c r="D6" s="81"/>
      <c r="E6" s="81"/>
      <c r="F6" s="81"/>
      <c r="G6" s="81"/>
      <c r="H6" s="81"/>
      <c r="I6" s="81"/>
      <c r="J6" s="81"/>
      <c r="K6" s="82"/>
      <c r="L6" s="89" t="s">
        <v>1266</v>
      </c>
      <c r="M6" s="90"/>
      <c r="N6" s="90"/>
      <c r="O6" s="90"/>
      <c r="P6" s="90"/>
      <c r="Q6" s="90"/>
      <c r="R6" s="90"/>
      <c r="S6" s="90"/>
      <c r="T6" s="90"/>
      <c r="U6" s="90"/>
      <c r="V6" s="91"/>
      <c r="W6" s="98" t="s">
        <v>1267</v>
      </c>
      <c r="X6" s="99"/>
      <c r="Y6" s="99"/>
      <c r="Z6" s="99"/>
      <c r="AA6" s="99"/>
      <c r="AB6" s="99"/>
      <c r="AC6" s="99"/>
      <c r="AD6" s="99"/>
      <c r="AE6" s="99"/>
      <c r="AF6" s="99"/>
      <c r="AG6" s="99"/>
      <c r="AH6" s="99"/>
      <c r="AI6" s="99"/>
      <c r="AJ6" s="99"/>
      <c r="AK6" s="99"/>
      <c r="AL6" s="99"/>
      <c r="AM6" s="99"/>
      <c r="AN6" s="99"/>
      <c r="AO6" s="99"/>
      <c r="AP6" s="99"/>
      <c r="AQ6" s="100"/>
      <c r="AR6" s="107">
        <v>6</v>
      </c>
      <c r="AS6" s="108"/>
      <c r="AT6" s="109"/>
      <c r="AU6" s="107" t="s">
        <v>1268</v>
      </c>
      <c r="AV6" s="108"/>
      <c r="AW6" s="108"/>
      <c r="AX6" s="108"/>
      <c r="AY6" s="109"/>
      <c r="AZ6" s="116" t="s">
        <v>1269</v>
      </c>
      <c r="BA6" s="117"/>
      <c r="BB6" s="117"/>
      <c r="BC6" s="117"/>
      <c r="BD6" s="118"/>
      <c r="BE6" s="55" t="s">
        <v>0</v>
      </c>
      <c r="BF6" s="56"/>
      <c r="BG6" s="56"/>
      <c r="BH6" s="56"/>
      <c r="BI6" s="56"/>
      <c r="BJ6" s="56"/>
      <c r="BK6" s="56"/>
      <c r="BL6" s="56"/>
      <c r="BM6" s="56"/>
      <c r="BN6" s="57"/>
    </row>
    <row r="7" spans="1:66">
      <c r="A7" s="76"/>
      <c r="B7" s="77"/>
      <c r="C7" s="83"/>
      <c r="D7" s="84"/>
      <c r="E7" s="84"/>
      <c r="F7" s="84"/>
      <c r="G7" s="84"/>
      <c r="H7" s="84"/>
      <c r="I7" s="84"/>
      <c r="J7" s="84"/>
      <c r="K7" s="85"/>
      <c r="L7" s="92"/>
      <c r="M7" s="93"/>
      <c r="N7" s="93"/>
      <c r="O7" s="93"/>
      <c r="P7" s="93"/>
      <c r="Q7" s="93"/>
      <c r="R7" s="93"/>
      <c r="S7" s="93"/>
      <c r="T7" s="93"/>
      <c r="U7" s="93"/>
      <c r="V7" s="94"/>
      <c r="W7" s="101"/>
      <c r="X7" s="102"/>
      <c r="Y7" s="102"/>
      <c r="Z7" s="102"/>
      <c r="AA7" s="102"/>
      <c r="AB7" s="102"/>
      <c r="AC7" s="102"/>
      <c r="AD7" s="102"/>
      <c r="AE7" s="102"/>
      <c r="AF7" s="102"/>
      <c r="AG7" s="102"/>
      <c r="AH7" s="102"/>
      <c r="AI7" s="102"/>
      <c r="AJ7" s="102"/>
      <c r="AK7" s="102"/>
      <c r="AL7" s="102"/>
      <c r="AM7" s="102"/>
      <c r="AN7" s="102"/>
      <c r="AO7" s="102"/>
      <c r="AP7" s="102"/>
      <c r="AQ7" s="103"/>
      <c r="AR7" s="110"/>
      <c r="AS7" s="111"/>
      <c r="AT7" s="112"/>
      <c r="AU7" s="110"/>
      <c r="AV7" s="111"/>
      <c r="AW7" s="111"/>
      <c r="AX7" s="111"/>
      <c r="AY7" s="112"/>
      <c r="AZ7" s="58" t="s">
        <v>1270</v>
      </c>
      <c r="BA7" s="59"/>
      <c r="BB7" s="59"/>
      <c r="BC7" s="59"/>
      <c r="BD7" s="60"/>
      <c r="BE7" s="61" t="s">
        <v>1</v>
      </c>
      <c r="BF7" s="62"/>
      <c r="BG7" s="62"/>
      <c r="BH7" s="62"/>
      <c r="BI7" s="62"/>
      <c r="BJ7" s="62"/>
      <c r="BK7" s="62"/>
      <c r="BL7" s="62"/>
      <c r="BM7" s="62"/>
      <c r="BN7" s="63"/>
    </row>
    <row r="8" spans="1:66">
      <c r="A8" s="76"/>
      <c r="B8" s="77"/>
      <c r="C8" s="83"/>
      <c r="D8" s="84"/>
      <c r="E8" s="84"/>
      <c r="F8" s="84"/>
      <c r="G8" s="84"/>
      <c r="H8" s="84"/>
      <c r="I8" s="84"/>
      <c r="J8" s="84"/>
      <c r="K8" s="85"/>
      <c r="L8" s="92"/>
      <c r="M8" s="93"/>
      <c r="N8" s="93"/>
      <c r="O8" s="93"/>
      <c r="P8" s="93"/>
      <c r="Q8" s="93"/>
      <c r="R8" s="93"/>
      <c r="S8" s="93"/>
      <c r="T8" s="93"/>
      <c r="U8" s="93"/>
      <c r="V8" s="94"/>
      <c r="W8" s="101"/>
      <c r="X8" s="102"/>
      <c r="Y8" s="102"/>
      <c r="Z8" s="102"/>
      <c r="AA8" s="102"/>
      <c r="AB8" s="102"/>
      <c r="AC8" s="102"/>
      <c r="AD8" s="102"/>
      <c r="AE8" s="102"/>
      <c r="AF8" s="102"/>
      <c r="AG8" s="102"/>
      <c r="AH8" s="102"/>
      <c r="AI8" s="102"/>
      <c r="AJ8" s="102"/>
      <c r="AK8" s="102"/>
      <c r="AL8" s="102"/>
      <c r="AM8" s="102"/>
      <c r="AN8" s="102"/>
      <c r="AO8" s="102"/>
      <c r="AP8" s="102"/>
      <c r="AQ8" s="103"/>
      <c r="AR8" s="110"/>
      <c r="AS8" s="111"/>
      <c r="AT8" s="112"/>
      <c r="AU8" s="110"/>
      <c r="AV8" s="111"/>
      <c r="AW8" s="111"/>
      <c r="AX8" s="111"/>
      <c r="AY8" s="112"/>
      <c r="AZ8" s="64" t="s">
        <v>1271</v>
      </c>
      <c r="BA8" s="65"/>
      <c r="BB8" s="65"/>
      <c r="BC8" s="65"/>
      <c r="BD8" s="66"/>
      <c r="BE8" s="61" t="s">
        <v>2</v>
      </c>
      <c r="BF8" s="62"/>
      <c r="BG8" s="62"/>
      <c r="BH8" s="62"/>
      <c r="BI8" s="62"/>
      <c r="BJ8" s="62"/>
      <c r="BK8" s="62"/>
      <c r="BL8" s="62"/>
      <c r="BM8" s="62"/>
      <c r="BN8" s="63"/>
    </row>
    <row r="9" spans="1:66">
      <c r="A9" s="76"/>
      <c r="B9" s="77"/>
      <c r="C9" s="83"/>
      <c r="D9" s="84"/>
      <c r="E9" s="84"/>
      <c r="F9" s="84"/>
      <c r="G9" s="84"/>
      <c r="H9" s="84"/>
      <c r="I9" s="84"/>
      <c r="J9" s="84"/>
      <c r="K9" s="85"/>
      <c r="L9" s="92"/>
      <c r="M9" s="93"/>
      <c r="N9" s="93"/>
      <c r="O9" s="93"/>
      <c r="P9" s="93"/>
      <c r="Q9" s="93"/>
      <c r="R9" s="93"/>
      <c r="S9" s="93"/>
      <c r="T9" s="93"/>
      <c r="U9" s="93"/>
      <c r="V9" s="94"/>
      <c r="W9" s="101"/>
      <c r="X9" s="102"/>
      <c r="Y9" s="102"/>
      <c r="Z9" s="102"/>
      <c r="AA9" s="102"/>
      <c r="AB9" s="102"/>
      <c r="AC9" s="102"/>
      <c r="AD9" s="102"/>
      <c r="AE9" s="102"/>
      <c r="AF9" s="102"/>
      <c r="AG9" s="102"/>
      <c r="AH9" s="102"/>
      <c r="AI9" s="102"/>
      <c r="AJ9" s="102"/>
      <c r="AK9" s="102"/>
      <c r="AL9" s="102"/>
      <c r="AM9" s="102"/>
      <c r="AN9" s="102"/>
      <c r="AO9" s="102"/>
      <c r="AP9" s="102"/>
      <c r="AQ9" s="103"/>
      <c r="AR9" s="110"/>
      <c r="AS9" s="111"/>
      <c r="AT9" s="112"/>
      <c r="AU9" s="110"/>
      <c r="AV9" s="111"/>
      <c r="AW9" s="111"/>
      <c r="AX9" s="111"/>
      <c r="AY9" s="112"/>
      <c r="AZ9" s="64" t="s">
        <v>1272</v>
      </c>
      <c r="BA9" s="65"/>
      <c r="BB9" s="65"/>
      <c r="BC9" s="65"/>
      <c r="BD9" s="66"/>
      <c r="BE9" s="61" t="s">
        <v>1273</v>
      </c>
      <c r="BF9" s="62"/>
      <c r="BG9" s="62"/>
      <c r="BH9" s="62"/>
      <c r="BI9" s="62"/>
      <c r="BJ9" s="62"/>
      <c r="BK9" s="62"/>
      <c r="BL9" s="62"/>
      <c r="BM9" s="62"/>
      <c r="BN9" s="63"/>
    </row>
    <row r="10" spans="1:66">
      <c r="A10" s="78"/>
      <c r="B10" s="79"/>
      <c r="C10" s="86"/>
      <c r="D10" s="87"/>
      <c r="E10" s="87"/>
      <c r="F10" s="87"/>
      <c r="G10" s="87"/>
      <c r="H10" s="87"/>
      <c r="I10" s="87"/>
      <c r="J10" s="87"/>
      <c r="K10" s="88"/>
      <c r="L10" s="95"/>
      <c r="M10" s="96"/>
      <c r="N10" s="96"/>
      <c r="O10" s="96"/>
      <c r="P10" s="96"/>
      <c r="Q10" s="96"/>
      <c r="R10" s="96"/>
      <c r="S10" s="96"/>
      <c r="T10" s="96"/>
      <c r="U10" s="96"/>
      <c r="V10" s="97"/>
      <c r="W10" s="104"/>
      <c r="X10" s="105"/>
      <c r="Y10" s="105"/>
      <c r="Z10" s="105"/>
      <c r="AA10" s="105"/>
      <c r="AB10" s="105"/>
      <c r="AC10" s="105"/>
      <c r="AD10" s="105"/>
      <c r="AE10" s="105"/>
      <c r="AF10" s="105"/>
      <c r="AG10" s="105"/>
      <c r="AH10" s="105"/>
      <c r="AI10" s="105"/>
      <c r="AJ10" s="105"/>
      <c r="AK10" s="105"/>
      <c r="AL10" s="105"/>
      <c r="AM10" s="105"/>
      <c r="AN10" s="105"/>
      <c r="AO10" s="105"/>
      <c r="AP10" s="105"/>
      <c r="AQ10" s="106"/>
      <c r="AR10" s="113"/>
      <c r="AS10" s="114"/>
      <c r="AT10" s="115"/>
      <c r="AU10" s="113"/>
      <c r="AV10" s="114"/>
      <c r="AW10" s="114"/>
      <c r="AX10" s="114"/>
      <c r="AY10" s="115"/>
      <c r="AZ10" s="143" t="s">
        <v>1274</v>
      </c>
      <c r="BA10" s="144"/>
      <c r="BB10" s="144"/>
      <c r="BC10" s="144"/>
      <c r="BD10" s="145"/>
      <c r="BE10" s="146" t="s">
        <v>1275</v>
      </c>
      <c r="BF10" s="147"/>
      <c r="BG10" s="147"/>
      <c r="BH10" s="147"/>
      <c r="BI10" s="147"/>
      <c r="BJ10" s="147"/>
      <c r="BK10" s="147"/>
      <c r="BL10" s="147"/>
      <c r="BM10" s="147"/>
      <c r="BN10" s="148"/>
    </row>
    <row r="11" spans="1:66">
      <c r="A11" s="74">
        <v>2</v>
      </c>
      <c r="B11" s="75"/>
      <c r="C11" s="80" t="s">
        <v>3</v>
      </c>
      <c r="D11" s="81"/>
      <c r="E11" s="81"/>
      <c r="F11" s="81"/>
      <c r="G11" s="81"/>
      <c r="H11" s="81"/>
      <c r="I11" s="81"/>
      <c r="J11" s="81"/>
      <c r="K11" s="82"/>
      <c r="L11" s="80" t="s">
        <v>1276</v>
      </c>
      <c r="M11" s="81"/>
      <c r="N11" s="81"/>
      <c r="O11" s="81"/>
      <c r="P11" s="81"/>
      <c r="Q11" s="81"/>
      <c r="R11" s="81"/>
      <c r="S11" s="81"/>
      <c r="T11" s="81"/>
      <c r="U11" s="81"/>
      <c r="V11" s="82"/>
      <c r="W11" s="98" t="s">
        <v>1277</v>
      </c>
      <c r="X11" s="99"/>
      <c r="Y11" s="99"/>
      <c r="Z11" s="99"/>
      <c r="AA11" s="99"/>
      <c r="AB11" s="99"/>
      <c r="AC11" s="99"/>
      <c r="AD11" s="99"/>
      <c r="AE11" s="99"/>
      <c r="AF11" s="99"/>
      <c r="AG11" s="99"/>
      <c r="AH11" s="99"/>
      <c r="AI11" s="99"/>
      <c r="AJ11" s="99"/>
      <c r="AK11" s="99"/>
      <c r="AL11" s="99"/>
      <c r="AM11" s="99"/>
      <c r="AN11" s="99"/>
      <c r="AO11" s="99"/>
      <c r="AP11" s="99"/>
      <c r="AQ11" s="100"/>
      <c r="AR11" s="164">
        <v>1</v>
      </c>
      <c r="AS11" s="165"/>
      <c r="AT11" s="166"/>
      <c r="AU11" s="164" t="s">
        <v>1278</v>
      </c>
      <c r="AV11" s="165"/>
      <c r="AW11" s="165"/>
      <c r="AX11" s="165"/>
      <c r="AY11" s="166"/>
      <c r="AZ11" s="140">
        <v>1</v>
      </c>
      <c r="BA11" s="141"/>
      <c r="BB11" s="141"/>
      <c r="BC11" s="141"/>
      <c r="BD11" s="142"/>
      <c r="BE11" s="61" t="s">
        <v>1279</v>
      </c>
      <c r="BF11" s="62"/>
      <c r="BG11" s="62"/>
      <c r="BH11" s="62"/>
      <c r="BI11" s="62"/>
      <c r="BJ11" s="62"/>
      <c r="BK11" s="62"/>
      <c r="BL11" s="62"/>
      <c r="BM11" s="62"/>
      <c r="BN11" s="63"/>
    </row>
    <row r="12" spans="1:66">
      <c r="A12" s="76"/>
      <c r="B12" s="77"/>
      <c r="C12" s="83"/>
      <c r="D12" s="84"/>
      <c r="E12" s="84"/>
      <c r="F12" s="84"/>
      <c r="G12" s="84"/>
      <c r="H12" s="84"/>
      <c r="I12" s="84"/>
      <c r="J12" s="84"/>
      <c r="K12" s="85"/>
      <c r="L12" s="83"/>
      <c r="M12" s="84"/>
      <c r="N12" s="84"/>
      <c r="O12" s="84"/>
      <c r="P12" s="84"/>
      <c r="Q12" s="84"/>
      <c r="R12" s="84"/>
      <c r="S12" s="84"/>
      <c r="T12" s="84"/>
      <c r="U12" s="84"/>
      <c r="V12" s="85"/>
      <c r="W12" s="101"/>
      <c r="X12" s="102"/>
      <c r="Y12" s="102"/>
      <c r="Z12" s="102"/>
      <c r="AA12" s="102"/>
      <c r="AB12" s="102"/>
      <c r="AC12" s="102"/>
      <c r="AD12" s="102"/>
      <c r="AE12" s="102"/>
      <c r="AF12" s="102"/>
      <c r="AG12" s="102"/>
      <c r="AH12" s="102"/>
      <c r="AI12" s="102"/>
      <c r="AJ12" s="102"/>
      <c r="AK12" s="102"/>
      <c r="AL12" s="102"/>
      <c r="AM12" s="102"/>
      <c r="AN12" s="102"/>
      <c r="AO12" s="102"/>
      <c r="AP12" s="102"/>
      <c r="AQ12" s="103"/>
      <c r="AR12" s="167"/>
      <c r="AS12" s="168"/>
      <c r="AT12" s="169"/>
      <c r="AU12" s="167"/>
      <c r="AV12" s="168"/>
      <c r="AW12" s="168"/>
      <c r="AX12" s="168"/>
      <c r="AY12" s="169"/>
      <c r="AZ12" s="140">
        <v>2</v>
      </c>
      <c r="BA12" s="141"/>
      <c r="BB12" s="141"/>
      <c r="BC12" s="141"/>
      <c r="BD12" s="142"/>
      <c r="BE12" s="61" t="s">
        <v>1280</v>
      </c>
      <c r="BF12" s="62"/>
      <c r="BG12" s="62"/>
      <c r="BH12" s="62"/>
      <c r="BI12" s="62"/>
      <c r="BJ12" s="62"/>
      <c r="BK12" s="62"/>
      <c r="BL12" s="62"/>
      <c r="BM12" s="62"/>
      <c r="BN12" s="63"/>
    </row>
    <row r="13" spans="1:66">
      <c r="A13" s="78"/>
      <c r="B13" s="79"/>
      <c r="C13" s="86"/>
      <c r="D13" s="87"/>
      <c r="E13" s="87"/>
      <c r="F13" s="87"/>
      <c r="G13" s="87"/>
      <c r="H13" s="87"/>
      <c r="I13" s="87"/>
      <c r="J13" s="87"/>
      <c r="K13" s="88"/>
      <c r="L13" s="86"/>
      <c r="M13" s="87"/>
      <c r="N13" s="87"/>
      <c r="O13" s="87"/>
      <c r="P13" s="87"/>
      <c r="Q13" s="87"/>
      <c r="R13" s="87"/>
      <c r="S13" s="87"/>
      <c r="T13" s="87"/>
      <c r="U13" s="87"/>
      <c r="V13" s="88"/>
      <c r="W13" s="104"/>
      <c r="X13" s="105"/>
      <c r="Y13" s="105"/>
      <c r="Z13" s="105"/>
      <c r="AA13" s="105"/>
      <c r="AB13" s="105"/>
      <c r="AC13" s="105"/>
      <c r="AD13" s="105"/>
      <c r="AE13" s="105"/>
      <c r="AF13" s="105"/>
      <c r="AG13" s="105"/>
      <c r="AH13" s="105"/>
      <c r="AI13" s="105"/>
      <c r="AJ13" s="105"/>
      <c r="AK13" s="105"/>
      <c r="AL13" s="105"/>
      <c r="AM13" s="105"/>
      <c r="AN13" s="105"/>
      <c r="AO13" s="105"/>
      <c r="AP13" s="105"/>
      <c r="AQ13" s="106"/>
      <c r="AR13" s="170"/>
      <c r="AS13" s="171"/>
      <c r="AT13" s="172"/>
      <c r="AU13" s="170"/>
      <c r="AV13" s="171"/>
      <c r="AW13" s="171"/>
      <c r="AX13" s="171"/>
      <c r="AY13" s="172"/>
      <c r="AZ13" s="149">
        <v>3</v>
      </c>
      <c r="BA13" s="150"/>
      <c r="BB13" s="150"/>
      <c r="BC13" s="150"/>
      <c r="BD13" s="151"/>
      <c r="BE13" s="152" t="s">
        <v>1281</v>
      </c>
      <c r="BF13" s="153"/>
      <c r="BG13" s="153"/>
      <c r="BH13" s="153"/>
      <c r="BI13" s="153"/>
      <c r="BJ13" s="153"/>
      <c r="BK13" s="153"/>
      <c r="BL13" s="153"/>
      <c r="BM13" s="153"/>
      <c r="BN13" s="154"/>
    </row>
    <row r="14" spans="1:66">
      <c r="A14" s="74">
        <v>3</v>
      </c>
      <c r="B14" s="75"/>
      <c r="C14" s="155" t="s">
        <v>4</v>
      </c>
      <c r="D14" s="156"/>
      <c r="E14" s="156"/>
      <c r="F14" s="156"/>
      <c r="G14" s="156"/>
      <c r="H14" s="156"/>
      <c r="I14" s="156"/>
      <c r="J14" s="156"/>
      <c r="K14" s="157"/>
      <c r="L14" s="80" t="s">
        <v>1282</v>
      </c>
      <c r="M14" s="81"/>
      <c r="N14" s="81"/>
      <c r="O14" s="81"/>
      <c r="P14" s="81"/>
      <c r="Q14" s="81"/>
      <c r="R14" s="81"/>
      <c r="S14" s="81"/>
      <c r="T14" s="81"/>
      <c r="U14" s="81"/>
      <c r="V14" s="82"/>
      <c r="W14" s="158" t="s">
        <v>1283</v>
      </c>
      <c r="X14" s="159"/>
      <c r="Y14" s="159"/>
      <c r="Z14" s="159"/>
      <c r="AA14" s="159"/>
      <c r="AB14" s="159"/>
      <c r="AC14" s="159"/>
      <c r="AD14" s="159"/>
      <c r="AE14" s="159"/>
      <c r="AF14" s="159"/>
      <c r="AG14" s="159"/>
      <c r="AH14" s="159"/>
      <c r="AI14" s="159"/>
      <c r="AJ14" s="159"/>
      <c r="AK14" s="159"/>
      <c r="AL14" s="159"/>
      <c r="AM14" s="159"/>
      <c r="AN14" s="159"/>
      <c r="AO14" s="159"/>
      <c r="AP14" s="159"/>
      <c r="AQ14" s="160"/>
      <c r="AR14" s="161">
        <v>1</v>
      </c>
      <c r="AS14" s="162"/>
      <c r="AT14" s="163"/>
      <c r="AU14" s="36" t="s">
        <v>1278</v>
      </c>
      <c r="AV14" s="37"/>
      <c r="AW14" s="37"/>
      <c r="AX14" s="37"/>
      <c r="AY14" s="38"/>
      <c r="AZ14" s="137">
        <v>1</v>
      </c>
      <c r="BA14" s="138"/>
      <c r="BB14" s="138"/>
      <c r="BC14" s="138"/>
      <c r="BD14" s="139"/>
      <c r="BE14" s="55" t="s">
        <v>1279</v>
      </c>
      <c r="BF14" s="56"/>
      <c r="BG14" s="56"/>
      <c r="BH14" s="56"/>
      <c r="BI14" s="56"/>
      <c r="BJ14" s="56"/>
      <c r="BK14" s="56"/>
      <c r="BL14" s="56"/>
      <c r="BM14" s="56"/>
      <c r="BN14" s="57"/>
    </row>
    <row r="15" spans="1:66">
      <c r="A15" s="76"/>
      <c r="B15" s="77"/>
      <c r="C15" s="155"/>
      <c r="D15" s="156"/>
      <c r="E15" s="156"/>
      <c r="F15" s="156"/>
      <c r="G15" s="156"/>
      <c r="H15" s="156"/>
      <c r="I15" s="156"/>
      <c r="J15" s="156"/>
      <c r="K15" s="157"/>
      <c r="L15" s="83"/>
      <c r="M15" s="84"/>
      <c r="N15" s="84"/>
      <c r="O15" s="84"/>
      <c r="P15" s="84"/>
      <c r="Q15" s="84"/>
      <c r="R15" s="84"/>
      <c r="S15" s="84"/>
      <c r="T15" s="84"/>
      <c r="U15" s="84"/>
      <c r="V15" s="85"/>
      <c r="W15" s="158"/>
      <c r="X15" s="159"/>
      <c r="Y15" s="159"/>
      <c r="Z15" s="159"/>
      <c r="AA15" s="159"/>
      <c r="AB15" s="159"/>
      <c r="AC15" s="159"/>
      <c r="AD15" s="159"/>
      <c r="AE15" s="159"/>
      <c r="AF15" s="159"/>
      <c r="AG15" s="159"/>
      <c r="AH15" s="159"/>
      <c r="AI15" s="159"/>
      <c r="AJ15" s="159"/>
      <c r="AK15" s="159"/>
      <c r="AL15" s="159"/>
      <c r="AM15" s="159"/>
      <c r="AN15" s="159"/>
      <c r="AO15" s="159"/>
      <c r="AP15" s="159"/>
      <c r="AQ15" s="160"/>
      <c r="AR15" s="161"/>
      <c r="AS15" s="162"/>
      <c r="AT15" s="163"/>
      <c r="AU15" s="36"/>
      <c r="AV15" s="37"/>
      <c r="AW15" s="37"/>
      <c r="AX15" s="37"/>
      <c r="AY15" s="38"/>
      <c r="AZ15" s="140">
        <v>2</v>
      </c>
      <c r="BA15" s="141"/>
      <c r="BB15" s="141"/>
      <c r="BC15" s="141"/>
      <c r="BD15" s="142"/>
      <c r="BE15" s="61" t="s">
        <v>1280</v>
      </c>
      <c r="BF15" s="62"/>
      <c r="BG15" s="62"/>
      <c r="BH15" s="62"/>
      <c r="BI15" s="62"/>
      <c r="BJ15" s="62"/>
      <c r="BK15" s="62"/>
      <c r="BL15" s="62"/>
      <c r="BM15" s="62"/>
      <c r="BN15" s="63"/>
    </row>
    <row r="16" spans="1:66">
      <c r="A16" s="78"/>
      <c r="B16" s="79"/>
      <c r="C16" s="155"/>
      <c r="D16" s="156"/>
      <c r="E16" s="156"/>
      <c r="F16" s="156"/>
      <c r="G16" s="156"/>
      <c r="H16" s="156"/>
      <c r="I16" s="156"/>
      <c r="J16" s="156"/>
      <c r="K16" s="157"/>
      <c r="L16" s="86"/>
      <c r="M16" s="87"/>
      <c r="N16" s="87"/>
      <c r="O16" s="87"/>
      <c r="P16" s="87"/>
      <c r="Q16" s="87"/>
      <c r="R16" s="87"/>
      <c r="S16" s="87"/>
      <c r="T16" s="87"/>
      <c r="U16" s="87"/>
      <c r="V16" s="88"/>
      <c r="W16" s="158"/>
      <c r="X16" s="159"/>
      <c r="Y16" s="159"/>
      <c r="Z16" s="159"/>
      <c r="AA16" s="159"/>
      <c r="AB16" s="159"/>
      <c r="AC16" s="159"/>
      <c r="AD16" s="159"/>
      <c r="AE16" s="159"/>
      <c r="AF16" s="159"/>
      <c r="AG16" s="159"/>
      <c r="AH16" s="159"/>
      <c r="AI16" s="159"/>
      <c r="AJ16" s="159"/>
      <c r="AK16" s="159"/>
      <c r="AL16" s="159"/>
      <c r="AM16" s="159"/>
      <c r="AN16" s="159"/>
      <c r="AO16" s="159"/>
      <c r="AP16" s="159"/>
      <c r="AQ16" s="160"/>
      <c r="AR16" s="161"/>
      <c r="AS16" s="162"/>
      <c r="AT16" s="163"/>
      <c r="AU16" s="36"/>
      <c r="AV16" s="37"/>
      <c r="AW16" s="37"/>
      <c r="AX16" s="37"/>
      <c r="AY16" s="38"/>
      <c r="AZ16" s="143">
        <v>3</v>
      </c>
      <c r="BA16" s="144"/>
      <c r="BB16" s="144"/>
      <c r="BC16" s="144"/>
      <c r="BD16" s="145"/>
      <c r="BE16" s="146" t="s">
        <v>1281</v>
      </c>
      <c r="BF16" s="147"/>
      <c r="BG16" s="147"/>
      <c r="BH16" s="147"/>
      <c r="BI16" s="147"/>
      <c r="BJ16" s="147"/>
      <c r="BK16" s="147"/>
      <c r="BL16" s="147"/>
      <c r="BM16" s="147"/>
      <c r="BN16" s="148"/>
    </row>
    <row r="17" spans="1:66">
      <c r="A17" s="74">
        <v>4</v>
      </c>
      <c r="B17" s="75"/>
      <c r="C17" s="80" t="s">
        <v>40</v>
      </c>
      <c r="D17" s="81"/>
      <c r="E17" s="81"/>
      <c r="F17" s="81"/>
      <c r="G17" s="81"/>
      <c r="H17" s="81"/>
      <c r="I17" s="81"/>
      <c r="J17" s="81"/>
      <c r="K17" s="82"/>
      <c r="L17" s="80" t="s">
        <v>1284</v>
      </c>
      <c r="M17" s="81"/>
      <c r="N17" s="81"/>
      <c r="O17" s="81"/>
      <c r="P17" s="81"/>
      <c r="Q17" s="81"/>
      <c r="R17" s="81"/>
      <c r="S17" s="81"/>
      <c r="T17" s="81"/>
      <c r="U17" s="81"/>
      <c r="V17" s="82"/>
      <c r="W17" s="98" t="s">
        <v>1285</v>
      </c>
      <c r="X17" s="99"/>
      <c r="Y17" s="99"/>
      <c r="Z17" s="99"/>
      <c r="AA17" s="99"/>
      <c r="AB17" s="99"/>
      <c r="AC17" s="99"/>
      <c r="AD17" s="99"/>
      <c r="AE17" s="99"/>
      <c r="AF17" s="99"/>
      <c r="AG17" s="99"/>
      <c r="AH17" s="99"/>
      <c r="AI17" s="99"/>
      <c r="AJ17" s="99"/>
      <c r="AK17" s="99"/>
      <c r="AL17" s="99"/>
      <c r="AM17" s="99"/>
      <c r="AN17" s="99"/>
      <c r="AO17" s="99"/>
      <c r="AP17" s="99"/>
      <c r="AQ17" s="100"/>
      <c r="AR17" s="181">
        <v>4</v>
      </c>
      <c r="AS17" s="182"/>
      <c r="AT17" s="183"/>
      <c r="AU17" s="164" t="s">
        <v>1286</v>
      </c>
      <c r="AV17" s="165"/>
      <c r="AW17" s="165"/>
      <c r="AX17" s="165"/>
      <c r="AY17" s="166"/>
      <c r="AZ17" s="173" t="s">
        <v>1287</v>
      </c>
      <c r="BA17" s="174"/>
      <c r="BB17" s="174"/>
      <c r="BC17" s="174"/>
      <c r="BD17" s="175"/>
      <c r="BE17" s="61" t="s">
        <v>1288</v>
      </c>
      <c r="BF17" s="62"/>
      <c r="BG17" s="62"/>
      <c r="BH17" s="62"/>
      <c r="BI17" s="62"/>
      <c r="BJ17" s="62"/>
      <c r="BK17" s="62"/>
      <c r="BL17" s="62"/>
      <c r="BM17" s="62"/>
      <c r="BN17" s="63"/>
    </row>
    <row r="18" spans="1:66">
      <c r="A18" s="76"/>
      <c r="B18" s="77"/>
      <c r="C18" s="83"/>
      <c r="D18" s="84"/>
      <c r="E18" s="84"/>
      <c r="F18" s="84"/>
      <c r="G18" s="84"/>
      <c r="H18" s="84"/>
      <c r="I18" s="84"/>
      <c r="J18" s="84"/>
      <c r="K18" s="85"/>
      <c r="L18" s="83"/>
      <c r="M18" s="84"/>
      <c r="N18" s="84"/>
      <c r="O18" s="84"/>
      <c r="P18" s="84"/>
      <c r="Q18" s="84"/>
      <c r="R18" s="84"/>
      <c r="S18" s="84"/>
      <c r="T18" s="84"/>
      <c r="U18" s="84"/>
      <c r="V18" s="85"/>
      <c r="W18" s="101"/>
      <c r="X18" s="102"/>
      <c r="Y18" s="102"/>
      <c r="Z18" s="102"/>
      <c r="AA18" s="102"/>
      <c r="AB18" s="102"/>
      <c r="AC18" s="102"/>
      <c r="AD18" s="102"/>
      <c r="AE18" s="102"/>
      <c r="AF18" s="102"/>
      <c r="AG18" s="102"/>
      <c r="AH18" s="102"/>
      <c r="AI18" s="102"/>
      <c r="AJ18" s="102"/>
      <c r="AK18" s="102"/>
      <c r="AL18" s="102"/>
      <c r="AM18" s="102"/>
      <c r="AN18" s="102"/>
      <c r="AO18" s="102"/>
      <c r="AP18" s="102"/>
      <c r="AQ18" s="103"/>
      <c r="AR18" s="184"/>
      <c r="AS18" s="185"/>
      <c r="AT18" s="186"/>
      <c r="AU18" s="167"/>
      <c r="AV18" s="168"/>
      <c r="AW18" s="168"/>
      <c r="AX18" s="168"/>
      <c r="AY18" s="169"/>
      <c r="AZ18" s="173" t="s">
        <v>1289</v>
      </c>
      <c r="BA18" s="176"/>
      <c r="BB18" s="176"/>
      <c r="BC18" s="176"/>
      <c r="BD18" s="177"/>
      <c r="BE18" s="61" t="s">
        <v>1290</v>
      </c>
      <c r="BF18" s="62"/>
      <c r="BG18" s="62"/>
      <c r="BH18" s="62"/>
      <c r="BI18" s="62"/>
      <c r="BJ18" s="62"/>
      <c r="BK18" s="62"/>
      <c r="BL18" s="62"/>
      <c r="BM18" s="62"/>
      <c r="BN18" s="63"/>
    </row>
    <row r="19" spans="1:66">
      <c r="A19" s="76"/>
      <c r="B19" s="77"/>
      <c r="C19" s="83"/>
      <c r="D19" s="84"/>
      <c r="E19" s="84"/>
      <c r="F19" s="84"/>
      <c r="G19" s="84"/>
      <c r="H19" s="84"/>
      <c r="I19" s="84"/>
      <c r="J19" s="84"/>
      <c r="K19" s="85"/>
      <c r="L19" s="83"/>
      <c r="M19" s="84"/>
      <c r="N19" s="84"/>
      <c r="O19" s="84"/>
      <c r="P19" s="84"/>
      <c r="Q19" s="84"/>
      <c r="R19" s="84"/>
      <c r="S19" s="84"/>
      <c r="T19" s="84"/>
      <c r="U19" s="84"/>
      <c r="V19" s="85"/>
      <c r="W19" s="101"/>
      <c r="X19" s="102"/>
      <c r="Y19" s="102"/>
      <c r="Z19" s="102"/>
      <c r="AA19" s="102"/>
      <c r="AB19" s="102"/>
      <c r="AC19" s="102"/>
      <c r="AD19" s="102"/>
      <c r="AE19" s="102"/>
      <c r="AF19" s="102"/>
      <c r="AG19" s="102"/>
      <c r="AH19" s="102"/>
      <c r="AI19" s="102"/>
      <c r="AJ19" s="102"/>
      <c r="AK19" s="102"/>
      <c r="AL19" s="102"/>
      <c r="AM19" s="102"/>
      <c r="AN19" s="102"/>
      <c r="AO19" s="102"/>
      <c r="AP19" s="102"/>
      <c r="AQ19" s="103"/>
      <c r="AR19" s="184"/>
      <c r="AS19" s="185"/>
      <c r="AT19" s="186"/>
      <c r="AU19" s="167"/>
      <c r="AV19" s="168"/>
      <c r="AW19" s="168"/>
      <c r="AX19" s="168"/>
      <c r="AY19" s="169"/>
      <c r="AZ19" s="173" t="s">
        <v>1291</v>
      </c>
      <c r="BA19" s="174"/>
      <c r="BB19" s="174"/>
      <c r="BC19" s="174"/>
      <c r="BD19" s="175"/>
      <c r="BE19" s="61" t="s">
        <v>1292</v>
      </c>
      <c r="BF19" s="62"/>
      <c r="BG19" s="62"/>
      <c r="BH19" s="62"/>
      <c r="BI19" s="62"/>
      <c r="BJ19" s="62"/>
      <c r="BK19" s="62"/>
      <c r="BL19" s="62"/>
      <c r="BM19" s="62"/>
      <c r="BN19" s="63"/>
    </row>
    <row r="20" spans="1:66">
      <c r="A20" s="76"/>
      <c r="B20" s="77"/>
      <c r="C20" s="83"/>
      <c r="D20" s="84"/>
      <c r="E20" s="84"/>
      <c r="F20" s="84"/>
      <c r="G20" s="84"/>
      <c r="H20" s="84"/>
      <c r="I20" s="84"/>
      <c r="J20" s="84"/>
      <c r="K20" s="85"/>
      <c r="L20" s="83"/>
      <c r="M20" s="84"/>
      <c r="N20" s="84"/>
      <c r="O20" s="84"/>
      <c r="P20" s="84"/>
      <c r="Q20" s="84"/>
      <c r="R20" s="84"/>
      <c r="S20" s="84"/>
      <c r="T20" s="84"/>
      <c r="U20" s="84"/>
      <c r="V20" s="85"/>
      <c r="W20" s="101"/>
      <c r="X20" s="102"/>
      <c r="Y20" s="102"/>
      <c r="Z20" s="102"/>
      <c r="AA20" s="102"/>
      <c r="AB20" s="102"/>
      <c r="AC20" s="102"/>
      <c r="AD20" s="102"/>
      <c r="AE20" s="102"/>
      <c r="AF20" s="102"/>
      <c r="AG20" s="102"/>
      <c r="AH20" s="102"/>
      <c r="AI20" s="102"/>
      <c r="AJ20" s="102"/>
      <c r="AK20" s="102"/>
      <c r="AL20" s="102"/>
      <c r="AM20" s="102"/>
      <c r="AN20" s="102"/>
      <c r="AO20" s="102"/>
      <c r="AP20" s="102"/>
      <c r="AQ20" s="103"/>
      <c r="AR20" s="184"/>
      <c r="AS20" s="185"/>
      <c r="AT20" s="186"/>
      <c r="AU20" s="167"/>
      <c r="AV20" s="168"/>
      <c r="AW20" s="168"/>
      <c r="AX20" s="168"/>
      <c r="AY20" s="169"/>
      <c r="AZ20" s="173" t="s">
        <v>1293</v>
      </c>
      <c r="BA20" s="174"/>
      <c r="BB20" s="174"/>
      <c r="BC20" s="174"/>
      <c r="BD20" s="175"/>
      <c r="BE20" s="61" t="s">
        <v>1294</v>
      </c>
      <c r="BF20" s="62"/>
      <c r="BG20" s="62"/>
      <c r="BH20" s="62"/>
      <c r="BI20" s="62"/>
      <c r="BJ20" s="62"/>
      <c r="BK20" s="62"/>
      <c r="BL20" s="62"/>
      <c r="BM20" s="62"/>
      <c r="BN20" s="63"/>
    </row>
    <row r="21" spans="1:66">
      <c r="A21" s="76"/>
      <c r="B21" s="77"/>
      <c r="C21" s="83"/>
      <c r="D21" s="84"/>
      <c r="E21" s="84"/>
      <c r="F21" s="84"/>
      <c r="G21" s="84"/>
      <c r="H21" s="84"/>
      <c r="I21" s="84"/>
      <c r="J21" s="84"/>
      <c r="K21" s="85"/>
      <c r="L21" s="83"/>
      <c r="M21" s="84"/>
      <c r="N21" s="84"/>
      <c r="O21" s="84"/>
      <c r="P21" s="84"/>
      <c r="Q21" s="84"/>
      <c r="R21" s="84"/>
      <c r="S21" s="84"/>
      <c r="T21" s="84"/>
      <c r="U21" s="84"/>
      <c r="V21" s="85"/>
      <c r="W21" s="101"/>
      <c r="X21" s="102"/>
      <c r="Y21" s="102"/>
      <c r="Z21" s="102"/>
      <c r="AA21" s="102"/>
      <c r="AB21" s="102"/>
      <c r="AC21" s="102"/>
      <c r="AD21" s="102"/>
      <c r="AE21" s="102"/>
      <c r="AF21" s="102"/>
      <c r="AG21" s="102"/>
      <c r="AH21" s="102"/>
      <c r="AI21" s="102"/>
      <c r="AJ21" s="102"/>
      <c r="AK21" s="102"/>
      <c r="AL21" s="102"/>
      <c r="AM21" s="102"/>
      <c r="AN21" s="102"/>
      <c r="AO21" s="102"/>
      <c r="AP21" s="102"/>
      <c r="AQ21" s="103"/>
      <c r="AR21" s="184"/>
      <c r="AS21" s="185"/>
      <c r="AT21" s="186"/>
      <c r="AU21" s="167"/>
      <c r="AV21" s="168"/>
      <c r="AW21" s="168"/>
      <c r="AX21" s="168"/>
      <c r="AY21" s="169"/>
      <c r="AZ21" s="173" t="s">
        <v>1295</v>
      </c>
      <c r="BA21" s="174"/>
      <c r="BB21" s="174"/>
      <c r="BC21" s="174"/>
      <c r="BD21" s="175"/>
      <c r="BE21" s="61" t="s">
        <v>1296</v>
      </c>
      <c r="BF21" s="62"/>
      <c r="BG21" s="62"/>
      <c r="BH21" s="62"/>
      <c r="BI21" s="62"/>
      <c r="BJ21" s="62"/>
      <c r="BK21" s="62"/>
      <c r="BL21" s="62"/>
      <c r="BM21" s="62"/>
      <c r="BN21" s="63"/>
    </row>
    <row r="22" spans="1:66">
      <c r="A22" s="76"/>
      <c r="B22" s="77"/>
      <c r="C22" s="83"/>
      <c r="D22" s="84"/>
      <c r="E22" s="84"/>
      <c r="F22" s="84"/>
      <c r="G22" s="84"/>
      <c r="H22" s="84"/>
      <c r="I22" s="84"/>
      <c r="J22" s="84"/>
      <c r="K22" s="85"/>
      <c r="L22" s="83"/>
      <c r="M22" s="84"/>
      <c r="N22" s="84"/>
      <c r="O22" s="84"/>
      <c r="P22" s="84"/>
      <c r="Q22" s="84"/>
      <c r="R22" s="84"/>
      <c r="S22" s="84"/>
      <c r="T22" s="84"/>
      <c r="U22" s="84"/>
      <c r="V22" s="85"/>
      <c r="W22" s="101"/>
      <c r="X22" s="102"/>
      <c r="Y22" s="102"/>
      <c r="Z22" s="102"/>
      <c r="AA22" s="102"/>
      <c r="AB22" s="102"/>
      <c r="AC22" s="102"/>
      <c r="AD22" s="102"/>
      <c r="AE22" s="102"/>
      <c r="AF22" s="102"/>
      <c r="AG22" s="102"/>
      <c r="AH22" s="102"/>
      <c r="AI22" s="102"/>
      <c r="AJ22" s="102"/>
      <c r="AK22" s="102"/>
      <c r="AL22" s="102"/>
      <c r="AM22" s="102"/>
      <c r="AN22" s="102"/>
      <c r="AO22" s="102"/>
      <c r="AP22" s="102"/>
      <c r="AQ22" s="103"/>
      <c r="AR22" s="184"/>
      <c r="AS22" s="185"/>
      <c r="AT22" s="186"/>
      <c r="AU22" s="167"/>
      <c r="AV22" s="168"/>
      <c r="AW22" s="168"/>
      <c r="AX22" s="168"/>
      <c r="AY22" s="169"/>
      <c r="AZ22" s="173" t="s">
        <v>1297</v>
      </c>
      <c r="BA22" s="174"/>
      <c r="BB22" s="174"/>
      <c r="BC22" s="174"/>
      <c r="BD22" s="175"/>
      <c r="BE22" s="61" t="s">
        <v>1298</v>
      </c>
      <c r="BF22" s="62"/>
      <c r="BG22" s="62"/>
      <c r="BH22" s="62"/>
      <c r="BI22" s="62"/>
      <c r="BJ22" s="62"/>
      <c r="BK22" s="62"/>
      <c r="BL22" s="62"/>
      <c r="BM22" s="62"/>
      <c r="BN22" s="63"/>
    </row>
    <row r="23" spans="1:66">
      <c r="A23" s="76"/>
      <c r="B23" s="77"/>
      <c r="C23" s="83"/>
      <c r="D23" s="84"/>
      <c r="E23" s="84"/>
      <c r="F23" s="84"/>
      <c r="G23" s="84"/>
      <c r="H23" s="84"/>
      <c r="I23" s="84"/>
      <c r="J23" s="84"/>
      <c r="K23" s="85"/>
      <c r="L23" s="83"/>
      <c r="M23" s="84"/>
      <c r="N23" s="84"/>
      <c r="O23" s="84"/>
      <c r="P23" s="84"/>
      <c r="Q23" s="84"/>
      <c r="R23" s="84"/>
      <c r="S23" s="84"/>
      <c r="T23" s="84"/>
      <c r="U23" s="84"/>
      <c r="V23" s="85"/>
      <c r="W23" s="101"/>
      <c r="X23" s="102"/>
      <c r="Y23" s="102"/>
      <c r="Z23" s="102"/>
      <c r="AA23" s="102"/>
      <c r="AB23" s="102"/>
      <c r="AC23" s="102"/>
      <c r="AD23" s="102"/>
      <c r="AE23" s="102"/>
      <c r="AF23" s="102"/>
      <c r="AG23" s="102"/>
      <c r="AH23" s="102"/>
      <c r="AI23" s="102"/>
      <c r="AJ23" s="102"/>
      <c r="AK23" s="102"/>
      <c r="AL23" s="102"/>
      <c r="AM23" s="102"/>
      <c r="AN23" s="102"/>
      <c r="AO23" s="102"/>
      <c r="AP23" s="102"/>
      <c r="AQ23" s="103"/>
      <c r="AR23" s="184"/>
      <c r="AS23" s="185"/>
      <c r="AT23" s="186"/>
      <c r="AU23" s="167"/>
      <c r="AV23" s="168"/>
      <c r="AW23" s="168"/>
      <c r="AX23" s="168"/>
      <c r="AY23" s="169"/>
      <c r="AZ23" s="173" t="s">
        <v>1299</v>
      </c>
      <c r="BA23" s="174"/>
      <c r="BB23" s="174"/>
      <c r="BC23" s="174"/>
      <c r="BD23" s="175"/>
      <c r="BE23" s="61" t="s">
        <v>6</v>
      </c>
      <c r="BF23" s="62"/>
      <c r="BG23" s="62"/>
      <c r="BH23" s="62"/>
      <c r="BI23" s="62"/>
      <c r="BJ23" s="62"/>
      <c r="BK23" s="62"/>
      <c r="BL23" s="62"/>
      <c r="BM23" s="62"/>
      <c r="BN23" s="63"/>
    </row>
    <row r="24" spans="1:66">
      <c r="A24" s="76"/>
      <c r="B24" s="77"/>
      <c r="C24" s="83"/>
      <c r="D24" s="84"/>
      <c r="E24" s="84"/>
      <c r="F24" s="84"/>
      <c r="G24" s="84"/>
      <c r="H24" s="84"/>
      <c r="I24" s="84"/>
      <c r="J24" s="84"/>
      <c r="K24" s="85"/>
      <c r="L24" s="83"/>
      <c r="M24" s="84"/>
      <c r="N24" s="84"/>
      <c r="O24" s="84"/>
      <c r="P24" s="84"/>
      <c r="Q24" s="84"/>
      <c r="R24" s="84"/>
      <c r="S24" s="84"/>
      <c r="T24" s="84"/>
      <c r="U24" s="84"/>
      <c r="V24" s="85"/>
      <c r="W24" s="101"/>
      <c r="X24" s="102"/>
      <c r="Y24" s="102"/>
      <c r="Z24" s="102"/>
      <c r="AA24" s="102"/>
      <c r="AB24" s="102"/>
      <c r="AC24" s="102"/>
      <c r="AD24" s="102"/>
      <c r="AE24" s="102"/>
      <c r="AF24" s="102"/>
      <c r="AG24" s="102"/>
      <c r="AH24" s="102"/>
      <c r="AI24" s="102"/>
      <c r="AJ24" s="102"/>
      <c r="AK24" s="102"/>
      <c r="AL24" s="102"/>
      <c r="AM24" s="102"/>
      <c r="AN24" s="102"/>
      <c r="AO24" s="102"/>
      <c r="AP24" s="102"/>
      <c r="AQ24" s="103"/>
      <c r="AR24" s="184"/>
      <c r="AS24" s="185"/>
      <c r="AT24" s="186"/>
      <c r="AU24" s="167"/>
      <c r="AV24" s="168"/>
      <c r="AW24" s="168"/>
      <c r="AX24" s="168"/>
      <c r="AY24" s="169"/>
      <c r="AZ24" s="173" t="s">
        <v>1300</v>
      </c>
      <c r="BA24" s="176"/>
      <c r="BB24" s="176"/>
      <c r="BC24" s="176"/>
      <c r="BD24" s="177"/>
      <c r="BE24" s="61" t="s">
        <v>7</v>
      </c>
      <c r="BF24" s="62"/>
      <c r="BG24" s="62"/>
      <c r="BH24" s="62"/>
      <c r="BI24" s="62"/>
      <c r="BJ24" s="62"/>
      <c r="BK24" s="62"/>
      <c r="BL24" s="62"/>
      <c r="BM24" s="62"/>
      <c r="BN24" s="63"/>
    </row>
    <row r="25" spans="1:66">
      <c r="A25" s="76"/>
      <c r="B25" s="77"/>
      <c r="C25" s="83"/>
      <c r="D25" s="84"/>
      <c r="E25" s="84"/>
      <c r="F25" s="84"/>
      <c r="G25" s="84"/>
      <c r="H25" s="84"/>
      <c r="I25" s="84"/>
      <c r="J25" s="84"/>
      <c r="K25" s="85"/>
      <c r="L25" s="83"/>
      <c r="M25" s="84"/>
      <c r="N25" s="84"/>
      <c r="O25" s="84"/>
      <c r="P25" s="84"/>
      <c r="Q25" s="84"/>
      <c r="R25" s="84"/>
      <c r="S25" s="84"/>
      <c r="T25" s="84"/>
      <c r="U25" s="84"/>
      <c r="V25" s="85"/>
      <c r="W25" s="101"/>
      <c r="X25" s="102"/>
      <c r="Y25" s="102"/>
      <c r="Z25" s="102"/>
      <c r="AA25" s="102"/>
      <c r="AB25" s="102"/>
      <c r="AC25" s="102"/>
      <c r="AD25" s="102"/>
      <c r="AE25" s="102"/>
      <c r="AF25" s="102"/>
      <c r="AG25" s="102"/>
      <c r="AH25" s="102"/>
      <c r="AI25" s="102"/>
      <c r="AJ25" s="102"/>
      <c r="AK25" s="102"/>
      <c r="AL25" s="102"/>
      <c r="AM25" s="102"/>
      <c r="AN25" s="102"/>
      <c r="AO25" s="102"/>
      <c r="AP25" s="102"/>
      <c r="AQ25" s="103"/>
      <c r="AR25" s="184"/>
      <c r="AS25" s="185"/>
      <c r="AT25" s="186"/>
      <c r="AU25" s="167"/>
      <c r="AV25" s="168"/>
      <c r="AW25" s="168"/>
      <c r="AX25" s="168"/>
      <c r="AY25" s="169"/>
      <c r="AZ25" s="173" t="s">
        <v>1301</v>
      </c>
      <c r="BA25" s="174"/>
      <c r="BB25" s="174"/>
      <c r="BC25" s="174"/>
      <c r="BD25" s="175"/>
      <c r="BE25" s="61" t="s">
        <v>8</v>
      </c>
      <c r="BF25" s="62"/>
      <c r="BG25" s="62"/>
      <c r="BH25" s="62"/>
      <c r="BI25" s="62"/>
      <c r="BJ25" s="62"/>
      <c r="BK25" s="62"/>
      <c r="BL25" s="62"/>
      <c r="BM25" s="62"/>
      <c r="BN25" s="63"/>
    </row>
    <row r="26" spans="1:66">
      <c r="A26" s="76"/>
      <c r="B26" s="77"/>
      <c r="C26" s="83"/>
      <c r="D26" s="84"/>
      <c r="E26" s="84"/>
      <c r="F26" s="84"/>
      <c r="G26" s="84"/>
      <c r="H26" s="84"/>
      <c r="I26" s="84"/>
      <c r="J26" s="84"/>
      <c r="K26" s="85"/>
      <c r="L26" s="83"/>
      <c r="M26" s="84"/>
      <c r="N26" s="84"/>
      <c r="O26" s="84"/>
      <c r="P26" s="84"/>
      <c r="Q26" s="84"/>
      <c r="R26" s="84"/>
      <c r="S26" s="84"/>
      <c r="T26" s="84"/>
      <c r="U26" s="84"/>
      <c r="V26" s="85"/>
      <c r="W26" s="101"/>
      <c r="X26" s="102"/>
      <c r="Y26" s="102"/>
      <c r="Z26" s="102"/>
      <c r="AA26" s="102"/>
      <c r="AB26" s="102"/>
      <c r="AC26" s="102"/>
      <c r="AD26" s="102"/>
      <c r="AE26" s="102"/>
      <c r="AF26" s="102"/>
      <c r="AG26" s="102"/>
      <c r="AH26" s="102"/>
      <c r="AI26" s="102"/>
      <c r="AJ26" s="102"/>
      <c r="AK26" s="102"/>
      <c r="AL26" s="102"/>
      <c r="AM26" s="102"/>
      <c r="AN26" s="102"/>
      <c r="AO26" s="102"/>
      <c r="AP26" s="102"/>
      <c r="AQ26" s="103"/>
      <c r="AR26" s="184"/>
      <c r="AS26" s="185"/>
      <c r="AT26" s="186"/>
      <c r="AU26" s="167"/>
      <c r="AV26" s="168"/>
      <c r="AW26" s="168"/>
      <c r="AX26" s="168"/>
      <c r="AY26" s="169"/>
      <c r="AZ26" s="173" t="s">
        <v>1302</v>
      </c>
      <c r="BA26" s="174"/>
      <c r="BB26" s="174"/>
      <c r="BC26" s="174"/>
      <c r="BD26" s="175"/>
      <c r="BE26" s="61" t="s">
        <v>9</v>
      </c>
      <c r="BF26" s="62"/>
      <c r="BG26" s="62"/>
      <c r="BH26" s="62"/>
      <c r="BI26" s="62"/>
      <c r="BJ26" s="62"/>
      <c r="BK26" s="62"/>
      <c r="BL26" s="62"/>
      <c r="BM26" s="62"/>
      <c r="BN26" s="63"/>
    </row>
    <row r="27" spans="1:66">
      <c r="A27" s="76"/>
      <c r="B27" s="77"/>
      <c r="C27" s="83"/>
      <c r="D27" s="84"/>
      <c r="E27" s="84"/>
      <c r="F27" s="84"/>
      <c r="G27" s="84"/>
      <c r="H27" s="84"/>
      <c r="I27" s="84"/>
      <c r="J27" s="84"/>
      <c r="K27" s="85"/>
      <c r="L27" s="83"/>
      <c r="M27" s="84"/>
      <c r="N27" s="84"/>
      <c r="O27" s="84"/>
      <c r="P27" s="84"/>
      <c r="Q27" s="84"/>
      <c r="R27" s="84"/>
      <c r="S27" s="84"/>
      <c r="T27" s="84"/>
      <c r="U27" s="84"/>
      <c r="V27" s="85"/>
      <c r="W27" s="101"/>
      <c r="X27" s="102"/>
      <c r="Y27" s="102"/>
      <c r="Z27" s="102"/>
      <c r="AA27" s="102"/>
      <c r="AB27" s="102"/>
      <c r="AC27" s="102"/>
      <c r="AD27" s="102"/>
      <c r="AE27" s="102"/>
      <c r="AF27" s="102"/>
      <c r="AG27" s="102"/>
      <c r="AH27" s="102"/>
      <c r="AI27" s="102"/>
      <c r="AJ27" s="102"/>
      <c r="AK27" s="102"/>
      <c r="AL27" s="102"/>
      <c r="AM27" s="102"/>
      <c r="AN27" s="102"/>
      <c r="AO27" s="102"/>
      <c r="AP27" s="102"/>
      <c r="AQ27" s="103"/>
      <c r="AR27" s="184"/>
      <c r="AS27" s="185"/>
      <c r="AT27" s="186"/>
      <c r="AU27" s="167"/>
      <c r="AV27" s="168"/>
      <c r="AW27" s="168"/>
      <c r="AX27" s="168"/>
      <c r="AY27" s="169"/>
      <c r="AZ27" s="173" t="s">
        <v>1303</v>
      </c>
      <c r="BA27" s="174"/>
      <c r="BB27" s="174"/>
      <c r="BC27" s="174"/>
      <c r="BD27" s="175"/>
      <c r="BE27" s="61" t="s">
        <v>10</v>
      </c>
      <c r="BF27" s="62"/>
      <c r="BG27" s="62"/>
      <c r="BH27" s="62"/>
      <c r="BI27" s="62"/>
      <c r="BJ27" s="62"/>
      <c r="BK27" s="62"/>
      <c r="BL27" s="62"/>
      <c r="BM27" s="62"/>
      <c r="BN27" s="63"/>
    </row>
    <row r="28" spans="1:66">
      <c r="A28" s="76"/>
      <c r="B28" s="77"/>
      <c r="C28" s="83"/>
      <c r="D28" s="84"/>
      <c r="E28" s="84"/>
      <c r="F28" s="84"/>
      <c r="G28" s="84"/>
      <c r="H28" s="84"/>
      <c r="I28" s="84"/>
      <c r="J28" s="84"/>
      <c r="K28" s="85"/>
      <c r="L28" s="83"/>
      <c r="M28" s="84"/>
      <c r="N28" s="84"/>
      <c r="O28" s="84"/>
      <c r="P28" s="84"/>
      <c r="Q28" s="84"/>
      <c r="R28" s="84"/>
      <c r="S28" s="84"/>
      <c r="T28" s="84"/>
      <c r="U28" s="84"/>
      <c r="V28" s="85"/>
      <c r="W28" s="101"/>
      <c r="X28" s="102"/>
      <c r="Y28" s="102"/>
      <c r="Z28" s="102"/>
      <c r="AA28" s="102"/>
      <c r="AB28" s="102"/>
      <c r="AC28" s="102"/>
      <c r="AD28" s="102"/>
      <c r="AE28" s="102"/>
      <c r="AF28" s="102"/>
      <c r="AG28" s="102"/>
      <c r="AH28" s="102"/>
      <c r="AI28" s="102"/>
      <c r="AJ28" s="102"/>
      <c r="AK28" s="102"/>
      <c r="AL28" s="102"/>
      <c r="AM28" s="102"/>
      <c r="AN28" s="102"/>
      <c r="AO28" s="102"/>
      <c r="AP28" s="102"/>
      <c r="AQ28" s="103"/>
      <c r="AR28" s="184"/>
      <c r="AS28" s="185"/>
      <c r="AT28" s="186"/>
      <c r="AU28" s="167"/>
      <c r="AV28" s="168"/>
      <c r="AW28" s="168"/>
      <c r="AX28" s="168"/>
      <c r="AY28" s="169"/>
      <c r="AZ28" s="173" t="s">
        <v>1304</v>
      </c>
      <c r="BA28" s="174"/>
      <c r="BB28" s="174"/>
      <c r="BC28" s="174"/>
      <c r="BD28" s="175"/>
      <c r="BE28" s="61" t="s">
        <v>12</v>
      </c>
      <c r="BF28" s="62"/>
      <c r="BG28" s="62"/>
      <c r="BH28" s="62"/>
      <c r="BI28" s="62"/>
      <c r="BJ28" s="62"/>
      <c r="BK28" s="62"/>
      <c r="BL28" s="62"/>
      <c r="BM28" s="62"/>
      <c r="BN28" s="63"/>
    </row>
    <row r="29" spans="1:66">
      <c r="A29" s="76"/>
      <c r="B29" s="77"/>
      <c r="C29" s="83"/>
      <c r="D29" s="84"/>
      <c r="E29" s="84"/>
      <c r="F29" s="84"/>
      <c r="G29" s="84"/>
      <c r="H29" s="84"/>
      <c r="I29" s="84"/>
      <c r="J29" s="84"/>
      <c r="K29" s="85"/>
      <c r="L29" s="83"/>
      <c r="M29" s="84"/>
      <c r="N29" s="84"/>
      <c r="O29" s="84"/>
      <c r="P29" s="84"/>
      <c r="Q29" s="84"/>
      <c r="R29" s="84"/>
      <c r="S29" s="84"/>
      <c r="T29" s="84"/>
      <c r="U29" s="84"/>
      <c r="V29" s="85"/>
      <c r="W29" s="101"/>
      <c r="X29" s="102"/>
      <c r="Y29" s="102"/>
      <c r="Z29" s="102"/>
      <c r="AA29" s="102"/>
      <c r="AB29" s="102"/>
      <c r="AC29" s="102"/>
      <c r="AD29" s="102"/>
      <c r="AE29" s="102"/>
      <c r="AF29" s="102"/>
      <c r="AG29" s="102"/>
      <c r="AH29" s="102"/>
      <c r="AI29" s="102"/>
      <c r="AJ29" s="102"/>
      <c r="AK29" s="102"/>
      <c r="AL29" s="102"/>
      <c r="AM29" s="102"/>
      <c r="AN29" s="102"/>
      <c r="AO29" s="102"/>
      <c r="AP29" s="102"/>
      <c r="AQ29" s="103"/>
      <c r="AR29" s="184"/>
      <c r="AS29" s="185"/>
      <c r="AT29" s="186"/>
      <c r="AU29" s="167"/>
      <c r="AV29" s="168"/>
      <c r="AW29" s="168"/>
      <c r="AX29" s="168"/>
      <c r="AY29" s="169"/>
      <c r="AZ29" s="173" t="s">
        <v>1305</v>
      </c>
      <c r="BA29" s="174"/>
      <c r="BB29" s="174"/>
      <c r="BC29" s="174"/>
      <c r="BD29" s="175"/>
      <c r="BE29" s="61" t="s">
        <v>13</v>
      </c>
      <c r="BF29" s="62"/>
      <c r="BG29" s="62"/>
      <c r="BH29" s="62"/>
      <c r="BI29" s="62"/>
      <c r="BJ29" s="62"/>
      <c r="BK29" s="62"/>
      <c r="BL29" s="62"/>
      <c r="BM29" s="62"/>
      <c r="BN29" s="63"/>
    </row>
    <row r="30" spans="1:66">
      <c r="A30" s="78"/>
      <c r="B30" s="79"/>
      <c r="C30" s="86"/>
      <c r="D30" s="87"/>
      <c r="E30" s="87"/>
      <c r="F30" s="87"/>
      <c r="G30" s="87"/>
      <c r="H30" s="87"/>
      <c r="I30" s="87"/>
      <c r="J30" s="87"/>
      <c r="K30" s="88"/>
      <c r="L30" s="86"/>
      <c r="M30" s="87"/>
      <c r="N30" s="87"/>
      <c r="O30" s="87"/>
      <c r="P30" s="87"/>
      <c r="Q30" s="87"/>
      <c r="R30" s="87"/>
      <c r="S30" s="87"/>
      <c r="T30" s="87"/>
      <c r="U30" s="87"/>
      <c r="V30" s="88"/>
      <c r="W30" s="104"/>
      <c r="X30" s="105"/>
      <c r="Y30" s="105"/>
      <c r="Z30" s="105"/>
      <c r="AA30" s="105"/>
      <c r="AB30" s="105"/>
      <c r="AC30" s="105"/>
      <c r="AD30" s="105"/>
      <c r="AE30" s="105"/>
      <c r="AF30" s="105"/>
      <c r="AG30" s="105"/>
      <c r="AH30" s="105"/>
      <c r="AI30" s="105"/>
      <c r="AJ30" s="105"/>
      <c r="AK30" s="105"/>
      <c r="AL30" s="105"/>
      <c r="AM30" s="105"/>
      <c r="AN30" s="105"/>
      <c r="AO30" s="105"/>
      <c r="AP30" s="105"/>
      <c r="AQ30" s="106"/>
      <c r="AR30" s="187"/>
      <c r="AS30" s="188"/>
      <c r="AT30" s="189"/>
      <c r="AU30" s="170"/>
      <c r="AV30" s="171"/>
      <c r="AW30" s="171"/>
      <c r="AX30" s="171"/>
      <c r="AY30" s="172"/>
      <c r="AZ30" s="178">
        <v>3000</v>
      </c>
      <c r="BA30" s="179"/>
      <c r="BB30" s="179"/>
      <c r="BC30" s="179"/>
      <c r="BD30" s="180"/>
      <c r="BE30" s="146" t="s">
        <v>11</v>
      </c>
      <c r="BF30" s="147"/>
      <c r="BG30" s="147"/>
      <c r="BH30" s="147"/>
      <c r="BI30" s="147"/>
      <c r="BJ30" s="147"/>
      <c r="BK30" s="147"/>
      <c r="BL30" s="147"/>
      <c r="BM30" s="147"/>
      <c r="BN30" s="148"/>
    </row>
    <row r="31" spans="1:66">
      <c r="A31" s="74">
        <v>5</v>
      </c>
      <c r="B31" s="75"/>
      <c r="C31" s="80" t="s">
        <v>5</v>
      </c>
      <c r="D31" s="81"/>
      <c r="E31" s="81"/>
      <c r="F31" s="81"/>
      <c r="G31" s="81"/>
      <c r="H31" s="81"/>
      <c r="I31" s="81"/>
      <c r="J31" s="81"/>
      <c r="K31" s="82"/>
      <c r="L31" s="80" t="s">
        <v>1306</v>
      </c>
      <c r="M31" s="81"/>
      <c r="N31" s="81"/>
      <c r="O31" s="81"/>
      <c r="P31" s="81"/>
      <c r="Q31" s="81"/>
      <c r="R31" s="81"/>
      <c r="S31" s="81"/>
      <c r="T31" s="81"/>
      <c r="U31" s="81"/>
      <c r="V31" s="82"/>
      <c r="W31" s="98" t="s">
        <v>1285</v>
      </c>
      <c r="X31" s="99"/>
      <c r="Y31" s="99"/>
      <c r="Z31" s="99"/>
      <c r="AA31" s="99"/>
      <c r="AB31" s="99"/>
      <c r="AC31" s="99"/>
      <c r="AD31" s="99"/>
      <c r="AE31" s="99"/>
      <c r="AF31" s="99"/>
      <c r="AG31" s="99"/>
      <c r="AH31" s="99"/>
      <c r="AI31" s="99"/>
      <c r="AJ31" s="99"/>
      <c r="AK31" s="99"/>
      <c r="AL31" s="99"/>
      <c r="AM31" s="99"/>
      <c r="AN31" s="99"/>
      <c r="AO31" s="99"/>
      <c r="AP31" s="99"/>
      <c r="AQ31" s="100"/>
      <c r="AR31" s="181">
        <v>4</v>
      </c>
      <c r="AS31" s="182"/>
      <c r="AT31" s="183"/>
      <c r="AU31" s="164" t="s">
        <v>1286</v>
      </c>
      <c r="AV31" s="165"/>
      <c r="AW31" s="165"/>
      <c r="AX31" s="165"/>
      <c r="AY31" s="166"/>
      <c r="AZ31" s="173" t="s">
        <v>1287</v>
      </c>
      <c r="BA31" s="174"/>
      <c r="BB31" s="174"/>
      <c r="BC31" s="174"/>
      <c r="BD31" s="175"/>
      <c r="BE31" s="61" t="s">
        <v>1288</v>
      </c>
      <c r="BF31" s="62"/>
      <c r="BG31" s="62"/>
      <c r="BH31" s="62"/>
      <c r="BI31" s="62"/>
      <c r="BJ31" s="62"/>
      <c r="BK31" s="62"/>
      <c r="BL31" s="62"/>
      <c r="BM31" s="62"/>
      <c r="BN31" s="63"/>
    </row>
    <row r="32" spans="1:66">
      <c r="A32" s="76"/>
      <c r="B32" s="77"/>
      <c r="C32" s="83"/>
      <c r="D32" s="84"/>
      <c r="E32" s="84"/>
      <c r="F32" s="84"/>
      <c r="G32" s="84"/>
      <c r="H32" s="84"/>
      <c r="I32" s="84"/>
      <c r="J32" s="84"/>
      <c r="K32" s="85"/>
      <c r="L32" s="83"/>
      <c r="M32" s="84"/>
      <c r="N32" s="84"/>
      <c r="O32" s="84"/>
      <c r="P32" s="84"/>
      <c r="Q32" s="84"/>
      <c r="R32" s="84"/>
      <c r="S32" s="84"/>
      <c r="T32" s="84"/>
      <c r="U32" s="84"/>
      <c r="V32" s="85"/>
      <c r="W32" s="101"/>
      <c r="X32" s="102"/>
      <c r="Y32" s="102"/>
      <c r="Z32" s="102"/>
      <c r="AA32" s="102"/>
      <c r="AB32" s="102"/>
      <c r="AC32" s="102"/>
      <c r="AD32" s="102"/>
      <c r="AE32" s="102"/>
      <c r="AF32" s="102"/>
      <c r="AG32" s="102"/>
      <c r="AH32" s="102"/>
      <c r="AI32" s="102"/>
      <c r="AJ32" s="102"/>
      <c r="AK32" s="102"/>
      <c r="AL32" s="102"/>
      <c r="AM32" s="102"/>
      <c r="AN32" s="102"/>
      <c r="AO32" s="102"/>
      <c r="AP32" s="102"/>
      <c r="AQ32" s="103"/>
      <c r="AR32" s="184"/>
      <c r="AS32" s="185"/>
      <c r="AT32" s="186"/>
      <c r="AU32" s="167"/>
      <c r="AV32" s="168"/>
      <c r="AW32" s="168"/>
      <c r="AX32" s="168"/>
      <c r="AY32" s="169"/>
      <c r="AZ32" s="173" t="s">
        <v>1289</v>
      </c>
      <c r="BA32" s="176"/>
      <c r="BB32" s="176"/>
      <c r="BC32" s="176"/>
      <c r="BD32" s="177"/>
      <c r="BE32" s="61" t="s">
        <v>1290</v>
      </c>
      <c r="BF32" s="62"/>
      <c r="BG32" s="62"/>
      <c r="BH32" s="62"/>
      <c r="BI32" s="62"/>
      <c r="BJ32" s="62"/>
      <c r="BK32" s="62"/>
      <c r="BL32" s="62"/>
      <c r="BM32" s="62"/>
      <c r="BN32" s="63"/>
    </row>
    <row r="33" spans="1:66">
      <c r="A33" s="76"/>
      <c r="B33" s="77"/>
      <c r="C33" s="83"/>
      <c r="D33" s="84"/>
      <c r="E33" s="84"/>
      <c r="F33" s="84"/>
      <c r="G33" s="84"/>
      <c r="H33" s="84"/>
      <c r="I33" s="84"/>
      <c r="J33" s="84"/>
      <c r="K33" s="85"/>
      <c r="L33" s="83"/>
      <c r="M33" s="84"/>
      <c r="N33" s="84"/>
      <c r="O33" s="84"/>
      <c r="P33" s="84"/>
      <c r="Q33" s="84"/>
      <c r="R33" s="84"/>
      <c r="S33" s="84"/>
      <c r="T33" s="84"/>
      <c r="U33" s="84"/>
      <c r="V33" s="85"/>
      <c r="W33" s="101"/>
      <c r="X33" s="102"/>
      <c r="Y33" s="102"/>
      <c r="Z33" s="102"/>
      <c r="AA33" s="102"/>
      <c r="AB33" s="102"/>
      <c r="AC33" s="102"/>
      <c r="AD33" s="102"/>
      <c r="AE33" s="102"/>
      <c r="AF33" s="102"/>
      <c r="AG33" s="102"/>
      <c r="AH33" s="102"/>
      <c r="AI33" s="102"/>
      <c r="AJ33" s="102"/>
      <c r="AK33" s="102"/>
      <c r="AL33" s="102"/>
      <c r="AM33" s="102"/>
      <c r="AN33" s="102"/>
      <c r="AO33" s="102"/>
      <c r="AP33" s="102"/>
      <c r="AQ33" s="103"/>
      <c r="AR33" s="184"/>
      <c r="AS33" s="185"/>
      <c r="AT33" s="186"/>
      <c r="AU33" s="167"/>
      <c r="AV33" s="168"/>
      <c r="AW33" s="168"/>
      <c r="AX33" s="168"/>
      <c r="AY33" s="169"/>
      <c r="AZ33" s="173" t="s">
        <v>1291</v>
      </c>
      <c r="BA33" s="174"/>
      <c r="BB33" s="174"/>
      <c r="BC33" s="174"/>
      <c r="BD33" s="175"/>
      <c r="BE33" s="61" t="s">
        <v>1292</v>
      </c>
      <c r="BF33" s="62"/>
      <c r="BG33" s="62"/>
      <c r="BH33" s="62"/>
      <c r="BI33" s="62"/>
      <c r="BJ33" s="62"/>
      <c r="BK33" s="62"/>
      <c r="BL33" s="62"/>
      <c r="BM33" s="62"/>
      <c r="BN33" s="63"/>
    </row>
    <row r="34" spans="1:66">
      <c r="A34" s="76"/>
      <c r="B34" s="77"/>
      <c r="C34" s="83"/>
      <c r="D34" s="84"/>
      <c r="E34" s="84"/>
      <c r="F34" s="84"/>
      <c r="G34" s="84"/>
      <c r="H34" s="84"/>
      <c r="I34" s="84"/>
      <c r="J34" s="84"/>
      <c r="K34" s="85"/>
      <c r="L34" s="83"/>
      <c r="M34" s="84"/>
      <c r="N34" s="84"/>
      <c r="O34" s="84"/>
      <c r="P34" s="84"/>
      <c r="Q34" s="84"/>
      <c r="R34" s="84"/>
      <c r="S34" s="84"/>
      <c r="T34" s="84"/>
      <c r="U34" s="84"/>
      <c r="V34" s="85"/>
      <c r="W34" s="101"/>
      <c r="X34" s="102"/>
      <c r="Y34" s="102"/>
      <c r="Z34" s="102"/>
      <c r="AA34" s="102"/>
      <c r="AB34" s="102"/>
      <c r="AC34" s="102"/>
      <c r="AD34" s="102"/>
      <c r="AE34" s="102"/>
      <c r="AF34" s="102"/>
      <c r="AG34" s="102"/>
      <c r="AH34" s="102"/>
      <c r="AI34" s="102"/>
      <c r="AJ34" s="102"/>
      <c r="AK34" s="102"/>
      <c r="AL34" s="102"/>
      <c r="AM34" s="102"/>
      <c r="AN34" s="102"/>
      <c r="AO34" s="102"/>
      <c r="AP34" s="102"/>
      <c r="AQ34" s="103"/>
      <c r="AR34" s="184"/>
      <c r="AS34" s="185"/>
      <c r="AT34" s="186"/>
      <c r="AU34" s="167"/>
      <c r="AV34" s="168"/>
      <c r="AW34" s="168"/>
      <c r="AX34" s="168"/>
      <c r="AY34" s="169"/>
      <c r="AZ34" s="173" t="s">
        <v>1293</v>
      </c>
      <c r="BA34" s="174"/>
      <c r="BB34" s="174"/>
      <c r="BC34" s="174"/>
      <c r="BD34" s="175"/>
      <c r="BE34" s="61" t="s">
        <v>1294</v>
      </c>
      <c r="BF34" s="62"/>
      <c r="BG34" s="62"/>
      <c r="BH34" s="62"/>
      <c r="BI34" s="62"/>
      <c r="BJ34" s="62"/>
      <c r="BK34" s="62"/>
      <c r="BL34" s="62"/>
      <c r="BM34" s="62"/>
      <c r="BN34" s="63"/>
    </row>
    <row r="35" spans="1:66">
      <c r="A35" s="76"/>
      <c r="B35" s="77"/>
      <c r="C35" s="83"/>
      <c r="D35" s="84"/>
      <c r="E35" s="84"/>
      <c r="F35" s="84"/>
      <c r="G35" s="84"/>
      <c r="H35" s="84"/>
      <c r="I35" s="84"/>
      <c r="J35" s="84"/>
      <c r="K35" s="85"/>
      <c r="L35" s="83"/>
      <c r="M35" s="84"/>
      <c r="N35" s="84"/>
      <c r="O35" s="84"/>
      <c r="P35" s="84"/>
      <c r="Q35" s="84"/>
      <c r="R35" s="84"/>
      <c r="S35" s="84"/>
      <c r="T35" s="84"/>
      <c r="U35" s="84"/>
      <c r="V35" s="85"/>
      <c r="W35" s="101"/>
      <c r="X35" s="102"/>
      <c r="Y35" s="102"/>
      <c r="Z35" s="102"/>
      <c r="AA35" s="102"/>
      <c r="AB35" s="102"/>
      <c r="AC35" s="102"/>
      <c r="AD35" s="102"/>
      <c r="AE35" s="102"/>
      <c r="AF35" s="102"/>
      <c r="AG35" s="102"/>
      <c r="AH35" s="102"/>
      <c r="AI35" s="102"/>
      <c r="AJ35" s="102"/>
      <c r="AK35" s="102"/>
      <c r="AL35" s="102"/>
      <c r="AM35" s="102"/>
      <c r="AN35" s="102"/>
      <c r="AO35" s="102"/>
      <c r="AP35" s="102"/>
      <c r="AQ35" s="103"/>
      <c r="AR35" s="184"/>
      <c r="AS35" s="185"/>
      <c r="AT35" s="186"/>
      <c r="AU35" s="167"/>
      <c r="AV35" s="168"/>
      <c r="AW35" s="168"/>
      <c r="AX35" s="168"/>
      <c r="AY35" s="169"/>
      <c r="AZ35" s="173" t="s">
        <v>1295</v>
      </c>
      <c r="BA35" s="174"/>
      <c r="BB35" s="174"/>
      <c r="BC35" s="174"/>
      <c r="BD35" s="175"/>
      <c r="BE35" s="61" t="s">
        <v>1296</v>
      </c>
      <c r="BF35" s="62"/>
      <c r="BG35" s="62"/>
      <c r="BH35" s="62"/>
      <c r="BI35" s="62"/>
      <c r="BJ35" s="62"/>
      <c r="BK35" s="62"/>
      <c r="BL35" s="62"/>
      <c r="BM35" s="62"/>
      <c r="BN35" s="63"/>
    </row>
    <row r="36" spans="1:66">
      <c r="A36" s="76"/>
      <c r="B36" s="77"/>
      <c r="C36" s="83"/>
      <c r="D36" s="84"/>
      <c r="E36" s="84"/>
      <c r="F36" s="84"/>
      <c r="G36" s="84"/>
      <c r="H36" s="84"/>
      <c r="I36" s="84"/>
      <c r="J36" s="84"/>
      <c r="K36" s="85"/>
      <c r="L36" s="83"/>
      <c r="M36" s="84"/>
      <c r="N36" s="84"/>
      <c r="O36" s="84"/>
      <c r="P36" s="84"/>
      <c r="Q36" s="84"/>
      <c r="R36" s="84"/>
      <c r="S36" s="84"/>
      <c r="T36" s="84"/>
      <c r="U36" s="84"/>
      <c r="V36" s="85"/>
      <c r="W36" s="101"/>
      <c r="X36" s="102"/>
      <c r="Y36" s="102"/>
      <c r="Z36" s="102"/>
      <c r="AA36" s="102"/>
      <c r="AB36" s="102"/>
      <c r="AC36" s="102"/>
      <c r="AD36" s="102"/>
      <c r="AE36" s="102"/>
      <c r="AF36" s="102"/>
      <c r="AG36" s="102"/>
      <c r="AH36" s="102"/>
      <c r="AI36" s="102"/>
      <c r="AJ36" s="102"/>
      <c r="AK36" s="102"/>
      <c r="AL36" s="102"/>
      <c r="AM36" s="102"/>
      <c r="AN36" s="102"/>
      <c r="AO36" s="102"/>
      <c r="AP36" s="102"/>
      <c r="AQ36" s="103"/>
      <c r="AR36" s="184"/>
      <c r="AS36" s="185"/>
      <c r="AT36" s="186"/>
      <c r="AU36" s="167"/>
      <c r="AV36" s="168"/>
      <c r="AW36" s="168"/>
      <c r="AX36" s="168"/>
      <c r="AY36" s="169"/>
      <c r="AZ36" s="173" t="s">
        <v>1297</v>
      </c>
      <c r="BA36" s="174"/>
      <c r="BB36" s="174"/>
      <c r="BC36" s="174"/>
      <c r="BD36" s="175"/>
      <c r="BE36" s="61" t="s">
        <v>1298</v>
      </c>
      <c r="BF36" s="62"/>
      <c r="BG36" s="62"/>
      <c r="BH36" s="62"/>
      <c r="BI36" s="62"/>
      <c r="BJ36" s="62"/>
      <c r="BK36" s="62"/>
      <c r="BL36" s="62"/>
      <c r="BM36" s="62"/>
      <c r="BN36" s="63"/>
    </row>
    <row r="37" spans="1:66">
      <c r="A37" s="76"/>
      <c r="B37" s="77"/>
      <c r="C37" s="83"/>
      <c r="D37" s="84"/>
      <c r="E37" s="84"/>
      <c r="F37" s="84"/>
      <c r="G37" s="84"/>
      <c r="H37" s="84"/>
      <c r="I37" s="84"/>
      <c r="J37" s="84"/>
      <c r="K37" s="85"/>
      <c r="L37" s="83"/>
      <c r="M37" s="84"/>
      <c r="N37" s="84"/>
      <c r="O37" s="84"/>
      <c r="P37" s="84"/>
      <c r="Q37" s="84"/>
      <c r="R37" s="84"/>
      <c r="S37" s="84"/>
      <c r="T37" s="84"/>
      <c r="U37" s="84"/>
      <c r="V37" s="85"/>
      <c r="W37" s="101"/>
      <c r="X37" s="102"/>
      <c r="Y37" s="102"/>
      <c r="Z37" s="102"/>
      <c r="AA37" s="102"/>
      <c r="AB37" s="102"/>
      <c r="AC37" s="102"/>
      <c r="AD37" s="102"/>
      <c r="AE37" s="102"/>
      <c r="AF37" s="102"/>
      <c r="AG37" s="102"/>
      <c r="AH37" s="102"/>
      <c r="AI37" s="102"/>
      <c r="AJ37" s="102"/>
      <c r="AK37" s="102"/>
      <c r="AL37" s="102"/>
      <c r="AM37" s="102"/>
      <c r="AN37" s="102"/>
      <c r="AO37" s="102"/>
      <c r="AP37" s="102"/>
      <c r="AQ37" s="103"/>
      <c r="AR37" s="184"/>
      <c r="AS37" s="185"/>
      <c r="AT37" s="186"/>
      <c r="AU37" s="167"/>
      <c r="AV37" s="168"/>
      <c r="AW37" s="168"/>
      <c r="AX37" s="168"/>
      <c r="AY37" s="169"/>
      <c r="AZ37" s="173" t="s">
        <v>1299</v>
      </c>
      <c r="BA37" s="174"/>
      <c r="BB37" s="174"/>
      <c r="BC37" s="174"/>
      <c r="BD37" s="175"/>
      <c r="BE37" s="61" t="s">
        <v>6</v>
      </c>
      <c r="BF37" s="62"/>
      <c r="BG37" s="62"/>
      <c r="BH37" s="62"/>
      <c r="BI37" s="62"/>
      <c r="BJ37" s="62"/>
      <c r="BK37" s="62"/>
      <c r="BL37" s="62"/>
      <c r="BM37" s="62"/>
      <c r="BN37" s="63"/>
    </row>
    <row r="38" spans="1:66">
      <c r="A38" s="76"/>
      <c r="B38" s="77"/>
      <c r="C38" s="83"/>
      <c r="D38" s="84"/>
      <c r="E38" s="84"/>
      <c r="F38" s="84"/>
      <c r="G38" s="84"/>
      <c r="H38" s="84"/>
      <c r="I38" s="84"/>
      <c r="J38" s="84"/>
      <c r="K38" s="85"/>
      <c r="L38" s="83"/>
      <c r="M38" s="84"/>
      <c r="N38" s="84"/>
      <c r="O38" s="84"/>
      <c r="P38" s="84"/>
      <c r="Q38" s="84"/>
      <c r="R38" s="84"/>
      <c r="S38" s="84"/>
      <c r="T38" s="84"/>
      <c r="U38" s="84"/>
      <c r="V38" s="85"/>
      <c r="W38" s="101"/>
      <c r="X38" s="102"/>
      <c r="Y38" s="102"/>
      <c r="Z38" s="102"/>
      <c r="AA38" s="102"/>
      <c r="AB38" s="102"/>
      <c r="AC38" s="102"/>
      <c r="AD38" s="102"/>
      <c r="AE38" s="102"/>
      <c r="AF38" s="102"/>
      <c r="AG38" s="102"/>
      <c r="AH38" s="102"/>
      <c r="AI38" s="102"/>
      <c r="AJ38" s="102"/>
      <c r="AK38" s="102"/>
      <c r="AL38" s="102"/>
      <c r="AM38" s="102"/>
      <c r="AN38" s="102"/>
      <c r="AO38" s="102"/>
      <c r="AP38" s="102"/>
      <c r="AQ38" s="103"/>
      <c r="AR38" s="184"/>
      <c r="AS38" s="185"/>
      <c r="AT38" s="186"/>
      <c r="AU38" s="167"/>
      <c r="AV38" s="168"/>
      <c r="AW38" s="168"/>
      <c r="AX38" s="168"/>
      <c r="AY38" s="169"/>
      <c r="AZ38" s="173" t="s">
        <v>1300</v>
      </c>
      <c r="BA38" s="176"/>
      <c r="BB38" s="176"/>
      <c r="BC38" s="176"/>
      <c r="BD38" s="177"/>
      <c r="BE38" s="61" t="s">
        <v>7</v>
      </c>
      <c r="BF38" s="62"/>
      <c r="BG38" s="62"/>
      <c r="BH38" s="62"/>
      <c r="BI38" s="62"/>
      <c r="BJ38" s="62"/>
      <c r="BK38" s="62"/>
      <c r="BL38" s="62"/>
      <c r="BM38" s="62"/>
      <c r="BN38" s="63"/>
    </row>
    <row r="39" spans="1:66">
      <c r="A39" s="76"/>
      <c r="B39" s="77"/>
      <c r="C39" s="83"/>
      <c r="D39" s="84"/>
      <c r="E39" s="84"/>
      <c r="F39" s="84"/>
      <c r="G39" s="84"/>
      <c r="H39" s="84"/>
      <c r="I39" s="84"/>
      <c r="J39" s="84"/>
      <c r="K39" s="85"/>
      <c r="L39" s="83"/>
      <c r="M39" s="84"/>
      <c r="N39" s="84"/>
      <c r="O39" s="84"/>
      <c r="P39" s="84"/>
      <c r="Q39" s="84"/>
      <c r="R39" s="84"/>
      <c r="S39" s="84"/>
      <c r="T39" s="84"/>
      <c r="U39" s="84"/>
      <c r="V39" s="85"/>
      <c r="W39" s="101"/>
      <c r="X39" s="102"/>
      <c r="Y39" s="102"/>
      <c r="Z39" s="102"/>
      <c r="AA39" s="102"/>
      <c r="AB39" s="102"/>
      <c r="AC39" s="102"/>
      <c r="AD39" s="102"/>
      <c r="AE39" s="102"/>
      <c r="AF39" s="102"/>
      <c r="AG39" s="102"/>
      <c r="AH39" s="102"/>
      <c r="AI39" s="102"/>
      <c r="AJ39" s="102"/>
      <c r="AK39" s="102"/>
      <c r="AL39" s="102"/>
      <c r="AM39" s="102"/>
      <c r="AN39" s="102"/>
      <c r="AO39" s="102"/>
      <c r="AP39" s="102"/>
      <c r="AQ39" s="103"/>
      <c r="AR39" s="184"/>
      <c r="AS39" s="185"/>
      <c r="AT39" s="186"/>
      <c r="AU39" s="167"/>
      <c r="AV39" s="168"/>
      <c r="AW39" s="168"/>
      <c r="AX39" s="168"/>
      <c r="AY39" s="169"/>
      <c r="AZ39" s="173" t="s">
        <v>1301</v>
      </c>
      <c r="BA39" s="174"/>
      <c r="BB39" s="174"/>
      <c r="BC39" s="174"/>
      <c r="BD39" s="175"/>
      <c r="BE39" s="61" t="s">
        <v>8</v>
      </c>
      <c r="BF39" s="62"/>
      <c r="BG39" s="62"/>
      <c r="BH39" s="62"/>
      <c r="BI39" s="62"/>
      <c r="BJ39" s="62"/>
      <c r="BK39" s="62"/>
      <c r="BL39" s="62"/>
      <c r="BM39" s="62"/>
      <c r="BN39" s="63"/>
    </row>
    <row r="40" spans="1:66">
      <c r="A40" s="76"/>
      <c r="B40" s="77"/>
      <c r="C40" s="83"/>
      <c r="D40" s="84"/>
      <c r="E40" s="84"/>
      <c r="F40" s="84"/>
      <c r="G40" s="84"/>
      <c r="H40" s="84"/>
      <c r="I40" s="84"/>
      <c r="J40" s="84"/>
      <c r="K40" s="85"/>
      <c r="L40" s="83"/>
      <c r="M40" s="84"/>
      <c r="N40" s="84"/>
      <c r="O40" s="84"/>
      <c r="P40" s="84"/>
      <c r="Q40" s="84"/>
      <c r="R40" s="84"/>
      <c r="S40" s="84"/>
      <c r="T40" s="84"/>
      <c r="U40" s="84"/>
      <c r="V40" s="85"/>
      <c r="W40" s="101"/>
      <c r="X40" s="102"/>
      <c r="Y40" s="102"/>
      <c r="Z40" s="102"/>
      <c r="AA40" s="102"/>
      <c r="AB40" s="102"/>
      <c r="AC40" s="102"/>
      <c r="AD40" s="102"/>
      <c r="AE40" s="102"/>
      <c r="AF40" s="102"/>
      <c r="AG40" s="102"/>
      <c r="AH40" s="102"/>
      <c r="AI40" s="102"/>
      <c r="AJ40" s="102"/>
      <c r="AK40" s="102"/>
      <c r="AL40" s="102"/>
      <c r="AM40" s="102"/>
      <c r="AN40" s="102"/>
      <c r="AO40" s="102"/>
      <c r="AP40" s="102"/>
      <c r="AQ40" s="103"/>
      <c r="AR40" s="184"/>
      <c r="AS40" s="185"/>
      <c r="AT40" s="186"/>
      <c r="AU40" s="167"/>
      <c r="AV40" s="168"/>
      <c r="AW40" s="168"/>
      <c r="AX40" s="168"/>
      <c r="AY40" s="169"/>
      <c r="AZ40" s="173" t="s">
        <v>1302</v>
      </c>
      <c r="BA40" s="174"/>
      <c r="BB40" s="174"/>
      <c r="BC40" s="174"/>
      <c r="BD40" s="175"/>
      <c r="BE40" s="61" t="s">
        <v>9</v>
      </c>
      <c r="BF40" s="62"/>
      <c r="BG40" s="62"/>
      <c r="BH40" s="62"/>
      <c r="BI40" s="62"/>
      <c r="BJ40" s="62"/>
      <c r="BK40" s="62"/>
      <c r="BL40" s="62"/>
      <c r="BM40" s="62"/>
      <c r="BN40" s="63"/>
    </row>
    <row r="41" spans="1:66">
      <c r="A41" s="76"/>
      <c r="B41" s="77"/>
      <c r="C41" s="83"/>
      <c r="D41" s="84"/>
      <c r="E41" s="84"/>
      <c r="F41" s="84"/>
      <c r="G41" s="84"/>
      <c r="H41" s="84"/>
      <c r="I41" s="84"/>
      <c r="J41" s="84"/>
      <c r="K41" s="85"/>
      <c r="L41" s="83"/>
      <c r="M41" s="84"/>
      <c r="N41" s="84"/>
      <c r="O41" s="84"/>
      <c r="P41" s="84"/>
      <c r="Q41" s="84"/>
      <c r="R41" s="84"/>
      <c r="S41" s="84"/>
      <c r="T41" s="84"/>
      <c r="U41" s="84"/>
      <c r="V41" s="85"/>
      <c r="W41" s="101"/>
      <c r="X41" s="102"/>
      <c r="Y41" s="102"/>
      <c r="Z41" s="102"/>
      <c r="AA41" s="102"/>
      <c r="AB41" s="102"/>
      <c r="AC41" s="102"/>
      <c r="AD41" s="102"/>
      <c r="AE41" s="102"/>
      <c r="AF41" s="102"/>
      <c r="AG41" s="102"/>
      <c r="AH41" s="102"/>
      <c r="AI41" s="102"/>
      <c r="AJ41" s="102"/>
      <c r="AK41" s="102"/>
      <c r="AL41" s="102"/>
      <c r="AM41" s="102"/>
      <c r="AN41" s="102"/>
      <c r="AO41" s="102"/>
      <c r="AP41" s="102"/>
      <c r="AQ41" s="103"/>
      <c r="AR41" s="184"/>
      <c r="AS41" s="185"/>
      <c r="AT41" s="186"/>
      <c r="AU41" s="167"/>
      <c r="AV41" s="168"/>
      <c r="AW41" s="168"/>
      <c r="AX41" s="168"/>
      <c r="AY41" s="169"/>
      <c r="AZ41" s="173" t="s">
        <v>1303</v>
      </c>
      <c r="BA41" s="174"/>
      <c r="BB41" s="174"/>
      <c r="BC41" s="174"/>
      <c r="BD41" s="175"/>
      <c r="BE41" s="61" t="s">
        <v>10</v>
      </c>
      <c r="BF41" s="62"/>
      <c r="BG41" s="62"/>
      <c r="BH41" s="62"/>
      <c r="BI41" s="62"/>
      <c r="BJ41" s="62"/>
      <c r="BK41" s="62"/>
      <c r="BL41" s="62"/>
      <c r="BM41" s="62"/>
      <c r="BN41" s="63"/>
    </row>
    <row r="42" spans="1:66">
      <c r="A42" s="76"/>
      <c r="B42" s="77"/>
      <c r="C42" s="83"/>
      <c r="D42" s="84"/>
      <c r="E42" s="84"/>
      <c r="F42" s="84"/>
      <c r="G42" s="84"/>
      <c r="H42" s="84"/>
      <c r="I42" s="84"/>
      <c r="J42" s="84"/>
      <c r="K42" s="85"/>
      <c r="L42" s="83"/>
      <c r="M42" s="84"/>
      <c r="N42" s="84"/>
      <c r="O42" s="84"/>
      <c r="P42" s="84"/>
      <c r="Q42" s="84"/>
      <c r="R42" s="84"/>
      <c r="S42" s="84"/>
      <c r="T42" s="84"/>
      <c r="U42" s="84"/>
      <c r="V42" s="85"/>
      <c r="W42" s="101"/>
      <c r="X42" s="102"/>
      <c r="Y42" s="102"/>
      <c r="Z42" s="102"/>
      <c r="AA42" s="102"/>
      <c r="AB42" s="102"/>
      <c r="AC42" s="102"/>
      <c r="AD42" s="102"/>
      <c r="AE42" s="102"/>
      <c r="AF42" s="102"/>
      <c r="AG42" s="102"/>
      <c r="AH42" s="102"/>
      <c r="AI42" s="102"/>
      <c r="AJ42" s="102"/>
      <c r="AK42" s="102"/>
      <c r="AL42" s="102"/>
      <c r="AM42" s="102"/>
      <c r="AN42" s="102"/>
      <c r="AO42" s="102"/>
      <c r="AP42" s="102"/>
      <c r="AQ42" s="103"/>
      <c r="AR42" s="184"/>
      <c r="AS42" s="185"/>
      <c r="AT42" s="186"/>
      <c r="AU42" s="167"/>
      <c r="AV42" s="168"/>
      <c r="AW42" s="168"/>
      <c r="AX42" s="168"/>
      <c r="AY42" s="169"/>
      <c r="AZ42" s="173" t="s">
        <v>1304</v>
      </c>
      <c r="BA42" s="174"/>
      <c r="BB42" s="174"/>
      <c r="BC42" s="174"/>
      <c r="BD42" s="175"/>
      <c r="BE42" s="61" t="s">
        <v>12</v>
      </c>
      <c r="BF42" s="62"/>
      <c r="BG42" s="62"/>
      <c r="BH42" s="62"/>
      <c r="BI42" s="62"/>
      <c r="BJ42" s="62"/>
      <c r="BK42" s="62"/>
      <c r="BL42" s="62"/>
      <c r="BM42" s="62"/>
      <c r="BN42" s="63"/>
    </row>
    <row r="43" spans="1:66">
      <c r="A43" s="76"/>
      <c r="B43" s="77"/>
      <c r="C43" s="83"/>
      <c r="D43" s="84"/>
      <c r="E43" s="84"/>
      <c r="F43" s="84"/>
      <c r="G43" s="84"/>
      <c r="H43" s="84"/>
      <c r="I43" s="84"/>
      <c r="J43" s="84"/>
      <c r="K43" s="85"/>
      <c r="L43" s="83"/>
      <c r="M43" s="84"/>
      <c r="N43" s="84"/>
      <c r="O43" s="84"/>
      <c r="P43" s="84"/>
      <c r="Q43" s="84"/>
      <c r="R43" s="84"/>
      <c r="S43" s="84"/>
      <c r="T43" s="84"/>
      <c r="U43" s="84"/>
      <c r="V43" s="85"/>
      <c r="W43" s="101"/>
      <c r="X43" s="102"/>
      <c r="Y43" s="102"/>
      <c r="Z43" s="102"/>
      <c r="AA43" s="102"/>
      <c r="AB43" s="102"/>
      <c r="AC43" s="102"/>
      <c r="AD43" s="102"/>
      <c r="AE43" s="102"/>
      <c r="AF43" s="102"/>
      <c r="AG43" s="102"/>
      <c r="AH43" s="102"/>
      <c r="AI43" s="102"/>
      <c r="AJ43" s="102"/>
      <c r="AK43" s="102"/>
      <c r="AL43" s="102"/>
      <c r="AM43" s="102"/>
      <c r="AN43" s="102"/>
      <c r="AO43" s="102"/>
      <c r="AP43" s="102"/>
      <c r="AQ43" s="103"/>
      <c r="AR43" s="184"/>
      <c r="AS43" s="185"/>
      <c r="AT43" s="186"/>
      <c r="AU43" s="167"/>
      <c r="AV43" s="168"/>
      <c r="AW43" s="168"/>
      <c r="AX43" s="168"/>
      <c r="AY43" s="169"/>
      <c r="AZ43" s="173" t="s">
        <v>1305</v>
      </c>
      <c r="BA43" s="174"/>
      <c r="BB43" s="174"/>
      <c r="BC43" s="174"/>
      <c r="BD43" s="175"/>
      <c r="BE43" s="61" t="s">
        <v>13</v>
      </c>
      <c r="BF43" s="62"/>
      <c r="BG43" s="62"/>
      <c r="BH43" s="62"/>
      <c r="BI43" s="62"/>
      <c r="BJ43" s="62"/>
      <c r="BK43" s="62"/>
      <c r="BL43" s="62"/>
      <c r="BM43" s="62"/>
      <c r="BN43" s="63"/>
    </row>
    <row r="44" spans="1:66">
      <c r="A44" s="78"/>
      <c r="B44" s="79"/>
      <c r="C44" s="86"/>
      <c r="D44" s="87"/>
      <c r="E44" s="87"/>
      <c r="F44" s="87"/>
      <c r="G44" s="87"/>
      <c r="H44" s="87"/>
      <c r="I44" s="87"/>
      <c r="J44" s="87"/>
      <c r="K44" s="88"/>
      <c r="L44" s="86"/>
      <c r="M44" s="87"/>
      <c r="N44" s="87"/>
      <c r="O44" s="87"/>
      <c r="P44" s="87"/>
      <c r="Q44" s="87"/>
      <c r="R44" s="87"/>
      <c r="S44" s="87"/>
      <c r="T44" s="87"/>
      <c r="U44" s="87"/>
      <c r="V44" s="88"/>
      <c r="W44" s="104"/>
      <c r="X44" s="105"/>
      <c r="Y44" s="105"/>
      <c r="Z44" s="105"/>
      <c r="AA44" s="105"/>
      <c r="AB44" s="105"/>
      <c r="AC44" s="105"/>
      <c r="AD44" s="105"/>
      <c r="AE44" s="105"/>
      <c r="AF44" s="105"/>
      <c r="AG44" s="105"/>
      <c r="AH44" s="105"/>
      <c r="AI44" s="105"/>
      <c r="AJ44" s="105"/>
      <c r="AK44" s="105"/>
      <c r="AL44" s="105"/>
      <c r="AM44" s="105"/>
      <c r="AN44" s="105"/>
      <c r="AO44" s="105"/>
      <c r="AP44" s="105"/>
      <c r="AQ44" s="106"/>
      <c r="AR44" s="187"/>
      <c r="AS44" s="188"/>
      <c r="AT44" s="189"/>
      <c r="AU44" s="170"/>
      <c r="AV44" s="171"/>
      <c r="AW44" s="171"/>
      <c r="AX44" s="171"/>
      <c r="AY44" s="172"/>
      <c r="AZ44" s="178">
        <v>3000</v>
      </c>
      <c r="BA44" s="179"/>
      <c r="BB44" s="179"/>
      <c r="BC44" s="179"/>
      <c r="BD44" s="180"/>
      <c r="BE44" s="146" t="s">
        <v>11</v>
      </c>
      <c r="BF44" s="147"/>
      <c r="BG44" s="147"/>
      <c r="BH44" s="147"/>
      <c r="BI44" s="147"/>
      <c r="BJ44" s="147"/>
      <c r="BK44" s="147"/>
      <c r="BL44" s="147"/>
      <c r="BM44" s="147"/>
      <c r="BN44" s="148"/>
    </row>
    <row r="45" spans="1:66">
      <c r="A45" s="74">
        <v>6</v>
      </c>
      <c r="B45" s="75"/>
      <c r="C45" s="80" t="s">
        <v>18</v>
      </c>
      <c r="D45" s="81"/>
      <c r="E45" s="81"/>
      <c r="F45" s="81"/>
      <c r="G45" s="81"/>
      <c r="H45" s="81"/>
      <c r="I45" s="81"/>
      <c r="J45" s="81"/>
      <c r="K45" s="82"/>
      <c r="L45" s="80" t="s">
        <v>1307</v>
      </c>
      <c r="M45" s="81"/>
      <c r="N45" s="81"/>
      <c r="O45" s="81"/>
      <c r="P45" s="81"/>
      <c r="Q45" s="81"/>
      <c r="R45" s="81"/>
      <c r="S45" s="81"/>
      <c r="T45" s="81"/>
      <c r="U45" s="81"/>
      <c r="V45" s="82"/>
      <c r="W45" s="98" t="s">
        <v>1308</v>
      </c>
      <c r="X45" s="99"/>
      <c r="Y45" s="99"/>
      <c r="Z45" s="99"/>
      <c r="AA45" s="99"/>
      <c r="AB45" s="99"/>
      <c r="AC45" s="99"/>
      <c r="AD45" s="99"/>
      <c r="AE45" s="99"/>
      <c r="AF45" s="99"/>
      <c r="AG45" s="99"/>
      <c r="AH45" s="99"/>
      <c r="AI45" s="99"/>
      <c r="AJ45" s="99"/>
      <c r="AK45" s="99"/>
      <c r="AL45" s="99"/>
      <c r="AM45" s="99"/>
      <c r="AN45" s="99"/>
      <c r="AO45" s="99"/>
      <c r="AP45" s="99"/>
      <c r="AQ45" s="100"/>
      <c r="AR45" s="164">
        <v>1</v>
      </c>
      <c r="AS45" s="165"/>
      <c r="AT45" s="166"/>
      <c r="AU45" s="164" t="s">
        <v>1278</v>
      </c>
      <c r="AV45" s="165"/>
      <c r="AW45" s="165"/>
      <c r="AX45" s="165"/>
      <c r="AY45" s="166"/>
      <c r="AZ45" s="137">
        <v>1</v>
      </c>
      <c r="BA45" s="138"/>
      <c r="BB45" s="138"/>
      <c r="BC45" s="138"/>
      <c r="BD45" s="139"/>
      <c r="BE45" s="55" t="s">
        <v>1309</v>
      </c>
      <c r="BF45" s="56"/>
      <c r="BG45" s="56"/>
      <c r="BH45" s="56"/>
      <c r="BI45" s="56"/>
      <c r="BJ45" s="56"/>
      <c r="BK45" s="56"/>
      <c r="BL45" s="56"/>
      <c r="BM45" s="56"/>
      <c r="BN45" s="57"/>
    </row>
    <row r="46" spans="1:66">
      <c r="A46" s="78"/>
      <c r="B46" s="79"/>
      <c r="C46" s="86"/>
      <c r="D46" s="87"/>
      <c r="E46" s="87"/>
      <c r="F46" s="87"/>
      <c r="G46" s="87"/>
      <c r="H46" s="87"/>
      <c r="I46" s="87"/>
      <c r="J46" s="87"/>
      <c r="K46" s="88"/>
      <c r="L46" s="86"/>
      <c r="M46" s="87"/>
      <c r="N46" s="87"/>
      <c r="O46" s="87"/>
      <c r="P46" s="87"/>
      <c r="Q46" s="87"/>
      <c r="R46" s="87"/>
      <c r="S46" s="87"/>
      <c r="T46" s="87"/>
      <c r="U46" s="87"/>
      <c r="V46" s="88"/>
      <c r="W46" s="104"/>
      <c r="X46" s="105"/>
      <c r="Y46" s="105"/>
      <c r="Z46" s="105"/>
      <c r="AA46" s="105"/>
      <c r="AB46" s="105"/>
      <c r="AC46" s="105"/>
      <c r="AD46" s="105"/>
      <c r="AE46" s="105"/>
      <c r="AF46" s="105"/>
      <c r="AG46" s="105"/>
      <c r="AH46" s="105"/>
      <c r="AI46" s="105"/>
      <c r="AJ46" s="105"/>
      <c r="AK46" s="105"/>
      <c r="AL46" s="105"/>
      <c r="AM46" s="105"/>
      <c r="AN46" s="105"/>
      <c r="AO46" s="105"/>
      <c r="AP46" s="105"/>
      <c r="AQ46" s="106"/>
      <c r="AR46" s="170"/>
      <c r="AS46" s="171"/>
      <c r="AT46" s="172"/>
      <c r="AU46" s="170"/>
      <c r="AV46" s="171"/>
      <c r="AW46" s="171"/>
      <c r="AX46" s="171"/>
      <c r="AY46" s="172"/>
      <c r="AZ46" s="170">
        <v>2</v>
      </c>
      <c r="BA46" s="171"/>
      <c r="BB46" s="171"/>
      <c r="BC46" s="171"/>
      <c r="BD46" s="172"/>
      <c r="BE46" s="86" t="s">
        <v>1310</v>
      </c>
      <c r="BF46" s="87"/>
      <c r="BG46" s="87"/>
      <c r="BH46" s="87"/>
      <c r="BI46" s="87"/>
      <c r="BJ46" s="87"/>
      <c r="BK46" s="87"/>
      <c r="BL46" s="87"/>
      <c r="BM46" s="87"/>
      <c r="BN46" s="195"/>
    </row>
    <row r="47" spans="1:66">
      <c r="A47" s="196">
        <v>7</v>
      </c>
      <c r="B47" s="197"/>
      <c r="C47" s="155" t="s">
        <v>1311</v>
      </c>
      <c r="D47" s="156"/>
      <c r="E47" s="156"/>
      <c r="F47" s="156"/>
      <c r="G47" s="156"/>
      <c r="H47" s="156"/>
      <c r="I47" s="156"/>
      <c r="J47" s="156"/>
      <c r="K47" s="157"/>
      <c r="L47" s="80" t="s">
        <v>1312</v>
      </c>
      <c r="M47" s="81"/>
      <c r="N47" s="81"/>
      <c r="O47" s="81"/>
      <c r="P47" s="81"/>
      <c r="Q47" s="81"/>
      <c r="R47" s="81"/>
      <c r="S47" s="81"/>
      <c r="T47" s="81"/>
      <c r="U47" s="81"/>
      <c r="V47" s="82"/>
      <c r="W47" s="158" t="s">
        <v>1313</v>
      </c>
      <c r="X47" s="159"/>
      <c r="Y47" s="159"/>
      <c r="Z47" s="159"/>
      <c r="AA47" s="159"/>
      <c r="AB47" s="159"/>
      <c r="AC47" s="159"/>
      <c r="AD47" s="159"/>
      <c r="AE47" s="159"/>
      <c r="AF47" s="159"/>
      <c r="AG47" s="159"/>
      <c r="AH47" s="159"/>
      <c r="AI47" s="159"/>
      <c r="AJ47" s="159"/>
      <c r="AK47" s="159"/>
      <c r="AL47" s="159"/>
      <c r="AM47" s="159"/>
      <c r="AN47" s="159"/>
      <c r="AO47" s="159"/>
      <c r="AP47" s="159"/>
      <c r="AQ47" s="160"/>
      <c r="AR47" s="161">
        <v>1</v>
      </c>
      <c r="AS47" s="162"/>
      <c r="AT47" s="163"/>
      <c r="AU47" s="161" t="s">
        <v>1278</v>
      </c>
      <c r="AV47" s="162"/>
      <c r="AW47" s="162"/>
      <c r="AX47" s="162"/>
      <c r="AY47" s="163"/>
      <c r="AZ47" s="190">
        <v>0</v>
      </c>
      <c r="BA47" s="138"/>
      <c r="BB47" s="138"/>
      <c r="BC47" s="138"/>
      <c r="BD47" s="139"/>
      <c r="BE47" s="55" t="s">
        <v>19</v>
      </c>
      <c r="BF47" s="56"/>
      <c r="BG47" s="56"/>
      <c r="BH47" s="56"/>
      <c r="BI47" s="56"/>
      <c r="BJ47" s="56"/>
      <c r="BK47" s="56"/>
      <c r="BL47" s="56"/>
      <c r="BM47" s="56"/>
      <c r="BN47" s="57"/>
    </row>
    <row r="48" spans="1:66">
      <c r="A48" s="196"/>
      <c r="B48" s="197"/>
      <c r="C48" s="155"/>
      <c r="D48" s="156"/>
      <c r="E48" s="156"/>
      <c r="F48" s="156"/>
      <c r="G48" s="156"/>
      <c r="H48" s="156"/>
      <c r="I48" s="156"/>
      <c r="J48" s="156"/>
      <c r="K48" s="157"/>
      <c r="L48" s="83"/>
      <c r="M48" s="84"/>
      <c r="N48" s="84"/>
      <c r="O48" s="84"/>
      <c r="P48" s="84"/>
      <c r="Q48" s="84"/>
      <c r="R48" s="84"/>
      <c r="S48" s="84"/>
      <c r="T48" s="84"/>
      <c r="U48" s="84"/>
      <c r="V48" s="85"/>
      <c r="W48" s="158"/>
      <c r="X48" s="159"/>
      <c r="Y48" s="159"/>
      <c r="Z48" s="159"/>
      <c r="AA48" s="159"/>
      <c r="AB48" s="159"/>
      <c r="AC48" s="159"/>
      <c r="AD48" s="159"/>
      <c r="AE48" s="159"/>
      <c r="AF48" s="159"/>
      <c r="AG48" s="159"/>
      <c r="AH48" s="159"/>
      <c r="AI48" s="159"/>
      <c r="AJ48" s="159"/>
      <c r="AK48" s="159"/>
      <c r="AL48" s="159"/>
      <c r="AM48" s="159"/>
      <c r="AN48" s="159"/>
      <c r="AO48" s="159"/>
      <c r="AP48" s="159"/>
      <c r="AQ48" s="160"/>
      <c r="AR48" s="161"/>
      <c r="AS48" s="162"/>
      <c r="AT48" s="163"/>
      <c r="AU48" s="161"/>
      <c r="AV48" s="162"/>
      <c r="AW48" s="162"/>
      <c r="AX48" s="162"/>
      <c r="AY48" s="163"/>
      <c r="AZ48" s="191">
        <v>1</v>
      </c>
      <c r="BA48" s="141"/>
      <c r="BB48" s="141"/>
      <c r="BC48" s="141"/>
      <c r="BD48" s="142"/>
      <c r="BE48" s="61" t="s">
        <v>169</v>
      </c>
      <c r="BF48" s="62"/>
      <c r="BG48" s="62"/>
      <c r="BH48" s="62"/>
      <c r="BI48" s="62"/>
      <c r="BJ48" s="62"/>
      <c r="BK48" s="62"/>
      <c r="BL48" s="62"/>
      <c r="BM48" s="62"/>
      <c r="BN48" s="63"/>
    </row>
    <row r="49" spans="1:66">
      <c r="A49" s="196"/>
      <c r="B49" s="197"/>
      <c r="C49" s="155"/>
      <c r="D49" s="156"/>
      <c r="E49" s="156"/>
      <c r="F49" s="156"/>
      <c r="G49" s="156"/>
      <c r="H49" s="156"/>
      <c r="I49" s="156"/>
      <c r="J49" s="156"/>
      <c r="K49" s="157"/>
      <c r="L49" s="86"/>
      <c r="M49" s="87"/>
      <c r="N49" s="87"/>
      <c r="O49" s="87"/>
      <c r="P49" s="87"/>
      <c r="Q49" s="87"/>
      <c r="R49" s="87"/>
      <c r="S49" s="87"/>
      <c r="T49" s="87"/>
      <c r="U49" s="87"/>
      <c r="V49" s="88"/>
      <c r="W49" s="158"/>
      <c r="X49" s="159"/>
      <c r="Y49" s="159"/>
      <c r="Z49" s="159"/>
      <c r="AA49" s="159"/>
      <c r="AB49" s="159"/>
      <c r="AC49" s="159"/>
      <c r="AD49" s="159"/>
      <c r="AE49" s="159"/>
      <c r="AF49" s="159"/>
      <c r="AG49" s="159"/>
      <c r="AH49" s="159"/>
      <c r="AI49" s="159"/>
      <c r="AJ49" s="159"/>
      <c r="AK49" s="159"/>
      <c r="AL49" s="159"/>
      <c r="AM49" s="159"/>
      <c r="AN49" s="159"/>
      <c r="AO49" s="159"/>
      <c r="AP49" s="159"/>
      <c r="AQ49" s="160"/>
      <c r="AR49" s="161"/>
      <c r="AS49" s="162"/>
      <c r="AT49" s="163"/>
      <c r="AU49" s="161"/>
      <c r="AV49" s="162"/>
      <c r="AW49" s="162"/>
      <c r="AX49" s="162"/>
      <c r="AY49" s="163"/>
      <c r="AZ49" s="192">
        <v>2</v>
      </c>
      <c r="BA49" s="193"/>
      <c r="BB49" s="193"/>
      <c r="BC49" s="193"/>
      <c r="BD49" s="194"/>
      <c r="BE49" s="146" t="s">
        <v>170</v>
      </c>
      <c r="BF49" s="147"/>
      <c r="BG49" s="147"/>
      <c r="BH49" s="147"/>
      <c r="BI49" s="147"/>
      <c r="BJ49" s="147"/>
      <c r="BK49" s="147"/>
      <c r="BL49" s="147"/>
      <c r="BM49" s="147"/>
      <c r="BN49" s="148"/>
    </row>
    <row r="50" spans="1:66">
      <c r="A50" s="74">
        <v>8</v>
      </c>
      <c r="B50" s="75"/>
      <c r="C50" s="80" t="s">
        <v>1314</v>
      </c>
      <c r="D50" s="81"/>
      <c r="E50" s="81"/>
      <c r="F50" s="81"/>
      <c r="G50" s="81"/>
      <c r="H50" s="81"/>
      <c r="I50" s="81"/>
      <c r="J50" s="81"/>
      <c r="K50" s="82"/>
      <c r="L50" s="89" t="s">
        <v>1315</v>
      </c>
      <c r="M50" s="90"/>
      <c r="N50" s="90"/>
      <c r="O50" s="90"/>
      <c r="P50" s="90"/>
      <c r="Q50" s="90"/>
      <c r="R50" s="90"/>
      <c r="S50" s="90"/>
      <c r="T50" s="90"/>
      <c r="U50" s="90"/>
      <c r="V50" s="91"/>
      <c r="W50" s="98" t="s">
        <v>1316</v>
      </c>
      <c r="X50" s="99"/>
      <c r="Y50" s="99"/>
      <c r="Z50" s="99"/>
      <c r="AA50" s="99"/>
      <c r="AB50" s="99"/>
      <c r="AC50" s="99"/>
      <c r="AD50" s="99"/>
      <c r="AE50" s="99"/>
      <c r="AF50" s="99"/>
      <c r="AG50" s="99"/>
      <c r="AH50" s="99"/>
      <c r="AI50" s="99"/>
      <c r="AJ50" s="99"/>
      <c r="AK50" s="99"/>
      <c r="AL50" s="99"/>
      <c r="AM50" s="99"/>
      <c r="AN50" s="99"/>
      <c r="AO50" s="99"/>
      <c r="AP50" s="99"/>
      <c r="AQ50" s="100"/>
      <c r="AR50" s="164">
        <v>2</v>
      </c>
      <c r="AS50" s="165"/>
      <c r="AT50" s="166"/>
      <c r="AU50" s="164" t="s">
        <v>1317</v>
      </c>
      <c r="AV50" s="165"/>
      <c r="AW50" s="165"/>
      <c r="AX50" s="165"/>
      <c r="AY50" s="166"/>
      <c r="AZ50" s="201" t="s">
        <v>20</v>
      </c>
      <c r="BA50" s="202"/>
      <c r="BB50" s="202"/>
      <c r="BC50" s="202"/>
      <c r="BD50" s="203"/>
      <c r="BE50" s="55" t="s">
        <v>21</v>
      </c>
      <c r="BF50" s="56"/>
      <c r="BG50" s="56"/>
      <c r="BH50" s="56"/>
      <c r="BI50" s="56"/>
      <c r="BJ50" s="56"/>
      <c r="BK50" s="56"/>
      <c r="BL50" s="56"/>
      <c r="BM50" s="56"/>
      <c r="BN50" s="57"/>
    </row>
    <row r="51" spans="1:66">
      <c r="A51" s="76"/>
      <c r="B51" s="77"/>
      <c r="C51" s="83"/>
      <c r="D51" s="84"/>
      <c r="E51" s="84"/>
      <c r="F51" s="84"/>
      <c r="G51" s="84"/>
      <c r="H51" s="84"/>
      <c r="I51" s="84"/>
      <c r="J51" s="84"/>
      <c r="K51" s="85"/>
      <c r="L51" s="95"/>
      <c r="M51" s="96"/>
      <c r="N51" s="96"/>
      <c r="O51" s="96"/>
      <c r="P51" s="96"/>
      <c r="Q51" s="96"/>
      <c r="R51" s="96"/>
      <c r="S51" s="96"/>
      <c r="T51" s="96"/>
      <c r="U51" s="96"/>
      <c r="V51" s="97"/>
      <c r="W51" s="101"/>
      <c r="X51" s="102"/>
      <c r="Y51" s="102"/>
      <c r="Z51" s="102"/>
      <c r="AA51" s="102"/>
      <c r="AB51" s="102"/>
      <c r="AC51" s="102"/>
      <c r="AD51" s="102"/>
      <c r="AE51" s="102"/>
      <c r="AF51" s="102"/>
      <c r="AG51" s="102"/>
      <c r="AH51" s="102"/>
      <c r="AI51" s="102"/>
      <c r="AJ51" s="102"/>
      <c r="AK51" s="102"/>
      <c r="AL51" s="102"/>
      <c r="AM51" s="102"/>
      <c r="AN51" s="102"/>
      <c r="AO51" s="102"/>
      <c r="AP51" s="102"/>
      <c r="AQ51" s="103"/>
      <c r="AR51" s="167"/>
      <c r="AS51" s="168"/>
      <c r="AT51" s="169"/>
      <c r="AU51" s="167"/>
      <c r="AV51" s="168"/>
      <c r="AW51" s="168"/>
      <c r="AX51" s="168"/>
      <c r="AY51" s="169"/>
      <c r="AZ51" s="204" t="s">
        <v>22</v>
      </c>
      <c r="BA51" s="205"/>
      <c r="BB51" s="205"/>
      <c r="BC51" s="205"/>
      <c r="BD51" s="206"/>
      <c r="BE51" s="146" t="s">
        <v>23</v>
      </c>
      <c r="BF51" s="147"/>
      <c r="BG51" s="147"/>
      <c r="BH51" s="147"/>
      <c r="BI51" s="147"/>
      <c r="BJ51" s="147"/>
      <c r="BK51" s="147"/>
      <c r="BL51" s="147"/>
      <c r="BM51" s="147"/>
      <c r="BN51" s="148"/>
    </row>
    <row r="52" spans="1:66">
      <c r="A52" s="74">
        <v>9</v>
      </c>
      <c r="B52" s="75"/>
      <c r="C52" s="207" t="s">
        <v>1318</v>
      </c>
      <c r="D52" s="208"/>
      <c r="E52" s="208"/>
      <c r="F52" s="208"/>
      <c r="G52" s="208"/>
      <c r="H52" s="208"/>
      <c r="I52" s="208"/>
      <c r="J52" s="208"/>
      <c r="K52" s="209"/>
      <c r="L52" s="207" t="s">
        <v>1319</v>
      </c>
      <c r="M52" s="208"/>
      <c r="N52" s="208"/>
      <c r="O52" s="208"/>
      <c r="P52" s="208"/>
      <c r="Q52" s="208"/>
      <c r="R52" s="208"/>
      <c r="S52" s="208"/>
      <c r="T52" s="208"/>
      <c r="U52" s="208"/>
      <c r="V52" s="209"/>
      <c r="W52" s="216" t="s">
        <v>1320</v>
      </c>
      <c r="X52" s="217"/>
      <c r="Y52" s="217"/>
      <c r="Z52" s="217"/>
      <c r="AA52" s="217"/>
      <c r="AB52" s="217"/>
      <c r="AC52" s="217"/>
      <c r="AD52" s="217"/>
      <c r="AE52" s="217"/>
      <c r="AF52" s="217"/>
      <c r="AG52" s="217"/>
      <c r="AH52" s="217"/>
      <c r="AI52" s="217"/>
      <c r="AJ52" s="217"/>
      <c r="AK52" s="217"/>
      <c r="AL52" s="217"/>
      <c r="AM52" s="217"/>
      <c r="AN52" s="217"/>
      <c r="AO52" s="217"/>
      <c r="AP52" s="217"/>
      <c r="AQ52" s="218"/>
      <c r="AR52" s="164">
        <v>1</v>
      </c>
      <c r="AS52" s="165"/>
      <c r="AT52" s="166"/>
      <c r="AU52" s="164" t="s">
        <v>1317</v>
      </c>
      <c r="AV52" s="165"/>
      <c r="AW52" s="165"/>
      <c r="AX52" s="165"/>
      <c r="AY52" s="166"/>
      <c r="AZ52" s="201" t="s">
        <v>24</v>
      </c>
      <c r="BA52" s="202"/>
      <c r="BB52" s="202"/>
      <c r="BC52" s="202"/>
      <c r="BD52" s="203"/>
      <c r="BE52" s="55" t="s">
        <v>1321</v>
      </c>
      <c r="BF52" s="56"/>
      <c r="BG52" s="56"/>
      <c r="BH52" s="56"/>
      <c r="BI52" s="56"/>
      <c r="BJ52" s="56"/>
      <c r="BK52" s="56"/>
      <c r="BL52" s="56"/>
      <c r="BM52" s="56"/>
      <c r="BN52" s="57"/>
    </row>
    <row r="53" spans="1:66">
      <c r="A53" s="76"/>
      <c r="B53" s="77"/>
      <c r="C53" s="210"/>
      <c r="D53" s="211"/>
      <c r="E53" s="211"/>
      <c r="F53" s="211"/>
      <c r="G53" s="211"/>
      <c r="H53" s="211"/>
      <c r="I53" s="211"/>
      <c r="J53" s="211"/>
      <c r="K53" s="212"/>
      <c r="L53" s="210"/>
      <c r="M53" s="211"/>
      <c r="N53" s="211"/>
      <c r="O53" s="211"/>
      <c r="P53" s="211"/>
      <c r="Q53" s="211"/>
      <c r="R53" s="211"/>
      <c r="S53" s="211"/>
      <c r="T53" s="211"/>
      <c r="U53" s="211"/>
      <c r="V53" s="212"/>
      <c r="W53" s="219"/>
      <c r="X53" s="220"/>
      <c r="Y53" s="220"/>
      <c r="Z53" s="220"/>
      <c r="AA53" s="220"/>
      <c r="AB53" s="220"/>
      <c r="AC53" s="220"/>
      <c r="AD53" s="220"/>
      <c r="AE53" s="220"/>
      <c r="AF53" s="220"/>
      <c r="AG53" s="220"/>
      <c r="AH53" s="220"/>
      <c r="AI53" s="220"/>
      <c r="AJ53" s="220"/>
      <c r="AK53" s="220"/>
      <c r="AL53" s="220"/>
      <c r="AM53" s="220"/>
      <c r="AN53" s="220"/>
      <c r="AO53" s="220"/>
      <c r="AP53" s="220"/>
      <c r="AQ53" s="221"/>
      <c r="AR53" s="167"/>
      <c r="AS53" s="168"/>
      <c r="AT53" s="169"/>
      <c r="AU53" s="167"/>
      <c r="AV53" s="168"/>
      <c r="AW53" s="168"/>
      <c r="AX53" s="168"/>
      <c r="AY53" s="169"/>
      <c r="AZ53" s="198" t="s">
        <v>25</v>
      </c>
      <c r="BA53" s="199"/>
      <c r="BB53" s="199"/>
      <c r="BC53" s="199"/>
      <c r="BD53" s="200"/>
      <c r="BE53" s="61" t="s">
        <v>39</v>
      </c>
      <c r="BF53" s="62"/>
      <c r="BG53" s="62"/>
      <c r="BH53" s="62"/>
      <c r="BI53" s="62"/>
      <c r="BJ53" s="62"/>
      <c r="BK53" s="62"/>
      <c r="BL53" s="62"/>
      <c r="BM53" s="62"/>
      <c r="BN53" s="63"/>
    </row>
    <row r="54" spans="1:66">
      <c r="A54" s="76"/>
      <c r="B54" s="77"/>
      <c r="C54" s="210"/>
      <c r="D54" s="211"/>
      <c r="E54" s="211"/>
      <c r="F54" s="211"/>
      <c r="G54" s="211"/>
      <c r="H54" s="211"/>
      <c r="I54" s="211"/>
      <c r="J54" s="211"/>
      <c r="K54" s="212"/>
      <c r="L54" s="210"/>
      <c r="M54" s="211"/>
      <c r="N54" s="211"/>
      <c r="O54" s="211"/>
      <c r="P54" s="211"/>
      <c r="Q54" s="211"/>
      <c r="R54" s="211"/>
      <c r="S54" s="211"/>
      <c r="T54" s="211"/>
      <c r="U54" s="211"/>
      <c r="V54" s="212"/>
      <c r="W54" s="219"/>
      <c r="X54" s="220"/>
      <c r="Y54" s="220"/>
      <c r="Z54" s="220"/>
      <c r="AA54" s="220"/>
      <c r="AB54" s="220"/>
      <c r="AC54" s="220"/>
      <c r="AD54" s="220"/>
      <c r="AE54" s="220"/>
      <c r="AF54" s="220"/>
      <c r="AG54" s="220"/>
      <c r="AH54" s="220"/>
      <c r="AI54" s="220"/>
      <c r="AJ54" s="220"/>
      <c r="AK54" s="220"/>
      <c r="AL54" s="220"/>
      <c r="AM54" s="220"/>
      <c r="AN54" s="220"/>
      <c r="AO54" s="220"/>
      <c r="AP54" s="220"/>
      <c r="AQ54" s="221"/>
      <c r="AR54" s="167"/>
      <c r="AS54" s="168"/>
      <c r="AT54" s="169"/>
      <c r="AU54" s="167"/>
      <c r="AV54" s="168"/>
      <c r="AW54" s="168"/>
      <c r="AX54" s="168"/>
      <c r="AY54" s="169"/>
      <c r="AZ54" s="198" t="s">
        <v>26</v>
      </c>
      <c r="BA54" s="199"/>
      <c r="BB54" s="199"/>
      <c r="BC54" s="199"/>
      <c r="BD54" s="200"/>
      <c r="BE54" s="61" t="s">
        <v>1322</v>
      </c>
      <c r="BF54" s="62"/>
      <c r="BG54" s="62"/>
      <c r="BH54" s="62"/>
      <c r="BI54" s="62"/>
      <c r="BJ54" s="62"/>
      <c r="BK54" s="62"/>
      <c r="BL54" s="62"/>
      <c r="BM54" s="62"/>
      <c r="BN54" s="63"/>
    </row>
    <row r="55" spans="1:66">
      <c r="A55" s="76"/>
      <c r="B55" s="77"/>
      <c r="C55" s="210"/>
      <c r="D55" s="211"/>
      <c r="E55" s="211"/>
      <c r="F55" s="211"/>
      <c r="G55" s="211"/>
      <c r="H55" s="211"/>
      <c r="I55" s="211"/>
      <c r="J55" s="211"/>
      <c r="K55" s="212"/>
      <c r="L55" s="210"/>
      <c r="M55" s="211"/>
      <c r="N55" s="211"/>
      <c r="O55" s="211"/>
      <c r="P55" s="211"/>
      <c r="Q55" s="211"/>
      <c r="R55" s="211"/>
      <c r="S55" s="211"/>
      <c r="T55" s="211"/>
      <c r="U55" s="211"/>
      <c r="V55" s="212"/>
      <c r="W55" s="219"/>
      <c r="X55" s="220"/>
      <c r="Y55" s="220"/>
      <c r="Z55" s="220"/>
      <c r="AA55" s="220"/>
      <c r="AB55" s="220"/>
      <c r="AC55" s="220"/>
      <c r="AD55" s="220"/>
      <c r="AE55" s="220"/>
      <c r="AF55" s="220"/>
      <c r="AG55" s="220"/>
      <c r="AH55" s="220"/>
      <c r="AI55" s="220"/>
      <c r="AJ55" s="220"/>
      <c r="AK55" s="220"/>
      <c r="AL55" s="220"/>
      <c r="AM55" s="220"/>
      <c r="AN55" s="220"/>
      <c r="AO55" s="220"/>
      <c r="AP55" s="220"/>
      <c r="AQ55" s="221"/>
      <c r="AR55" s="167"/>
      <c r="AS55" s="168"/>
      <c r="AT55" s="169"/>
      <c r="AU55" s="167"/>
      <c r="AV55" s="168"/>
      <c r="AW55" s="168"/>
      <c r="AX55" s="168"/>
      <c r="AY55" s="169"/>
      <c r="AZ55" s="198" t="s">
        <v>27</v>
      </c>
      <c r="BA55" s="199"/>
      <c r="BB55" s="199"/>
      <c r="BC55" s="199"/>
      <c r="BD55" s="200"/>
      <c r="BE55" s="61" t="s">
        <v>1323</v>
      </c>
      <c r="BF55" s="62"/>
      <c r="BG55" s="62"/>
      <c r="BH55" s="62"/>
      <c r="BI55" s="62"/>
      <c r="BJ55" s="62"/>
      <c r="BK55" s="62"/>
      <c r="BL55" s="62"/>
      <c r="BM55" s="62"/>
      <c r="BN55" s="63"/>
    </row>
    <row r="56" spans="1:66">
      <c r="A56" s="76"/>
      <c r="B56" s="77"/>
      <c r="C56" s="210"/>
      <c r="D56" s="211"/>
      <c r="E56" s="211"/>
      <c r="F56" s="211"/>
      <c r="G56" s="211"/>
      <c r="H56" s="211"/>
      <c r="I56" s="211"/>
      <c r="J56" s="211"/>
      <c r="K56" s="212"/>
      <c r="L56" s="210"/>
      <c r="M56" s="211"/>
      <c r="N56" s="211"/>
      <c r="O56" s="211"/>
      <c r="P56" s="211"/>
      <c r="Q56" s="211"/>
      <c r="R56" s="211"/>
      <c r="S56" s="211"/>
      <c r="T56" s="211"/>
      <c r="U56" s="211"/>
      <c r="V56" s="212"/>
      <c r="W56" s="219"/>
      <c r="X56" s="220"/>
      <c r="Y56" s="220"/>
      <c r="Z56" s="220"/>
      <c r="AA56" s="220"/>
      <c r="AB56" s="220"/>
      <c r="AC56" s="220"/>
      <c r="AD56" s="220"/>
      <c r="AE56" s="220"/>
      <c r="AF56" s="220"/>
      <c r="AG56" s="220"/>
      <c r="AH56" s="220"/>
      <c r="AI56" s="220"/>
      <c r="AJ56" s="220"/>
      <c r="AK56" s="220"/>
      <c r="AL56" s="220"/>
      <c r="AM56" s="220"/>
      <c r="AN56" s="220"/>
      <c r="AO56" s="220"/>
      <c r="AP56" s="220"/>
      <c r="AQ56" s="221"/>
      <c r="AR56" s="167"/>
      <c r="AS56" s="168"/>
      <c r="AT56" s="169"/>
      <c r="AU56" s="167"/>
      <c r="AV56" s="168"/>
      <c r="AW56" s="168"/>
      <c r="AX56" s="168"/>
      <c r="AY56" s="169"/>
      <c r="AZ56" s="198" t="s">
        <v>28</v>
      </c>
      <c r="BA56" s="199"/>
      <c r="BB56" s="199"/>
      <c r="BC56" s="199"/>
      <c r="BD56" s="200"/>
      <c r="BE56" s="61" t="s">
        <v>1324</v>
      </c>
      <c r="BF56" s="62"/>
      <c r="BG56" s="62"/>
      <c r="BH56" s="62"/>
      <c r="BI56" s="62"/>
      <c r="BJ56" s="62"/>
      <c r="BK56" s="62"/>
      <c r="BL56" s="62"/>
      <c r="BM56" s="62"/>
      <c r="BN56" s="63"/>
    </row>
    <row r="57" spans="1:66">
      <c r="A57" s="76"/>
      <c r="B57" s="77"/>
      <c r="C57" s="210"/>
      <c r="D57" s="211"/>
      <c r="E57" s="211"/>
      <c r="F57" s="211"/>
      <c r="G57" s="211"/>
      <c r="H57" s="211"/>
      <c r="I57" s="211"/>
      <c r="J57" s="211"/>
      <c r="K57" s="212"/>
      <c r="L57" s="210"/>
      <c r="M57" s="211"/>
      <c r="N57" s="211"/>
      <c r="O57" s="211"/>
      <c r="P57" s="211"/>
      <c r="Q57" s="211"/>
      <c r="R57" s="211"/>
      <c r="S57" s="211"/>
      <c r="T57" s="211"/>
      <c r="U57" s="211"/>
      <c r="V57" s="212"/>
      <c r="W57" s="219"/>
      <c r="X57" s="220"/>
      <c r="Y57" s="220"/>
      <c r="Z57" s="220"/>
      <c r="AA57" s="220"/>
      <c r="AB57" s="220"/>
      <c r="AC57" s="220"/>
      <c r="AD57" s="220"/>
      <c r="AE57" s="220"/>
      <c r="AF57" s="220"/>
      <c r="AG57" s="220"/>
      <c r="AH57" s="220"/>
      <c r="AI57" s="220"/>
      <c r="AJ57" s="220"/>
      <c r="AK57" s="220"/>
      <c r="AL57" s="220"/>
      <c r="AM57" s="220"/>
      <c r="AN57" s="220"/>
      <c r="AO57" s="220"/>
      <c r="AP57" s="220"/>
      <c r="AQ57" s="221"/>
      <c r="AR57" s="167"/>
      <c r="AS57" s="168"/>
      <c r="AT57" s="169"/>
      <c r="AU57" s="167"/>
      <c r="AV57" s="168"/>
      <c r="AW57" s="168"/>
      <c r="AX57" s="168"/>
      <c r="AY57" s="169"/>
      <c r="AZ57" s="198" t="s">
        <v>29</v>
      </c>
      <c r="BA57" s="199"/>
      <c r="BB57" s="199"/>
      <c r="BC57" s="199"/>
      <c r="BD57" s="200"/>
      <c r="BE57" s="61" t="s">
        <v>30</v>
      </c>
      <c r="BF57" s="62"/>
      <c r="BG57" s="62"/>
      <c r="BH57" s="62"/>
      <c r="BI57" s="62"/>
      <c r="BJ57" s="62"/>
      <c r="BK57" s="62"/>
      <c r="BL57" s="62"/>
      <c r="BM57" s="62"/>
      <c r="BN57" s="63"/>
    </row>
    <row r="58" spans="1:66">
      <c r="A58" s="78"/>
      <c r="B58" s="79"/>
      <c r="C58" s="213"/>
      <c r="D58" s="214"/>
      <c r="E58" s="214"/>
      <c r="F58" s="214"/>
      <c r="G58" s="214"/>
      <c r="H58" s="214"/>
      <c r="I58" s="214"/>
      <c r="J58" s="214"/>
      <c r="K58" s="215"/>
      <c r="L58" s="213"/>
      <c r="M58" s="214"/>
      <c r="N58" s="214"/>
      <c r="O58" s="214"/>
      <c r="P58" s="214"/>
      <c r="Q58" s="214"/>
      <c r="R58" s="214"/>
      <c r="S58" s="214"/>
      <c r="T58" s="214"/>
      <c r="U58" s="214"/>
      <c r="V58" s="215"/>
      <c r="W58" s="222"/>
      <c r="X58" s="223"/>
      <c r="Y58" s="223"/>
      <c r="Z58" s="223"/>
      <c r="AA58" s="223"/>
      <c r="AB58" s="223"/>
      <c r="AC58" s="223"/>
      <c r="AD58" s="223"/>
      <c r="AE58" s="223"/>
      <c r="AF58" s="223"/>
      <c r="AG58" s="223"/>
      <c r="AH58" s="223"/>
      <c r="AI58" s="223"/>
      <c r="AJ58" s="223"/>
      <c r="AK58" s="223"/>
      <c r="AL58" s="223"/>
      <c r="AM58" s="223"/>
      <c r="AN58" s="223"/>
      <c r="AO58" s="223"/>
      <c r="AP58" s="223"/>
      <c r="AQ58" s="224"/>
      <c r="AR58" s="170"/>
      <c r="AS58" s="171"/>
      <c r="AT58" s="172"/>
      <c r="AU58" s="170"/>
      <c r="AV58" s="171"/>
      <c r="AW58" s="171"/>
      <c r="AX58" s="171"/>
      <c r="AY58" s="172"/>
      <c r="AZ58" s="204" t="s">
        <v>31</v>
      </c>
      <c r="BA58" s="205"/>
      <c r="BB58" s="205"/>
      <c r="BC58" s="205"/>
      <c r="BD58" s="206"/>
      <c r="BE58" s="146" t="s">
        <v>32</v>
      </c>
      <c r="BF58" s="147"/>
      <c r="BG58" s="147"/>
      <c r="BH58" s="147"/>
      <c r="BI58" s="147"/>
      <c r="BJ58" s="147"/>
      <c r="BK58" s="147"/>
      <c r="BL58" s="147"/>
      <c r="BM58" s="147"/>
      <c r="BN58" s="148"/>
    </row>
    <row r="59" spans="1:66">
      <c r="A59" s="74">
        <v>10</v>
      </c>
      <c r="B59" s="75"/>
      <c r="C59" s="207" t="s">
        <v>1325</v>
      </c>
      <c r="D59" s="208"/>
      <c r="E59" s="208"/>
      <c r="F59" s="208"/>
      <c r="G59" s="208"/>
      <c r="H59" s="208"/>
      <c r="I59" s="208"/>
      <c r="J59" s="208"/>
      <c r="K59" s="209"/>
      <c r="L59" s="207" t="s">
        <v>1326</v>
      </c>
      <c r="M59" s="208"/>
      <c r="N59" s="208"/>
      <c r="O59" s="208"/>
      <c r="P59" s="208"/>
      <c r="Q59" s="208"/>
      <c r="R59" s="208"/>
      <c r="S59" s="208"/>
      <c r="T59" s="208"/>
      <c r="U59" s="208"/>
      <c r="V59" s="209"/>
      <c r="W59" s="216" t="s">
        <v>1327</v>
      </c>
      <c r="X59" s="217"/>
      <c r="Y59" s="217"/>
      <c r="Z59" s="217"/>
      <c r="AA59" s="217"/>
      <c r="AB59" s="217"/>
      <c r="AC59" s="217"/>
      <c r="AD59" s="217"/>
      <c r="AE59" s="217"/>
      <c r="AF59" s="217"/>
      <c r="AG59" s="217"/>
      <c r="AH59" s="217"/>
      <c r="AI59" s="217"/>
      <c r="AJ59" s="217"/>
      <c r="AK59" s="217"/>
      <c r="AL59" s="217"/>
      <c r="AM59" s="217"/>
      <c r="AN59" s="217"/>
      <c r="AO59" s="217"/>
      <c r="AP59" s="217"/>
      <c r="AQ59" s="218"/>
      <c r="AR59" s="164">
        <v>3</v>
      </c>
      <c r="AS59" s="165"/>
      <c r="AT59" s="166"/>
      <c r="AU59" s="164" t="s">
        <v>1317</v>
      </c>
      <c r="AV59" s="165"/>
      <c r="AW59" s="165"/>
      <c r="AX59" s="165"/>
      <c r="AY59" s="166"/>
      <c r="AZ59" s="225" t="s">
        <v>33</v>
      </c>
      <c r="BA59" s="226"/>
      <c r="BB59" s="226"/>
      <c r="BC59" s="226"/>
      <c r="BD59" s="227"/>
      <c r="BE59" s="80" t="s">
        <v>1328</v>
      </c>
      <c r="BF59" s="81"/>
      <c r="BG59" s="81"/>
      <c r="BH59" s="81"/>
      <c r="BI59" s="81"/>
      <c r="BJ59" s="81"/>
      <c r="BK59" s="81"/>
      <c r="BL59" s="81"/>
      <c r="BM59" s="81"/>
      <c r="BN59" s="228"/>
    </row>
    <row r="60" spans="1:66">
      <c r="A60" s="76"/>
      <c r="B60" s="77"/>
      <c r="C60" s="210"/>
      <c r="D60" s="211"/>
      <c r="E60" s="211"/>
      <c r="F60" s="211"/>
      <c r="G60" s="211"/>
      <c r="H60" s="211"/>
      <c r="I60" s="211"/>
      <c r="J60" s="211"/>
      <c r="K60" s="212"/>
      <c r="L60" s="210"/>
      <c r="M60" s="211"/>
      <c r="N60" s="211"/>
      <c r="O60" s="211"/>
      <c r="P60" s="211"/>
      <c r="Q60" s="211"/>
      <c r="R60" s="211"/>
      <c r="S60" s="211"/>
      <c r="T60" s="211"/>
      <c r="U60" s="211"/>
      <c r="V60" s="212"/>
      <c r="W60" s="219"/>
      <c r="X60" s="220"/>
      <c r="Y60" s="220"/>
      <c r="Z60" s="220"/>
      <c r="AA60" s="220"/>
      <c r="AB60" s="220"/>
      <c r="AC60" s="220"/>
      <c r="AD60" s="220"/>
      <c r="AE60" s="220"/>
      <c r="AF60" s="220"/>
      <c r="AG60" s="220"/>
      <c r="AH60" s="220"/>
      <c r="AI60" s="220"/>
      <c r="AJ60" s="220"/>
      <c r="AK60" s="220"/>
      <c r="AL60" s="220"/>
      <c r="AM60" s="220"/>
      <c r="AN60" s="220"/>
      <c r="AO60" s="220"/>
      <c r="AP60" s="220"/>
      <c r="AQ60" s="221"/>
      <c r="AR60" s="167"/>
      <c r="AS60" s="168"/>
      <c r="AT60" s="169"/>
      <c r="AU60" s="167"/>
      <c r="AV60" s="168"/>
      <c r="AW60" s="168"/>
      <c r="AX60" s="168"/>
      <c r="AY60" s="169"/>
      <c r="AZ60" s="198" t="s">
        <v>173</v>
      </c>
      <c r="BA60" s="199"/>
      <c r="BB60" s="199"/>
      <c r="BC60" s="199"/>
      <c r="BD60" s="200"/>
      <c r="BE60" s="61" t="s">
        <v>174</v>
      </c>
      <c r="BF60" s="62"/>
      <c r="BG60" s="62"/>
      <c r="BH60" s="62"/>
      <c r="BI60" s="62"/>
      <c r="BJ60" s="62"/>
      <c r="BK60" s="62"/>
      <c r="BL60" s="62"/>
      <c r="BM60" s="62"/>
      <c r="BN60" s="63"/>
    </row>
    <row r="61" spans="1:66">
      <c r="A61" s="76"/>
      <c r="B61" s="77"/>
      <c r="C61" s="210"/>
      <c r="D61" s="211"/>
      <c r="E61" s="211"/>
      <c r="F61" s="211"/>
      <c r="G61" s="211"/>
      <c r="H61" s="211"/>
      <c r="I61" s="211"/>
      <c r="J61" s="211"/>
      <c r="K61" s="212"/>
      <c r="L61" s="210"/>
      <c r="M61" s="211"/>
      <c r="N61" s="211"/>
      <c r="O61" s="211"/>
      <c r="P61" s="211"/>
      <c r="Q61" s="211"/>
      <c r="R61" s="211"/>
      <c r="S61" s="211"/>
      <c r="T61" s="211"/>
      <c r="U61" s="211"/>
      <c r="V61" s="212"/>
      <c r="W61" s="219"/>
      <c r="X61" s="220"/>
      <c r="Y61" s="220"/>
      <c r="Z61" s="220"/>
      <c r="AA61" s="220"/>
      <c r="AB61" s="220"/>
      <c r="AC61" s="220"/>
      <c r="AD61" s="220"/>
      <c r="AE61" s="220"/>
      <c r="AF61" s="220"/>
      <c r="AG61" s="220"/>
      <c r="AH61" s="220"/>
      <c r="AI61" s="220"/>
      <c r="AJ61" s="220"/>
      <c r="AK61" s="220"/>
      <c r="AL61" s="220"/>
      <c r="AM61" s="220"/>
      <c r="AN61" s="220"/>
      <c r="AO61" s="220"/>
      <c r="AP61" s="220"/>
      <c r="AQ61" s="221"/>
      <c r="AR61" s="167"/>
      <c r="AS61" s="168"/>
      <c r="AT61" s="169"/>
      <c r="AU61" s="167"/>
      <c r="AV61" s="168"/>
      <c r="AW61" s="168"/>
      <c r="AX61" s="168"/>
      <c r="AY61" s="169"/>
      <c r="AZ61" s="198" t="s">
        <v>34</v>
      </c>
      <c r="BA61" s="199"/>
      <c r="BB61" s="199"/>
      <c r="BC61" s="199"/>
      <c r="BD61" s="200"/>
      <c r="BE61" s="61" t="s">
        <v>1329</v>
      </c>
      <c r="BF61" s="62"/>
      <c r="BG61" s="62"/>
      <c r="BH61" s="62"/>
      <c r="BI61" s="62"/>
      <c r="BJ61" s="62"/>
      <c r="BK61" s="62"/>
      <c r="BL61" s="62"/>
      <c r="BM61" s="62"/>
      <c r="BN61" s="63"/>
    </row>
    <row r="62" spans="1:66">
      <c r="A62" s="76"/>
      <c r="B62" s="77"/>
      <c r="C62" s="210"/>
      <c r="D62" s="211"/>
      <c r="E62" s="211"/>
      <c r="F62" s="211"/>
      <c r="G62" s="211"/>
      <c r="H62" s="211"/>
      <c r="I62" s="211"/>
      <c r="J62" s="211"/>
      <c r="K62" s="212"/>
      <c r="L62" s="210"/>
      <c r="M62" s="211"/>
      <c r="N62" s="211"/>
      <c r="O62" s="211"/>
      <c r="P62" s="211"/>
      <c r="Q62" s="211"/>
      <c r="R62" s="211"/>
      <c r="S62" s="211"/>
      <c r="T62" s="211"/>
      <c r="U62" s="211"/>
      <c r="V62" s="212"/>
      <c r="W62" s="219"/>
      <c r="X62" s="220"/>
      <c r="Y62" s="220"/>
      <c r="Z62" s="220"/>
      <c r="AA62" s="220"/>
      <c r="AB62" s="220"/>
      <c r="AC62" s="220"/>
      <c r="AD62" s="220"/>
      <c r="AE62" s="220"/>
      <c r="AF62" s="220"/>
      <c r="AG62" s="220"/>
      <c r="AH62" s="220"/>
      <c r="AI62" s="220"/>
      <c r="AJ62" s="220"/>
      <c r="AK62" s="220"/>
      <c r="AL62" s="220"/>
      <c r="AM62" s="220"/>
      <c r="AN62" s="220"/>
      <c r="AO62" s="220"/>
      <c r="AP62" s="220"/>
      <c r="AQ62" s="221"/>
      <c r="AR62" s="167"/>
      <c r="AS62" s="168"/>
      <c r="AT62" s="169"/>
      <c r="AU62" s="167"/>
      <c r="AV62" s="168"/>
      <c r="AW62" s="168"/>
      <c r="AX62" s="168"/>
      <c r="AY62" s="169"/>
      <c r="AZ62" s="198" t="s">
        <v>35</v>
      </c>
      <c r="BA62" s="199"/>
      <c r="BB62" s="199"/>
      <c r="BC62" s="199"/>
      <c r="BD62" s="200"/>
      <c r="BE62" s="61" t="s">
        <v>1330</v>
      </c>
      <c r="BF62" s="62"/>
      <c r="BG62" s="62"/>
      <c r="BH62" s="62"/>
      <c r="BI62" s="62"/>
      <c r="BJ62" s="62"/>
      <c r="BK62" s="62"/>
      <c r="BL62" s="62"/>
      <c r="BM62" s="62"/>
      <c r="BN62" s="63"/>
    </row>
    <row r="63" spans="1:66">
      <c r="A63" s="76"/>
      <c r="B63" s="77"/>
      <c r="C63" s="210"/>
      <c r="D63" s="211"/>
      <c r="E63" s="211"/>
      <c r="F63" s="211"/>
      <c r="G63" s="211"/>
      <c r="H63" s="211"/>
      <c r="I63" s="211"/>
      <c r="J63" s="211"/>
      <c r="K63" s="212"/>
      <c r="L63" s="210"/>
      <c r="M63" s="211"/>
      <c r="N63" s="211"/>
      <c r="O63" s="211"/>
      <c r="P63" s="211"/>
      <c r="Q63" s="211"/>
      <c r="R63" s="211"/>
      <c r="S63" s="211"/>
      <c r="T63" s="211"/>
      <c r="U63" s="211"/>
      <c r="V63" s="212"/>
      <c r="W63" s="219"/>
      <c r="X63" s="220"/>
      <c r="Y63" s="220"/>
      <c r="Z63" s="220"/>
      <c r="AA63" s="220"/>
      <c r="AB63" s="220"/>
      <c r="AC63" s="220"/>
      <c r="AD63" s="220"/>
      <c r="AE63" s="220"/>
      <c r="AF63" s="220"/>
      <c r="AG63" s="220"/>
      <c r="AH63" s="220"/>
      <c r="AI63" s="220"/>
      <c r="AJ63" s="220"/>
      <c r="AK63" s="220"/>
      <c r="AL63" s="220"/>
      <c r="AM63" s="220"/>
      <c r="AN63" s="220"/>
      <c r="AO63" s="220"/>
      <c r="AP63" s="220"/>
      <c r="AQ63" s="221"/>
      <c r="AR63" s="167"/>
      <c r="AS63" s="168"/>
      <c r="AT63" s="169"/>
      <c r="AU63" s="167"/>
      <c r="AV63" s="168"/>
      <c r="AW63" s="168"/>
      <c r="AX63" s="168"/>
      <c r="AY63" s="169"/>
      <c r="AZ63" s="198" t="s">
        <v>1331</v>
      </c>
      <c r="BA63" s="199"/>
      <c r="BB63" s="199"/>
      <c r="BC63" s="199"/>
      <c r="BD63" s="200"/>
      <c r="BE63" s="61" t="s">
        <v>171</v>
      </c>
      <c r="BF63" s="62"/>
      <c r="BG63" s="62"/>
      <c r="BH63" s="62"/>
      <c r="BI63" s="62"/>
      <c r="BJ63" s="62"/>
      <c r="BK63" s="62"/>
      <c r="BL63" s="62"/>
      <c r="BM63" s="62"/>
      <c r="BN63" s="63"/>
    </row>
    <row r="64" spans="1:66">
      <c r="A64" s="76"/>
      <c r="B64" s="77"/>
      <c r="C64" s="210"/>
      <c r="D64" s="211"/>
      <c r="E64" s="211"/>
      <c r="F64" s="211"/>
      <c r="G64" s="211"/>
      <c r="H64" s="211"/>
      <c r="I64" s="211"/>
      <c r="J64" s="211"/>
      <c r="K64" s="212"/>
      <c r="L64" s="210"/>
      <c r="M64" s="211"/>
      <c r="N64" s="211"/>
      <c r="O64" s="211"/>
      <c r="P64" s="211"/>
      <c r="Q64" s="211"/>
      <c r="R64" s="211"/>
      <c r="S64" s="211"/>
      <c r="T64" s="211"/>
      <c r="U64" s="211"/>
      <c r="V64" s="212"/>
      <c r="W64" s="219"/>
      <c r="X64" s="220"/>
      <c r="Y64" s="220"/>
      <c r="Z64" s="220"/>
      <c r="AA64" s="220"/>
      <c r="AB64" s="220"/>
      <c r="AC64" s="220"/>
      <c r="AD64" s="220"/>
      <c r="AE64" s="220"/>
      <c r="AF64" s="220"/>
      <c r="AG64" s="220"/>
      <c r="AH64" s="220"/>
      <c r="AI64" s="220"/>
      <c r="AJ64" s="220"/>
      <c r="AK64" s="220"/>
      <c r="AL64" s="220"/>
      <c r="AM64" s="220"/>
      <c r="AN64" s="220"/>
      <c r="AO64" s="220"/>
      <c r="AP64" s="220"/>
      <c r="AQ64" s="221"/>
      <c r="AR64" s="167"/>
      <c r="AS64" s="168"/>
      <c r="AT64" s="169"/>
      <c r="AU64" s="167"/>
      <c r="AV64" s="168"/>
      <c r="AW64" s="168"/>
      <c r="AX64" s="168"/>
      <c r="AY64" s="169"/>
      <c r="AZ64" s="198" t="s">
        <v>36</v>
      </c>
      <c r="BA64" s="199"/>
      <c r="BB64" s="199"/>
      <c r="BC64" s="199"/>
      <c r="BD64" s="200"/>
      <c r="BE64" s="61" t="s">
        <v>172</v>
      </c>
      <c r="BF64" s="62"/>
      <c r="BG64" s="62"/>
      <c r="BH64" s="62"/>
      <c r="BI64" s="62"/>
      <c r="BJ64" s="62"/>
      <c r="BK64" s="62"/>
      <c r="BL64" s="62"/>
      <c r="BM64" s="62"/>
      <c r="BN64" s="63"/>
    </row>
    <row r="65" spans="1:66">
      <c r="A65" s="76"/>
      <c r="B65" s="77"/>
      <c r="C65" s="210"/>
      <c r="D65" s="211"/>
      <c r="E65" s="211"/>
      <c r="F65" s="211"/>
      <c r="G65" s="211"/>
      <c r="H65" s="211"/>
      <c r="I65" s="211"/>
      <c r="J65" s="211"/>
      <c r="K65" s="212"/>
      <c r="L65" s="210"/>
      <c r="M65" s="211"/>
      <c r="N65" s="211"/>
      <c r="O65" s="211"/>
      <c r="P65" s="211"/>
      <c r="Q65" s="211"/>
      <c r="R65" s="211"/>
      <c r="S65" s="211"/>
      <c r="T65" s="211"/>
      <c r="U65" s="211"/>
      <c r="V65" s="212"/>
      <c r="W65" s="219"/>
      <c r="X65" s="220"/>
      <c r="Y65" s="220"/>
      <c r="Z65" s="220"/>
      <c r="AA65" s="220"/>
      <c r="AB65" s="220"/>
      <c r="AC65" s="220"/>
      <c r="AD65" s="220"/>
      <c r="AE65" s="220"/>
      <c r="AF65" s="220"/>
      <c r="AG65" s="220"/>
      <c r="AH65" s="220"/>
      <c r="AI65" s="220"/>
      <c r="AJ65" s="220"/>
      <c r="AK65" s="220"/>
      <c r="AL65" s="220"/>
      <c r="AM65" s="220"/>
      <c r="AN65" s="220"/>
      <c r="AO65" s="220"/>
      <c r="AP65" s="220"/>
      <c r="AQ65" s="221"/>
      <c r="AR65" s="167"/>
      <c r="AS65" s="168"/>
      <c r="AT65" s="169"/>
      <c r="AU65" s="167"/>
      <c r="AV65" s="168"/>
      <c r="AW65" s="168"/>
      <c r="AX65" s="168"/>
      <c r="AY65" s="169"/>
      <c r="AZ65" s="198" t="s">
        <v>37</v>
      </c>
      <c r="BA65" s="199"/>
      <c r="BB65" s="199"/>
      <c r="BC65" s="199"/>
      <c r="BD65" s="200"/>
      <c r="BE65" s="61" t="s">
        <v>30</v>
      </c>
      <c r="BF65" s="62"/>
      <c r="BG65" s="62"/>
      <c r="BH65" s="62"/>
      <c r="BI65" s="62"/>
      <c r="BJ65" s="62"/>
      <c r="BK65" s="62"/>
      <c r="BL65" s="62"/>
      <c r="BM65" s="62"/>
      <c r="BN65" s="63"/>
    </row>
    <row r="66" spans="1:66">
      <c r="A66" s="78"/>
      <c r="B66" s="79"/>
      <c r="C66" s="213"/>
      <c r="D66" s="214"/>
      <c r="E66" s="214"/>
      <c r="F66" s="214"/>
      <c r="G66" s="214"/>
      <c r="H66" s="214"/>
      <c r="I66" s="214"/>
      <c r="J66" s="214"/>
      <c r="K66" s="215"/>
      <c r="L66" s="213"/>
      <c r="M66" s="214"/>
      <c r="N66" s="214"/>
      <c r="O66" s="214"/>
      <c r="P66" s="214"/>
      <c r="Q66" s="214"/>
      <c r="R66" s="214"/>
      <c r="S66" s="214"/>
      <c r="T66" s="214"/>
      <c r="U66" s="214"/>
      <c r="V66" s="215"/>
      <c r="W66" s="222"/>
      <c r="X66" s="223"/>
      <c r="Y66" s="223"/>
      <c r="Z66" s="223"/>
      <c r="AA66" s="223"/>
      <c r="AB66" s="223"/>
      <c r="AC66" s="223"/>
      <c r="AD66" s="223"/>
      <c r="AE66" s="223"/>
      <c r="AF66" s="223"/>
      <c r="AG66" s="223"/>
      <c r="AH66" s="223"/>
      <c r="AI66" s="223"/>
      <c r="AJ66" s="223"/>
      <c r="AK66" s="223"/>
      <c r="AL66" s="223"/>
      <c r="AM66" s="223"/>
      <c r="AN66" s="223"/>
      <c r="AO66" s="223"/>
      <c r="AP66" s="223"/>
      <c r="AQ66" s="224"/>
      <c r="AR66" s="170"/>
      <c r="AS66" s="171"/>
      <c r="AT66" s="172"/>
      <c r="AU66" s="170"/>
      <c r="AV66" s="171"/>
      <c r="AW66" s="171"/>
      <c r="AX66" s="171"/>
      <c r="AY66" s="172"/>
      <c r="AZ66" s="204" t="s">
        <v>38</v>
      </c>
      <c r="BA66" s="205"/>
      <c r="BB66" s="205"/>
      <c r="BC66" s="205"/>
      <c r="BD66" s="206"/>
      <c r="BE66" s="61" t="s">
        <v>32</v>
      </c>
      <c r="BF66" s="62"/>
      <c r="BG66" s="62"/>
      <c r="BH66" s="62"/>
      <c r="BI66" s="62"/>
      <c r="BJ66" s="62"/>
      <c r="BK66" s="62"/>
      <c r="BL66" s="62"/>
      <c r="BM66" s="62"/>
      <c r="BN66" s="63"/>
    </row>
    <row r="67" spans="1:66">
      <c r="A67" s="74">
        <v>11</v>
      </c>
      <c r="B67" s="75"/>
      <c r="C67" s="80" t="s">
        <v>1332</v>
      </c>
      <c r="D67" s="81"/>
      <c r="E67" s="81"/>
      <c r="F67" s="81"/>
      <c r="G67" s="81"/>
      <c r="H67" s="81"/>
      <c r="I67" s="81"/>
      <c r="J67" s="81"/>
      <c r="K67" s="82"/>
      <c r="L67" s="80" t="s">
        <v>1333</v>
      </c>
      <c r="M67" s="81"/>
      <c r="N67" s="81"/>
      <c r="O67" s="81"/>
      <c r="P67" s="81"/>
      <c r="Q67" s="81"/>
      <c r="R67" s="81"/>
      <c r="S67" s="81"/>
      <c r="T67" s="81"/>
      <c r="U67" s="81"/>
      <c r="V67" s="82"/>
      <c r="W67" s="98" t="s">
        <v>1334</v>
      </c>
      <c r="X67" s="99"/>
      <c r="Y67" s="99"/>
      <c r="Z67" s="99"/>
      <c r="AA67" s="99"/>
      <c r="AB67" s="99"/>
      <c r="AC67" s="99"/>
      <c r="AD67" s="99"/>
      <c r="AE67" s="99"/>
      <c r="AF67" s="99"/>
      <c r="AG67" s="99"/>
      <c r="AH67" s="99"/>
      <c r="AI67" s="99"/>
      <c r="AJ67" s="99"/>
      <c r="AK67" s="99"/>
      <c r="AL67" s="99"/>
      <c r="AM67" s="99"/>
      <c r="AN67" s="99"/>
      <c r="AO67" s="99"/>
      <c r="AP67" s="99"/>
      <c r="AQ67" s="100"/>
      <c r="AR67" s="164">
        <v>1</v>
      </c>
      <c r="AS67" s="165"/>
      <c r="AT67" s="166"/>
      <c r="AU67" s="164" t="s">
        <v>1317</v>
      </c>
      <c r="AV67" s="165"/>
      <c r="AW67" s="165"/>
      <c r="AX67" s="165"/>
      <c r="AY67" s="166"/>
      <c r="AZ67" s="201" t="s">
        <v>24</v>
      </c>
      <c r="BA67" s="202"/>
      <c r="BB67" s="202"/>
      <c r="BC67" s="202"/>
      <c r="BD67" s="203"/>
      <c r="BE67" s="55" t="s">
        <v>1335</v>
      </c>
      <c r="BF67" s="56"/>
      <c r="BG67" s="56"/>
      <c r="BH67" s="56"/>
      <c r="BI67" s="56"/>
      <c r="BJ67" s="56"/>
      <c r="BK67" s="56"/>
      <c r="BL67" s="56"/>
      <c r="BM67" s="56"/>
      <c r="BN67" s="57"/>
    </row>
    <row r="68" spans="1:66">
      <c r="A68" s="76"/>
      <c r="B68" s="77"/>
      <c r="C68" s="83"/>
      <c r="D68" s="84"/>
      <c r="E68" s="84"/>
      <c r="F68" s="84"/>
      <c r="G68" s="84"/>
      <c r="H68" s="84"/>
      <c r="I68" s="84"/>
      <c r="J68" s="84"/>
      <c r="K68" s="85"/>
      <c r="L68" s="86"/>
      <c r="M68" s="87"/>
      <c r="N68" s="87"/>
      <c r="O68" s="87"/>
      <c r="P68" s="87"/>
      <c r="Q68" s="87"/>
      <c r="R68" s="87"/>
      <c r="S68" s="87"/>
      <c r="T68" s="87"/>
      <c r="U68" s="87"/>
      <c r="V68" s="88"/>
      <c r="W68" s="101"/>
      <c r="X68" s="102"/>
      <c r="Y68" s="102"/>
      <c r="Z68" s="102"/>
      <c r="AA68" s="102"/>
      <c r="AB68" s="102"/>
      <c r="AC68" s="102"/>
      <c r="AD68" s="102"/>
      <c r="AE68" s="102"/>
      <c r="AF68" s="102"/>
      <c r="AG68" s="102"/>
      <c r="AH68" s="102"/>
      <c r="AI68" s="102"/>
      <c r="AJ68" s="102"/>
      <c r="AK68" s="102"/>
      <c r="AL68" s="102"/>
      <c r="AM68" s="102"/>
      <c r="AN68" s="102"/>
      <c r="AO68" s="102"/>
      <c r="AP68" s="102"/>
      <c r="AQ68" s="103"/>
      <c r="AR68" s="167"/>
      <c r="AS68" s="168"/>
      <c r="AT68" s="169"/>
      <c r="AU68" s="167"/>
      <c r="AV68" s="168"/>
      <c r="AW68" s="168"/>
      <c r="AX68" s="168"/>
      <c r="AY68" s="169"/>
      <c r="AZ68" s="198" t="s">
        <v>25</v>
      </c>
      <c r="BA68" s="199"/>
      <c r="BB68" s="199"/>
      <c r="BC68" s="199"/>
      <c r="BD68" s="200"/>
      <c r="BE68" s="61" t="s">
        <v>1336</v>
      </c>
      <c r="BF68" s="62"/>
      <c r="BG68" s="62"/>
      <c r="BH68" s="62"/>
      <c r="BI68" s="62"/>
      <c r="BJ68" s="62"/>
      <c r="BK68" s="62"/>
      <c r="BL68" s="62"/>
      <c r="BM68" s="62"/>
      <c r="BN68" s="63"/>
    </row>
    <row r="69" spans="1:66">
      <c r="A69" s="74">
        <v>12</v>
      </c>
      <c r="B69" s="75"/>
      <c r="C69" s="80" t="s">
        <v>1337</v>
      </c>
      <c r="D69" s="81"/>
      <c r="E69" s="81"/>
      <c r="F69" s="81"/>
      <c r="G69" s="81"/>
      <c r="H69" s="81"/>
      <c r="I69" s="81"/>
      <c r="J69" s="81"/>
      <c r="K69" s="82"/>
      <c r="L69" s="80" t="s">
        <v>1338</v>
      </c>
      <c r="M69" s="81"/>
      <c r="N69" s="81"/>
      <c r="O69" s="81"/>
      <c r="P69" s="81"/>
      <c r="Q69" s="81"/>
      <c r="R69" s="81"/>
      <c r="S69" s="81"/>
      <c r="T69" s="81"/>
      <c r="U69" s="81"/>
      <c r="V69" s="82"/>
      <c r="W69" s="98" t="s">
        <v>1339</v>
      </c>
      <c r="X69" s="99"/>
      <c r="Y69" s="99"/>
      <c r="Z69" s="99"/>
      <c r="AA69" s="99"/>
      <c r="AB69" s="99"/>
      <c r="AC69" s="99"/>
      <c r="AD69" s="99"/>
      <c r="AE69" s="99"/>
      <c r="AF69" s="99"/>
      <c r="AG69" s="99"/>
      <c r="AH69" s="99"/>
      <c r="AI69" s="99"/>
      <c r="AJ69" s="99"/>
      <c r="AK69" s="99"/>
      <c r="AL69" s="99"/>
      <c r="AM69" s="99"/>
      <c r="AN69" s="99"/>
      <c r="AO69" s="99"/>
      <c r="AP69" s="99"/>
      <c r="AQ69" s="100"/>
      <c r="AR69" s="164">
        <v>1</v>
      </c>
      <c r="AS69" s="165"/>
      <c r="AT69" s="166"/>
      <c r="AU69" s="164" t="s">
        <v>1317</v>
      </c>
      <c r="AV69" s="165"/>
      <c r="AW69" s="165"/>
      <c r="AX69" s="165"/>
      <c r="AY69" s="166"/>
      <c r="AZ69" s="201" t="s">
        <v>25</v>
      </c>
      <c r="BA69" s="202"/>
      <c r="BB69" s="202"/>
      <c r="BC69" s="202"/>
      <c r="BD69" s="203"/>
      <c r="BE69" s="55" t="s">
        <v>41</v>
      </c>
      <c r="BF69" s="56"/>
      <c r="BG69" s="56"/>
      <c r="BH69" s="56"/>
      <c r="BI69" s="56"/>
      <c r="BJ69" s="56"/>
      <c r="BK69" s="56"/>
      <c r="BL69" s="56"/>
      <c r="BM69" s="56"/>
      <c r="BN69" s="57"/>
    </row>
    <row r="70" spans="1:66">
      <c r="A70" s="76"/>
      <c r="B70" s="77"/>
      <c r="C70" s="83"/>
      <c r="D70" s="84"/>
      <c r="E70" s="84"/>
      <c r="F70" s="84"/>
      <c r="G70" s="84"/>
      <c r="H70" s="84"/>
      <c r="I70" s="84"/>
      <c r="J70" s="84"/>
      <c r="K70" s="85"/>
      <c r="L70" s="86"/>
      <c r="M70" s="87"/>
      <c r="N70" s="87"/>
      <c r="O70" s="87"/>
      <c r="P70" s="87"/>
      <c r="Q70" s="87"/>
      <c r="R70" s="87"/>
      <c r="S70" s="87"/>
      <c r="T70" s="87"/>
      <c r="U70" s="87"/>
      <c r="V70" s="88"/>
      <c r="W70" s="101"/>
      <c r="X70" s="102"/>
      <c r="Y70" s="102"/>
      <c r="Z70" s="102"/>
      <c r="AA70" s="102"/>
      <c r="AB70" s="102"/>
      <c r="AC70" s="102"/>
      <c r="AD70" s="102"/>
      <c r="AE70" s="102"/>
      <c r="AF70" s="102"/>
      <c r="AG70" s="102"/>
      <c r="AH70" s="102"/>
      <c r="AI70" s="102"/>
      <c r="AJ70" s="102"/>
      <c r="AK70" s="102"/>
      <c r="AL70" s="102"/>
      <c r="AM70" s="102"/>
      <c r="AN70" s="102"/>
      <c r="AO70" s="102"/>
      <c r="AP70" s="102"/>
      <c r="AQ70" s="103"/>
      <c r="AR70" s="167"/>
      <c r="AS70" s="168"/>
      <c r="AT70" s="169"/>
      <c r="AU70" s="167"/>
      <c r="AV70" s="168"/>
      <c r="AW70" s="168"/>
      <c r="AX70" s="168"/>
      <c r="AY70" s="169"/>
      <c r="AZ70" s="198" t="s">
        <v>27</v>
      </c>
      <c r="BA70" s="199"/>
      <c r="BB70" s="199"/>
      <c r="BC70" s="199"/>
      <c r="BD70" s="200"/>
      <c r="BE70" s="61" t="s">
        <v>42</v>
      </c>
      <c r="BF70" s="62"/>
      <c r="BG70" s="62"/>
      <c r="BH70" s="62"/>
      <c r="BI70" s="62"/>
      <c r="BJ70" s="62"/>
      <c r="BK70" s="62"/>
      <c r="BL70" s="62"/>
      <c r="BM70" s="62"/>
      <c r="BN70" s="63"/>
    </row>
    <row r="71" spans="1:66">
      <c r="A71" s="74">
        <v>13</v>
      </c>
      <c r="B71" s="75"/>
      <c r="C71" s="80" t="s">
        <v>1340</v>
      </c>
      <c r="D71" s="81"/>
      <c r="E71" s="81"/>
      <c r="F71" s="81"/>
      <c r="G71" s="81"/>
      <c r="H71" s="81"/>
      <c r="I71" s="81"/>
      <c r="J71" s="81"/>
      <c r="K71" s="82"/>
      <c r="L71" s="80" t="s">
        <v>1341</v>
      </c>
      <c r="M71" s="81"/>
      <c r="N71" s="81"/>
      <c r="O71" s="81"/>
      <c r="P71" s="81"/>
      <c r="Q71" s="81"/>
      <c r="R71" s="81"/>
      <c r="S71" s="81"/>
      <c r="T71" s="81"/>
      <c r="U71" s="81"/>
      <c r="V71" s="82"/>
      <c r="W71" s="98" t="s">
        <v>1342</v>
      </c>
      <c r="X71" s="99"/>
      <c r="Y71" s="99"/>
      <c r="Z71" s="99"/>
      <c r="AA71" s="99"/>
      <c r="AB71" s="99"/>
      <c r="AC71" s="99"/>
      <c r="AD71" s="99"/>
      <c r="AE71" s="99"/>
      <c r="AF71" s="99"/>
      <c r="AG71" s="99"/>
      <c r="AH71" s="99"/>
      <c r="AI71" s="99"/>
      <c r="AJ71" s="99"/>
      <c r="AK71" s="99"/>
      <c r="AL71" s="99"/>
      <c r="AM71" s="99"/>
      <c r="AN71" s="99"/>
      <c r="AO71" s="99"/>
      <c r="AP71" s="99"/>
      <c r="AQ71" s="100"/>
      <c r="AR71" s="164">
        <v>1</v>
      </c>
      <c r="AS71" s="165"/>
      <c r="AT71" s="166"/>
      <c r="AU71" s="164" t="s">
        <v>1317</v>
      </c>
      <c r="AV71" s="165"/>
      <c r="AW71" s="165"/>
      <c r="AX71" s="165"/>
      <c r="AY71" s="166"/>
      <c r="AZ71" s="201" t="s">
        <v>25</v>
      </c>
      <c r="BA71" s="202"/>
      <c r="BB71" s="202"/>
      <c r="BC71" s="202"/>
      <c r="BD71" s="203"/>
      <c r="BE71" s="55" t="s">
        <v>43</v>
      </c>
      <c r="BF71" s="56"/>
      <c r="BG71" s="56"/>
      <c r="BH71" s="56"/>
      <c r="BI71" s="56"/>
      <c r="BJ71" s="56"/>
      <c r="BK71" s="56"/>
      <c r="BL71" s="56"/>
      <c r="BM71" s="56"/>
      <c r="BN71" s="57"/>
    </row>
    <row r="72" spans="1:66">
      <c r="A72" s="76"/>
      <c r="B72" s="77"/>
      <c r="C72" s="83"/>
      <c r="D72" s="84"/>
      <c r="E72" s="84"/>
      <c r="F72" s="84"/>
      <c r="G72" s="84"/>
      <c r="H72" s="84"/>
      <c r="I72" s="84"/>
      <c r="J72" s="84"/>
      <c r="K72" s="85"/>
      <c r="L72" s="86"/>
      <c r="M72" s="87"/>
      <c r="N72" s="87"/>
      <c r="O72" s="87"/>
      <c r="P72" s="87"/>
      <c r="Q72" s="87"/>
      <c r="R72" s="87"/>
      <c r="S72" s="87"/>
      <c r="T72" s="87"/>
      <c r="U72" s="87"/>
      <c r="V72" s="88"/>
      <c r="W72" s="101"/>
      <c r="X72" s="102"/>
      <c r="Y72" s="102"/>
      <c r="Z72" s="102"/>
      <c r="AA72" s="102"/>
      <c r="AB72" s="102"/>
      <c r="AC72" s="102"/>
      <c r="AD72" s="102"/>
      <c r="AE72" s="102"/>
      <c r="AF72" s="102"/>
      <c r="AG72" s="102"/>
      <c r="AH72" s="102"/>
      <c r="AI72" s="102"/>
      <c r="AJ72" s="102"/>
      <c r="AK72" s="102"/>
      <c r="AL72" s="102"/>
      <c r="AM72" s="102"/>
      <c r="AN72" s="102"/>
      <c r="AO72" s="102"/>
      <c r="AP72" s="102"/>
      <c r="AQ72" s="103"/>
      <c r="AR72" s="167"/>
      <c r="AS72" s="168"/>
      <c r="AT72" s="169"/>
      <c r="AU72" s="167"/>
      <c r="AV72" s="168"/>
      <c r="AW72" s="168"/>
      <c r="AX72" s="168"/>
      <c r="AY72" s="169"/>
      <c r="AZ72" s="198" t="s">
        <v>26</v>
      </c>
      <c r="BA72" s="199"/>
      <c r="BB72" s="199"/>
      <c r="BC72" s="199"/>
      <c r="BD72" s="200"/>
      <c r="BE72" s="61" t="s">
        <v>44</v>
      </c>
      <c r="BF72" s="62"/>
      <c r="BG72" s="62"/>
      <c r="BH72" s="62"/>
      <c r="BI72" s="62"/>
      <c r="BJ72" s="62"/>
      <c r="BK72" s="62"/>
      <c r="BL72" s="62"/>
      <c r="BM72" s="62"/>
      <c r="BN72" s="63"/>
    </row>
    <row r="73" spans="1:66">
      <c r="A73" s="74">
        <v>14</v>
      </c>
      <c r="B73" s="75"/>
      <c r="C73" s="80" t="s">
        <v>1343</v>
      </c>
      <c r="D73" s="81"/>
      <c r="E73" s="81"/>
      <c r="F73" s="81"/>
      <c r="G73" s="81"/>
      <c r="H73" s="81"/>
      <c r="I73" s="81"/>
      <c r="J73" s="81"/>
      <c r="K73" s="82"/>
      <c r="L73" s="80" t="s">
        <v>1344</v>
      </c>
      <c r="M73" s="81"/>
      <c r="N73" s="81"/>
      <c r="O73" s="81"/>
      <c r="P73" s="81"/>
      <c r="Q73" s="81"/>
      <c r="R73" s="81"/>
      <c r="S73" s="81"/>
      <c r="T73" s="81"/>
      <c r="U73" s="81"/>
      <c r="V73" s="82"/>
      <c r="W73" s="98" t="s">
        <v>1345</v>
      </c>
      <c r="X73" s="99"/>
      <c r="Y73" s="99"/>
      <c r="Z73" s="99"/>
      <c r="AA73" s="99"/>
      <c r="AB73" s="99"/>
      <c r="AC73" s="99"/>
      <c r="AD73" s="99"/>
      <c r="AE73" s="99"/>
      <c r="AF73" s="99"/>
      <c r="AG73" s="99"/>
      <c r="AH73" s="99"/>
      <c r="AI73" s="99"/>
      <c r="AJ73" s="99"/>
      <c r="AK73" s="99"/>
      <c r="AL73" s="99"/>
      <c r="AM73" s="99"/>
      <c r="AN73" s="99"/>
      <c r="AO73" s="99"/>
      <c r="AP73" s="99"/>
      <c r="AQ73" s="100"/>
      <c r="AR73" s="164">
        <v>1</v>
      </c>
      <c r="AS73" s="165"/>
      <c r="AT73" s="166"/>
      <c r="AU73" s="164" t="s">
        <v>1317</v>
      </c>
      <c r="AV73" s="165"/>
      <c r="AW73" s="165"/>
      <c r="AX73" s="165"/>
      <c r="AY73" s="166"/>
      <c r="AZ73" s="201" t="s">
        <v>45</v>
      </c>
      <c r="BA73" s="202"/>
      <c r="BB73" s="202"/>
      <c r="BC73" s="202"/>
      <c r="BD73" s="203"/>
      <c r="BE73" s="55" t="s">
        <v>46</v>
      </c>
      <c r="BF73" s="56"/>
      <c r="BG73" s="56"/>
      <c r="BH73" s="56"/>
      <c r="BI73" s="56"/>
      <c r="BJ73" s="56"/>
      <c r="BK73" s="56"/>
      <c r="BL73" s="56"/>
      <c r="BM73" s="56"/>
      <c r="BN73" s="57"/>
    </row>
    <row r="74" spans="1:66">
      <c r="A74" s="76"/>
      <c r="B74" s="77"/>
      <c r="C74" s="83"/>
      <c r="D74" s="84"/>
      <c r="E74" s="84"/>
      <c r="F74" s="84"/>
      <c r="G74" s="84"/>
      <c r="H74" s="84"/>
      <c r="I74" s="84"/>
      <c r="J74" s="84"/>
      <c r="K74" s="85"/>
      <c r="L74" s="86"/>
      <c r="M74" s="87"/>
      <c r="N74" s="87"/>
      <c r="O74" s="87"/>
      <c r="P74" s="87"/>
      <c r="Q74" s="87"/>
      <c r="R74" s="87"/>
      <c r="S74" s="87"/>
      <c r="T74" s="87"/>
      <c r="U74" s="87"/>
      <c r="V74" s="88"/>
      <c r="W74" s="101"/>
      <c r="X74" s="102"/>
      <c r="Y74" s="102"/>
      <c r="Z74" s="102"/>
      <c r="AA74" s="102"/>
      <c r="AB74" s="102"/>
      <c r="AC74" s="102"/>
      <c r="AD74" s="102"/>
      <c r="AE74" s="102"/>
      <c r="AF74" s="102"/>
      <c r="AG74" s="102"/>
      <c r="AH74" s="102"/>
      <c r="AI74" s="102"/>
      <c r="AJ74" s="102"/>
      <c r="AK74" s="102"/>
      <c r="AL74" s="102"/>
      <c r="AM74" s="102"/>
      <c r="AN74" s="102"/>
      <c r="AO74" s="102"/>
      <c r="AP74" s="102"/>
      <c r="AQ74" s="103"/>
      <c r="AR74" s="167"/>
      <c r="AS74" s="168"/>
      <c r="AT74" s="169"/>
      <c r="AU74" s="167"/>
      <c r="AV74" s="168"/>
      <c r="AW74" s="168"/>
      <c r="AX74" s="168"/>
      <c r="AY74" s="169"/>
      <c r="AZ74" s="198" t="s">
        <v>24</v>
      </c>
      <c r="BA74" s="199"/>
      <c r="BB74" s="199"/>
      <c r="BC74" s="199"/>
      <c r="BD74" s="200"/>
      <c r="BE74" s="61" t="s">
        <v>47</v>
      </c>
      <c r="BF74" s="62"/>
      <c r="BG74" s="62"/>
      <c r="BH74" s="62"/>
      <c r="BI74" s="62"/>
      <c r="BJ74" s="62"/>
      <c r="BK74" s="62"/>
      <c r="BL74" s="62"/>
      <c r="BM74" s="62"/>
      <c r="BN74" s="63"/>
    </row>
    <row r="75" spans="1:66">
      <c r="A75" s="74">
        <v>15</v>
      </c>
      <c r="B75" s="75"/>
      <c r="C75" s="80" t="s">
        <v>1346</v>
      </c>
      <c r="D75" s="81"/>
      <c r="E75" s="81"/>
      <c r="F75" s="81"/>
      <c r="G75" s="81"/>
      <c r="H75" s="81"/>
      <c r="I75" s="81"/>
      <c r="J75" s="81"/>
      <c r="K75" s="82"/>
      <c r="L75" s="89" t="s">
        <v>1347</v>
      </c>
      <c r="M75" s="90"/>
      <c r="N75" s="90"/>
      <c r="O75" s="90"/>
      <c r="P75" s="90"/>
      <c r="Q75" s="90"/>
      <c r="R75" s="90"/>
      <c r="S75" s="90"/>
      <c r="T75" s="90"/>
      <c r="U75" s="90"/>
      <c r="V75" s="91"/>
      <c r="W75" s="98" t="s">
        <v>1348</v>
      </c>
      <c r="X75" s="99"/>
      <c r="Y75" s="99"/>
      <c r="Z75" s="99"/>
      <c r="AA75" s="99"/>
      <c r="AB75" s="99"/>
      <c r="AC75" s="99"/>
      <c r="AD75" s="99"/>
      <c r="AE75" s="99"/>
      <c r="AF75" s="99"/>
      <c r="AG75" s="99"/>
      <c r="AH75" s="99"/>
      <c r="AI75" s="99"/>
      <c r="AJ75" s="99"/>
      <c r="AK75" s="99"/>
      <c r="AL75" s="99"/>
      <c r="AM75" s="99"/>
      <c r="AN75" s="99"/>
      <c r="AO75" s="99"/>
      <c r="AP75" s="99"/>
      <c r="AQ75" s="100"/>
      <c r="AR75" s="164">
        <v>1</v>
      </c>
      <c r="AS75" s="165"/>
      <c r="AT75" s="166"/>
      <c r="AU75" s="164" t="s">
        <v>1317</v>
      </c>
      <c r="AV75" s="165"/>
      <c r="AW75" s="165"/>
      <c r="AX75" s="165"/>
      <c r="AY75" s="166"/>
      <c r="AZ75" s="201" t="s">
        <v>24</v>
      </c>
      <c r="BA75" s="202"/>
      <c r="BB75" s="202"/>
      <c r="BC75" s="202"/>
      <c r="BD75" s="203"/>
      <c r="BE75" s="55" t="s">
        <v>1349</v>
      </c>
      <c r="BF75" s="56"/>
      <c r="BG75" s="56"/>
      <c r="BH75" s="56"/>
      <c r="BI75" s="56"/>
      <c r="BJ75" s="56"/>
      <c r="BK75" s="56"/>
      <c r="BL75" s="56"/>
      <c r="BM75" s="56"/>
      <c r="BN75" s="57"/>
    </row>
    <row r="76" spans="1:66">
      <c r="A76" s="76"/>
      <c r="B76" s="77"/>
      <c r="C76" s="86"/>
      <c r="D76" s="87"/>
      <c r="E76" s="87"/>
      <c r="F76" s="87"/>
      <c r="G76" s="87"/>
      <c r="H76" s="87"/>
      <c r="I76" s="87"/>
      <c r="J76" s="87"/>
      <c r="K76" s="88"/>
      <c r="L76" s="95"/>
      <c r="M76" s="96"/>
      <c r="N76" s="96"/>
      <c r="O76" s="96"/>
      <c r="P76" s="96"/>
      <c r="Q76" s="96"/>
      <c r="R76" s="96"/>
      <c r="S76" s="96"/>
      <c r="T76" s="96"/>
      <c r="U76" s="96"/>
      <c r="V76" s="97"/>
      <c r="W76" s="104"/>
      <c r="X76" s="105"/>
      <c r="Y76" s="105"/>
      <c r="Z76" s="105"/>
      <c r="AA76" s="105"/>
      <c r="AB76" s="105"/>
      <c r="AC76" s="105"/>
      <c r="AD76" s="105"/>
      <c r="AE76" s="105"/>
      <c r="AF76" s="105"/>
      <c r="AG76" s="105"/>
      <c r="AH76" s="105"/>
      <c r="AI76" s="105"/>
      <c r="AJ76" s="105"/>
      <c r="AK76" s="105"/>
      <c r="AL76" s="105"/>
      <c r="AM76" s="105"/>
      <c r="AN76" s="105"/>
      <c r="AO76" s="105"/>
      <c r="AP76" s="105"/>
      <c r="AQ76" s="106"/>
      <c r="AR76" s="170"/>
      <c r="AS76" s="171"/>
      <c r="AT76" s="172"/>
      <c r="AU76" s="170"/>
      <c r="AV76" s="171"/>
      <c r="AW76" s="171"/>
      <c r="AX76" s="171"/>
      <c r="AY76" s="172"/>
      <c r="AZ76" s="204" t="s">
        <v>25</v>
      </c>
      <c r="BA76" s="205"/>
      <c r="BB76" s="205"/>
      <c r="BC76" s="205"/>
      <c r="BD76" s="206"/>
      <c r="BE76" s="146" t="s">
        <v>1350</v>
      </c>
      <c r="BF76" s="147"/>
      <c r="BG76" s="147"/>
      <c r="BH76" s="147"/>
      <c r="BI76" s="147"/>
      <c r="BJ76" s="147"/>
      <c r="BK76" s="147"/>
      <c r="BL76" s="147"/>
      <c r="BM76" s="147"/>
      <c r="BN76" s="148"/>
    </row>
    <row r="77" spans="1:66">
      <c r="A77" s="74">
        <v>16</v>
      </c>
      <c r="B77" s="75"/>
      <c r="C77" s="80" t="s">
        <v>1351</v>
      </c>
      <c r="D77" s="81"/>
      <c r="E77" s="81"/>
      <c r="F77" s="81"/>
      <c r="G77" s="81"/>
      <c r="H77" s="81"/>
      <c r="I77" s="81"/>
      <c r="J77" s="81"/>
      <c r="K77" s="82"/>
      <c r="L77" s="89" t="s">
        <v>1352</v>
      </c>
      <c r="M77" s="90"/>
      <c r="N77" s="90"/>
      <c r="O77" s="90"/>
      <c r="P77" s="90"/>
      <c r="Q77" s="90"/>
      <c r="R77" s="90"/>
      <c r="S77" s="90"/>
      <c r="T77" s="90"/>
      <c r="U77" s="90"/>
      <c r="V77" s="91"/>
      <c r="W77" s="98" t="s">
        <v>1353</v>
      </c>
      <c r="X77" s="99"/>
      <c r="Y77" s="99"/>
      <c r="Z77" s="99"/>
      <c r="AA77" s="99"/>
      <c r="AB77" s="99"/>
      <c r="AC77" s="99"/>
      <c r="AD77" s="99"/>
      <c r="AE77" s="99"/>
      <c r="AF77" s="99"/>
      <c r="AG77" s="99"/>
      <c r="AH77" s="99"/>
      <c r="AI77" s="99"/>
      <c r="AJ77" s="99"/>
      <c r="AK77" s="99"/>
      <c r="AL77" s="99"/>
      <c r="AM77" s="99"/>
      <c r="AN77" s="99"/>
      <c r="AO77" s="99"/>
      <c r="AP77" s="99"/>
      <c r="AQ77" s="100"/>
      <c r="AR77" s="164">
        <v>2</v>
      </c>
      <c r="AS77" s="165"/>
      <c r="AT77" s="166"/>
      <c r="AU77" s="164" t="s">
        <v>1317</v>
      </c>
      <c r="AV77" s="165"/>
      <c r="AW77" s="165"/>
      <c r="AX77" s="165"/>
      <c r="AY77" s="166"/>
      <c r="AZ77" s="201" t="s">
        <v>51</v>
      </c>
      <c r="BA77" s="202"/>
      <c r="BB77" s="202"/>
      <c r="BC77" s="202"/>
      <c r="BD77" s="203"/>
      <c r="BE77" s="55" t="s">
        <v>67</v>
      </c>
      <c r="BF77" s="56"/>
      <c r="BG77" s="56"/>
      <c r="BH77" s="56"/>
      <c r="BI77" s="56"/>
      <c r="BJ77" s="56"/>
      <c r="BK77" s="56"/>
      <c r="BL77" s="56"/>
      <c r="BM77" s="56"/>
      <c r="BN77" s="57"/>
    </row>
    <row r="78" spans="1:66">
      <c r="A78" s="76"/>
      <c r="B78" s="77"/>
      <c r="C78" s="83"/>
      <c r="D78" s="84"/>
      <c r="E78" s="84"/>
      <c r="F78" s="84"/>
      <c r="G78" s="84"/>
      <c r="H78" s="84"/>
      <c r="I78" s="84"/>
      <c r="J78" s="84"/>
      <c r="K78" s="85"/>
      <c r="L78" s="92"/>
      <c r="M78" s="93"/>
      <c r="N78" s="93"/>
      <c r="O78" s="93"/>
      <c r="P78" s="93"/>
      <c r="Q78" s="93"/>
      <c r="R78" s="93"/>
      <c r="S78" s="93"/>
      <c r="T78" s="93"/>
      <c r="U78" s="93"/>
      <c r="V78" s="94"/>
      <c r="W78" s="101"/>
      <c r="X78" s="102"/>
      <c r="Y78" s="102"/>
      <c r="Z78" s="102"/>
      <c r="AA78" s="102"/>
      <c r="AB78" s="102"/>
      <c r="AC78" s="102"/>
      <c r="AD78" s="102"/>
      <c r="AE78" s="102"/>
      <c r="AF78" s="102"/>
      <c r="AG78" s="102"/>
      <c r="AH78" s="102"/>
      <c r="AI78" s="102"/>
      <c r="AJ78" s="102"/>
      <c r="AK78" s="102"/>
      <c r="AL78" s="102"/>
      <c r="AM78" s="102"/>
      <c r="AN78" s="102"/>
      <c r="AO78" s="102"/>
      <c r="AP78" s="102"/>
      <c r="AQ78" s="103"/>
      <c r="AR78" s="167"/>
      <c r="AS78" s="168"/>
      <c r="AT78" s="169"/>
      <c r="AU78" s="167"/>
      <c r="AV78" s="168"/>
      <c r="AW78" s="168"/>
      <c r="AX78" s="168"/>
      <c r="AY78" s="169"/>
      <c r="AZ78" s="198" t="s">
        <v>52</v>
      </c>
      <c r="BA78" s="199"/>
      <c r="BB78" s="199"/>
      <c r="BC78" s="199"/>
      <c r="BD78" s="200"/>
      <c r="BE78" s="61" t="s">
        <v>68</v>
      </c>
      <c r="BF78" s="62"/>
      <c r="BG78" s="62"/>
      <c r="BH78" s="62"/>
      <c r="BI78" s="62"/>
      <c r="BJ78" s="62"/>
      <c r="BK78" s="62"/>
      <c r="BL78" s="62"/>
      <c r="BM78" s="62"/>
      <c r="BN78" s="63"/>
    </row>
    <row r="79" spans="1:66">
      <c r="A79" s="76"/>
      <c r="B79" s="77"/>
      <c r="C79" s="83"/>
      <c r="D79" s="84"/>
      <c r="E79" s="84"/>
      <c r="F79" s="84"/>
      <c r="G79" s="84"/>
      <c r="H79" s="84"/>
      <c r="I79" s="84"/>
      <c r="J79" s="84"/>
      <c r="K79" s="85"/>
      <c r="L79" s="92"/>
      <c r="M79" s="93"/>
      <c r="N79" s="93"/>
      <c r="O79" s="93"/>
      <c r="P79" s="93"/>
      <c r="Q79" s="93"/>
      <c r="R79" s="93"/>
      <c r="S79" s="93"/>
      <c r="T79" s="93"/>
      <c r="U79" s="93"/>
      <c r="V79" s="94"/>
      <c r="W79" s="101"/>
      <c r="X79" s="102"/>
      <c r="Y79" s="102"/>
      <c r="Z79" s="102"/>
      <c r="AA79" s="102"/>
      <c r="AB79" s="102"/>
      <c r="AC79" s="102"/>
      <c r="AD79" s="102"/>
      <c r="AE79" s="102"/>
      <c r="AF79" s="102"/>
      <c r="AG79" s="102"/>
      <c r="AH79" s="102"/>
      <c r="AI79" s="102"/>
      <c r="AJ79" s="102"/>
      <c r="AK79" s="102"/>
      <c r="AL79" s="102"/>
      <c r="AM79" s="102"/>
      <c r="AN79" s="102"/>
      <c r="AO79" s="102"/>
      <c r="AP79" s="102"/>
      <c r="AQ79" s="103"/>
      <c r="AR79" s="167"/>
      <c r="AS79" s="168"/>
      <c r="AT79" s="169"/>
      <c r="AU79" s="167"/>
      <c r="AV79" s="168"/>
      <c r="AW79" s="168"/>
      <c r="AX79" s="168"/>
      <c r="AY79" s="169"/>
      <c r="AZ79" s="198" t="s">
        <v>53</v>
      </c>
      <c r="BA79" s="199"/>
      <c r="BB79" s="199"/>
      <c r="BC79" s="199"/>
      <c r="BD79" s="200"/>
      <c r="BE79" s="61" t="s">
        <v>69</v>
      </c>
      <c r="BF79" s="62"/>
      <c r="BG79" s="62"/>
      <c r="BH79" s="62"/>
      <c r="BI79" s="62"/>
      <c r="BJ79" s="62"/>
      <c r="BK79" s="62"/>
      <c r="BL79" s="62"/>
      <c r="BM79" s="62"/>
      <c r="BN79" s="63"/>
    </row>
    <row r="80" spans="1:66">
      <c r="A80" s="76"/>
      <c r="B80" s="77"/>
      <c r="C80" s="83"/>
      <c r="D80" s="84"/>
      <c r="E80" s="84"/>
      <c r="F80" s="84"/>
      <c r="G80" s="84"/>
      <c r="H80" s="84"/>
      <c r="I80" s="84"/>
      <c r="J80" s="84"/>
      <c r="K80" s="85"/>
      <c r="L80" s="92"/>
      <c r="M80" s="93"/>
      <c r="N80" s="93"/>
      <c r="O80" s="93"/>
      <c r="P80" s="93"/>
      <c r="Q80" s="93"/>
      <c r="R80" s="93"/>
      <c r="S80" s="93"/>
      <c r="T80" s="93"/>
      <c r="U80" s="93"/>
      <c r="V80" s="94"/>
      <c r="W80" s="101"/>
      <c r="X80" s="102"/>
      <c r="Y80" s="102"/>
      <c r="Z80" s="102"/>
      <c r="AA80" s="102"/>
      <c r="AB80" s="102"/>
      <c r="AC80" s="102"/>
      <c r="AD80" s="102"/>
      <c r="AE80" s="102"/>
      <c r="AF80" s="102"/>
      <c r="AG80" s="102"/>
      <c r="AH80" s="102"/>
      <c r="AI80" s="102"/>
      <c r="AJ80" s="102"/>
      <c r="AK80" s="102"/>
      <c r="AL80" s="102"/>
      <c r="AM80" s="102"/>
      <c r="AN80" s="102"/>
      <c r="AO80" s="102"/>
      <c r="AP80" s="102"/>
      <c r="AQ80" s="103"/>
      <c r="AR80" s="167"/>
      <c r="AS80" s="168"/>
      <c r="AT80" s="169"/>
      <c r="AU80" s="167"/>
      <c r="AV80" s="168"/>
      <c r="AW80" s="168"/>
      <c r="AX80" s="168"/>
      <c r="AY80" s="169"/>
      <c r="AZ80" s="198" t="s">
        <v>54</v>
      </c>
      <c r="BA80" s="199"/>
      <c r="BB80" s="199"/>
      <c r="BC80" s="199"/>
      <c r="BD80" s="200"/>
      <c r="BE80" s="61" t="s">
        <v>70</v>
      </c>
      <c r="BF80" s="62"/>
      <c r="BG80" s="62"/>
      <c r="BH80" s="62"/>
      <c r="BI80" s="62"/>
      <c r="BJ80" s="62"/>
      <c r="BK80" s="62"/>
      <c r="BL80" s="62"/>
      <c r="BM80" s="62"/>
      <c r="BN80" s="63"/>
    </row>
    <row r="81" spans="1:66">
      <c r="A81" s="76"/>
      <c r="B81" s="77"/>
      <c r="C81" s="83"/>
      <c r="D81" s="84"/>
      <c r="E81" s="84"/>
      <c r="F81" s="84"/>
      <c r="G81" s="84"/>
      <c r="H81" s="84"/>
      <c r="I81" s="84"/>
      <c r="J81" s="84"/>
      <c r="K81" s="85"/>
      <c r="L81" s="92"/>
      <c r="M81" s="93"/>
      <c r="N81" s="93"/>
      <c r="O81" s="93"/>
      <c r="P81" s="93"/>
      <c r="Q81" s="93"/>
      <c r="R81" s="93"/>
      <c r="S81" s="93"/>
      <c r="T81" s="93"/>
      <c r="U81" s="93"/>
      <c r="V81" s="94"/>
      <c r="W81" s="101"/>
      <c r="X81" s="102"/>
      <c r="Y81" s="102"/>
      <c r="Z81" s="102"/>
      <c r="AA81" s="102"/>
      <c r="AB81" s="102"/>
      <c r="AC81" s="102"/>
      <c r="AD81" s="102"/>
      <c r="AE81" s="102"/>
      <c r="AF81" s="102"/>
      <c r="AG81" s="102"/>
      <c r="AH81" s="102"/>
      <c r="AI81" s="102"/>
      <c r="AJ81" s="102"/>
      <c r="AK81" s="102"/>
      <c r="AL81" s="102"/>
      <c r="AM81" s="102"/>
      <c r="AN81" s="102"/>
      <c r="AO81" s="102"/>
      <c r="AP81" s="102"/>
      <c r="AQ81" s="103"/>
      <c r="AR81" s="167"/>
      <c r="AS81" s="168"/>
      <c r="AT81" s="169"/>
      <c r="AU81" s="167"/>
      <c r="AV81" s="168"/>
      <c r="AW81" s="168"/>
      <c r="AX81" s="168"/>
      <c r="AY81" s="169"/>
      <c r="AZ81" s="198" t="s">
        <v>55</v>
      </c>
      <c r="BA81" s="199"/>
      <c r="BB81" s="199"/>
      <c r="BC81" s="199"/>
      <c r="BD81" s="200"/>
      <c r="BE81" s="61" t="s">
        <v>71</v>
      </c>
      <c r="BF81" s="62"/>
      <c r="BG81" s="62"/>
      <c r="BH81" s="62"/>
      <c r="BI81" s="62"/>
      <c r="BJ81" s="62"/>
      <c r="BK81" s="62"/>
      <c r="BL81" s="62"/>
      <c r="BM81" s="62"/>
      <c r="BN81" s="63"/>
    </row>
    <row r="82" spans="1:66">
      <c r="A82" s="76"/>
      <c r="B82" s="77"/>
      <c r="C82" s="83"/>
      <c r="D82" s="84"/>
      <c r="E82" s="84"/>
      <c r="F82" s="84"/>
      <c r="G82" s="84"/>
      <c r="H82" s="84"/>
      <c r="I82" s="84"/>
      <c r="J82" s="84"/>
      <c r="K82" s="85"/>
      <c r="L82" s="92"/>
      <c r="M82" s="93"/>
      <c r="N82" s="93"/>
      <c r="O82" s="93"/>
      <c r="P82" s="93"/>
      <c r="Q82" s="93"/>
      <c r="R82" s="93"/>
      <c r="S82" s="93"/>
      <c r="T82" s="93"/>
      <c r="U82" s="93"/>
      <c r="V82" s="94"/>
      <c r="W82" s="101"/>
      <c r="X82" s="102"/>
      <c r="Y82" s="102"/>
      <c r="Z82" s="102"/>
      <c r="AA82" s="102"/>
      <c r="AB82" s="102"/>
      <c r="AC82" s="102"/>
      <c r="AD82" s="102"/>
      <c r="AE82" s="102"/>
      <c r="AF82" s="102"/>
      <c r="AG82" s="102"/>
      <c r="AH82" s="102"/>
      <c r="AI82" s="102"/>
      <c r="AJ82" s="102"/>
      <c r="AK82" s="102"/>
      <c r="AL82" s="102"/>
      <c r="AM82" s="102"/>
      <c r="AN82" s="102"/>
      <c r="AO82" s="102"/>
      <c r="AP82" s="102"/>
      <c r="AQ82" s="103"/>
      <c r="AR82" s="167"/>
      <c r="AS82" s="168"/>
      <c r="AT82" s="169"/>
      <c r="AU82" s="167"/>
      <c r="AV82" s="168"/>
      <c r="AW82" s="168"/>
      <c r="AX82" s="168"/>
      <c r="AY82" s="169"/>
      <c r="AZ82" s="198" t="s">
        <v>56</v>
      </c>
      <c r="BA82" s="199"/>
      <c r="BB82" s="199"/>
      <c r="BC82" s="199"/>
      <c r="BD82" s="200"/>
      <c r="BE82" s="61" t="s">
        <v>2104</v>
      </c>
      <c r="BF82" s="62"/>
      <c r="BG82" s="62"/>
      <c r="BH82" s="62"/>
      <c r="BI82" s="62"/>
      <c r="BJ82" s="62"/>
      <c r="BK82" s="62"/>
      <c r="BL82" s="62"/>
      <c r="BM82" s="62"/>
      <c r="BN82" s="63"/>
    </row>
    <row r="83" spans="1:66">
      <c r="A83" s="76"/>
      <c r="B83" s="77"/>
      <c r="C83" s="83"/>
      <c r="D83" s="84"/>
      <c r="E83" s="84"/>
      <c r="F83" s="84"/>
      <c r="G83" s="84"/>
      <c r="H83" s="84"/>
      <c r="I83" s="84"/>
      <c r="J83" s="84"/>
      <c r="K83" s="85"/>
      <c r="L83" s="92"/>
      <c r="M83" s="93"/>
      <c r="N83" s="93"/>
      <c r="O83" s="93"/>
      <c r="P83" s="93"/>
      <c r="Q83" s="93"/>
      <c r="R83" s="93"/>
      <c r="S83" s="93"/>
      <c r="T83" s="93"/>
      <c r="U83" s="93"/>
      <c r="V83" s="94"/>
      <c r="W83" s="101"/>
      <c r="X83" s="102"/>
      <c r="Y83" s="102"/>
      <c r="Z83" s="102"/>
      <c r="AA83" s="102"/>
      <c r="AB83" s="102"/>
      <c r="AC83" s="102"/>
      <c r="AD83" s="102"/>
      <c r="AE83" s="102"/>
      <c r="AF83" s="102"/>
      <c r="AG83" s="102"/>
      <c r="AH83" s="102"/>
      <c r="AI83" s="102"/>
      <c r="AJ83" s="102"/>
      <c r="AK83" s="102"/>
      <c r="AL83" s="102"/>
      <c r="AM83" s="102"/>
      <c r="AN83" s="102"/>
      <c r="AO83" s="102"/>
      <c r="AP83" s="102"/>
      <c r="AQ83" s="103"/>
      <c r="AR83" s="167"/>
      <c r="AS83" s="168"/>
      <c r="AT83" s="169"/>
      <c r="AU83" s="167"/>
      <c r="AV83" s="168"/>
      <c r="AW83" s="168"/>
      <c r="AX83" s="168"/>
      <c r="AY83" s="169"/>
      <c r="AZ83" s="198" t="s">
        <v>57</v>
      </c>
      <c r="BA83" s="199"/>
      <c r="BB83" s="199"/>
      <c r="BC83" s="199"/>
      <c r="BD83" s="200"/>
      <c r="BE83" s="61" t="s">
        <v>72</v>
      </c>
      <c r="BF83" s="62"/>
      <c r="BG83" s="62"/>
      <c r="BH83" s="62"/>
      <c r="BI83" s="62"/>
      <c r="BJ83" s="62"/>
      <c r="BK83" s="62"/>
      <c r="BL83" s="62"/>
      <c r="BM83" s="62"/>
      <c r="BN83" s="63"/>
    </row>
    <row r="84" spans="1:66">
      <c r="A84" s="78"/>
      <c r="B84" s="79"/>
      <c r="C84" s="86"/>
      <c r="D84" s="87"/>
      <c r="E84" s="87"/>
      <c r="F84" s="87"/>
      <c r="G84" s="87"/>
      <c r="H84" s="87"/>
      <c r="I84" s="87"/>
      <c r="J84" s="87"/>
      <c r="K84" s="88"/>
      <c r="L84" s="95"/>
      <c r="M84" s="96"/>
      <c r="N84" s="96"/>
      <c r="O84" s="96"/>
      <c r="P84" s="96"/>
      <c r="Q84" s="96"/>
      <c r="R84" s="96"/>
      <c r="S84" s="96"/>
      <c r="T84" s="96"/>
      <c r="U84" s="96"/>
      <c r="V84" s="97"/>
      <c r="W84" s="104"/>
      <c r="X84" s="105"/>
      <c r="Y84" s="105"/>
      <c r="Z84" s="105"/>
      <c r="AA84" s="105"/>
      <c r="AB84" s="105"/>
      <c r="AC84" s="105"/>
      <c r="AD84" s="105"/>
      <c r="AE84" s="105"/>
      <c r="AF84" s="105"/>
      <c r="AG84" s="105"/>
      <c r="AH84" s="105"/>
      <c r="AI84" s="105"/>
      <c r="AJ84" s="105"/>
      <c r="AK84" s="105"/>
      <c r="AL84" s="105"/>
      <c r="AM84" s="105"/>
      <c r="AN84" s="105"/>
      <c r="AO84" s="105"/>
      <c r="AP84" s="105"/>
      <c r="AQ84" s="106"/>
      <c r="AR84" s="170"/>
      <c r="AS84" s="171"/>
      <c r="AT84" s="172"/>
      <c r="AU84" s="170"/>
      <c r="AV84" s="171"/>
      <c r="AW84" s="171"/>
      <c r="AX84" s="171"/>
      <c r="AY84" s="172"/>
      <c r="AZ84" s="204" t="s">
        <v>66</v>
      </c>
      <c r="BA84" s="205"/>
      <c r="BB84" s="205"/>
      <c r="BC84" s="205"/>
      <c r="BD84" s="206"/>
      <c r="BE84" s="146" t="s">
        <v>73</v>
      </c>
      <c r="BF84" s="147"/>
      <c r="BG84" s="147"/>
      <c r="BH84" s="147"/>
      <c r="BI84" s="147"/>
      <c r="BJ84" s="147"/>
      <c r="BK84" s="147"/>
      <c r="BL84" s="147"/>
      <c r="BM84" s="147"/>
      <c r="BN84" s="148"/>
    </row>
    <row r="85" spans="1:66">
      <c r="A85" s="74">
        <v>17</v>
      </c>
      <c r="B85" s="75"/>
      <c r="C85" s="80" t="s">
        <v>1354</v>
      </c>
      <c r="D85" s="81"/>
      <c r="E85" s="81"/>
      <c r="F85" s="81"/>
      <c r="G85" s="81"/>
      <c r="H85" s="81"/>
      <c r="I85" s="81"/>
      <c r="J85" s="81"/>
      <c r="K85" s="82"/>
      <c r="L85" s="89" t="s">
        <v>1355</v>
      </c>
      <c r="M85" s="90"/>
      <c r="N85" s="90"/>
      <c r="O85" s="90"/>
      <c r="P85" s="90"/>
      <c r="Q85" s="90"/>
      <c r="R85" s="90"/>
      <c r="S85" s="90"/>
      <c r="T85" s="90"/>
      <c r="U85" s="90"/>
      <c r="V85" s="91"/>
      <c r="W85" s="98" t="s">
        <v>1356</v>
      </c>
      <c r="X85" s="99"/>
      <c r="Y85" s="99"/>
      <c r="Z85" s="99"/>
      <c r="AA85" s="99"/>
      <c r="AB85" s="99"/>
      <c r="AC85" s="99"/>
      <c r="AD85" s="99"/>
      <c r="AE85" s="99"/>
      <c r="AF85" s="99"/>
      <c r="AG85" s="99"/>
      <c r="AH85" s="99"/>
      <c r="AI85" s="99"/>
      <c r="AJ85" s="99"/>
      <c r="AK85" s="99"/>
      <c r="AL85" s="99"/>
      <c r="AM85" s="99"/>
      <c r="AN85" s="99"/>
      <c r="AO85" s="99"/>
      <c r="AP85" s="99"/>
      <c r="AQ85" s="100"/>
      <c r="AR85" s="164">
        <v>2</v>
      </c>
      <c r="AS85" s="165"/>
      <c r="AT85" s="166"/>
      <c r="AU85" s="164" t="s">
        <v>1317</v>
      </c>
      <c r="AV85" s="165"/>
      <c r="AW85" s="165"/>
      <c r="AX85" s="165"/>
      <c r="AY85" s="166"/>
      <c r="AZ85" s="201" t="s">
        <v>50</v>
      </c>
      <c r="BA85" s="202"/>
      <c r="BB85" s="202"/>
      <c r="BC85" s="202"/>
      <c r="BD85" s="203"/>
      <c r="BE85" s="55" t="s">
        <v>75</v>
      </c>
      <c r="BF85" s="56"/>
      <c r="BG85" s="56"/>
      <c r="BH85" s="56"/>
      <c r="BI85" s="56"/>
      <c r="BJ85" s="56"/>
      <c r="BK85" s="56"/>
      <c r="BL85" s="56"/>
      <c r="BM85" s="56"/>
      <c r="BN85" s="57"/>
    </row>
    <row r="86" spans="1:66">
      <c r="A86" s="76"/>
      <c r="B86" s="77"/>
      <c r="C86" s="83"/>
      <c r="D86" s="84"/>
      <c r="E86" s="84"/>
      <c r="F86" s="84"/>
      <c r="G86" s="84"/>
      <c r="H86" s="84"/>
      <c r="I86" s="84"/>
      <c r="J86" s="84"/>
      <c r="K86" s="85"/>
      <c r="L86" s="92"/>
      <c r="M86" s="93"/>
      <c r="N86" s="93"/>
      <c r="O86" s="93"/>
      <c r="P86" s="93"/>
      <c r="Q86" s="93"/>
      <c r="R86" s="93"/>
      <c r="S86" s="93"/>
      <c r="T86" s="93"/>
      <c r="U86" s="93"/>
      <c r="V86" s="94"/>
      <c r="W86" s="101"/>
      <c r="X86" s="102"/>
      <c r="Y86" s="102"/>
      <c r="Z86" s="102"/>
      <c r="AA86" s="102"/>
      <c r="AB86" s="102"/>
      <c r="AC86" s="102"/>
      <c r="AD86" s="102"/>
      <c r="AE86" s="102"/>
      <c r="AF86" s="102"/>
      <c r="AG86" s="102"/>
      <c r="AH86" s="102"/>
      <c r="AI86" s="102"/>
      <c r="AJ86" s="102"/>
      <c r="AK86" s="102"/>
      <c r="AL86" s="102"/>
      <c r="AM86" s="102"/>
      <c r="AN86" s="102"/>
      <c r="AO86" s="102"/>
      <c r="AP86" s="102"/>
      <c r="AQ86" s="103"/>
      <c r="AR86" s="167"/>
      <c r="AS86" s="168"/>
      <c r="AT86" s="169"/>
      <c r="AU86" s="167"/>
      <c r="AV86" s="168"/>
      <c r="AW86" s="168"/>
      <c r="AX86" s="168"/>
      <c r="AY86" s="169"/>
      <c r="AZ86" s="198" t="s">
        <v>51</v>
      </c>
      <c r="BA86" s="199"/>
      <c r="BB86" s="199"/>
      <c r="BC86" s="199"/>
      <c r="BD86" s="200"/>
      <c r="BE86" s="61" t="s">
        <v>76</v>
      </c>
      <c r="BF86" s="62"/>
      <c r="BG86" s="62"/>
      <c r="BH86" s="62"/>
      <c r="BI86" s="62"/>
      <c r="BJ86" s="62"/>
      <c r="BK86" s="62"/>
      <c r="BL86" s="62"/>
      <c r="BM86" s="62"/>
      <c r="BN86" s="63"/>
    </row>
    <row r="87" spans="1:66">
      <c r="A87" s="76"/>
      <c r="B87" s="77"/>
      <c r="C87" s="83"/>
      <c r="D87" s="84"/>
      <c r="E87" s="84"/>
      <c r="F87" s="84"/>
      <c r="G87" s="84"/>
      <c r="H87" s="84"/>
      <c r="I87" s="84"/>
      <c r="J87" s="84"/>
      <c r="K87" s="85"/>
      <c r="L87" s="92"/>
      <c r="M87" s="93"/>
      <c r="N87" s="93"/>
      <c r="O87" s="93"/>
      <c r="P87" s="93"/>
      <c r="Q87" s="93"/>
      <c r="R87" s="93"/>
      <c r="S87" s="93"/>
      <c r="T87" s="93"/>
      <c r="U87" s="93"/>
      <c r="V87" s="94"/>
      <c r="W87" s="101"/>
      <c r="X87" s="102"/>
      <c r="Y87" s="102"/>
      <c r="Z87" s="102"/>
      <c r="AA87" s="102"/>
      <c r="AB87" s="102"/>
      <c r="AC87" s="102"/>
      <c r="AD87" s="102"/>
      <c r="AE87" s="102"/>
      <c r="AF87" s="102"/>
      <c r="AG87" s="102"/>
      <c r="AH87" s="102"/>
      <c r="AI87" s="102"/>
      <c r="AJ87" s="102"/>
      <c r="AK87" s="102"/>
      <c r="AL87" s="102"/>
      <c r="AM87" s="102"/>
      <c r="AN87" s="102"/>
      <c r="AO87" s="102"/>
      <c r="AP87" s="102"/>
      <c r="AQ87" s="103"/>
      <c r="AR87" s="167"/>
      <c r="AS87" s="168"/>
      <c r="AT87" s="169"/>
      <c r="AU87" s="167"/>
      <c r="AV87" s="168"/>
      <c r="AW87" s="168"/>
      <c r="AX87" s="168"/>
      <c r="AY87" s="169"/>
      <c r="AZ87" s="198" t="s">
        <v>52</v>
      </c>
      <c r="BA87" s="199"/>
      <c r="BB87" s="199"/>
      <c r="BC87" s="199"/>
      <c r="BD87" s="200"/>
      <c r="BE87" s="61" t="s">
        <v>77</v>
      </c>
      <c r="BF87" s="62"/>
      <c r="BG87" s="62"/>
      <c r="BH87" s="62"/>
      <c r="BI87" s="62"/>
      <c r="BJ87" s="62"/>
      <c r="BK87" s="62"/>
      <c r="BL87" s="62"/>
      <c r="BM87" s="62"/>
      <c r="BN87" s="63"/>
    </row>
    <row r="88" spans="1:66">
      <c r="A88" s="76"/>
      <c r="B88" s="77"/>
      <c r="C88" s="83"/>
      <c r="D88" s="84"/>
      <c r="E88" s="84"/>
      <c r="F88" s="84"/>
      <c r="G88" s="84"/>
      <c r="H88" s="84"/>
      <c r="I88" s="84"/>
      <c r="J88" s="84"/>
      <c r="K88" s="85"/>
      <c r="L88" s="92"/>
      <c r="M88" s="93"/>
      <c r="N88" s="93"/>
      <c r="O88" s="93"/>
      <c r="P88" s="93"/>
      <c r="Q88" s="93"/>
      <c r="R88" s="93"/>
      <c r="S88" s="93"/>
      <c r="T88" s="93"/>
      <c r="U88" s="93"/>
      <c r="V88" s="94"/>
      <c r="W88" s="101"/>
      <c r="X88" s="102"/>
      <c r="Y88" s="102"/>
      <c r="Z88" s="102"/>
      <c r="AA88" s="102"/>
      <c r="AB88" s="102"/>
      <c r="AC88" s="102"/>
      <c r="AD88" s="102"/>
      <c r="AE88" s="102"/>
      <c r="AF88" s="102"/>
      <c r="AG88" s="102"/>
      <c r="AH88" s="102"/>
      <c r="AI88" s="102"/>
      <c r="AJ88" s="102"/>
      <c r="AK88" s="102"/>
      <c r="AL88" s="102"/>
      <c r="AM88" s="102"/>
      <c r="AN88" s="102"/>
      <c r="AO88" s="102"/>
      <c r="AP88" s="102"/>
      <c r="AQ88" s="103"/>
      <c r="AR88" s="167"/>
      <c r="AS88" s="168"/>
      <c r="AT88" s="169"/>
      <c r="AU88" s="167"/>
      <c r="AV88" s="168"/>
      <c r="AW88" s="168"/>
      <c r="AX88" s="168"/>
      <c r="AY88" s="169"/>
      <c r="AZ88" s="198" t="s">
        <v>53</v>
      </c>
      <c r="BA88" s="199"/>
      <c r="BB88" s="199"/>
      <c r="BC88" s="199"/>
      <c r="BD88" s="200"/>
      <c r="BE88" s="61" t="s">
        <v>78</v>
      </c>
      <c r="BF88" s="62"/>
      <c r="BG88" s="62"/>
      <c r="BH88" s="62"/>
      <c r="BI88" s="62"/>
      <c r="BJ88" s="62"/>
      <c r="BK88" s="62"/>
      <c r="BL88" s="62"/>
      <c r="BM88" s="62"/>
      <c r="BN88" s="63"/>
    </row>
    <row r="89" spans="1:66">
      <c r="A89" s="76"/>
      <c r="B89" s="77"/>
      <c r="C89" s="83"/>
      <c r="D89" s="84"/>
      <c r="E89" s="84"/>
      <c r="F89" s="84"/>
      <c r="G89" s="84"/>
      <c r="H89" s="84"/>
      <c r="I89" s="84"/>
      <c r="J89" s="84"/>
      <c r="K89" s="85"/>
      <c r="L89" s="92"/>
      <c r="M89" s="93"/>
      <c r="N89" s="93"/>
      <c r="O89" s="93"/>
      <c r="P89" s="93"/>
      <c r="Q89" s="93"/>
      <c r="R89" s="93"/>
      <c r="S89" s="93"/>
      <c r="T89" s="93"/>
      <c r="U89" s="93"/>
      <c r="V89" s="94"/>
      <c r="W89" s="101"/>
      <c r="X89" s="102"/>
      <c r="Y89" s="102"/>
      <c r="Z89" s="102"/>
      <c r="AA89" s="102"/>
      <c r="AB89" s="102"/>
      <c r="AC89" s="102"/>
      <c r="AD89" s="102"/>
      <c r="AE89" s="102"/>
      <c r="AF89" s="102"/>
      <c r="AG89" s="102"/>
      <c r="AH89" s="102"/>
      <c r="AI89" s="102"/>
      <c r="AJ89" s="102"/>
      <c r="AK89" s="102"/>
      <c r="AL89" s="102"/>
      <c r="AM89" s="102"/>
      <c r="AN89" s="102"/>
      <c r="AO89" s="102"/>
      <c r="AP89" s="102"/>
      <c r="AQ89" s="103"/>
      <c r="AR89" s="167"/>
      <c r="AS89" s="168"/>
      <c r="AT89" s="169"/>
      <c r="AU89" s="167"/>
      <c r="AV89" s="168"/>
      <c r="AW89" s="168"/>
      <c r="AX89" s="168"/>
      <c r="AY89" s="169"/>
      <c r="AZ89" s="198" t="s">
        <v>54</v>
      </c>
      <c r="BA89" s="199"/>
      <c r="BB89" s="199"/>
      <c r="BC89" s="199"/>
      <c r="BD89" s="200"/>
      <c r="BE89" s="61" t="s">
        <v>79</v>
      </c>
      <c r="BF89" s="62"/>
      <c r="BG89" s="62"/>
      <c r="BH89" s="62"/>
      <c r="BI89" s="62"/>
      <c r="BJ89" s="62"/>
      <c r="BK89" s="62"/>
      <c r="BL89" s="62"/>
      <c r="BM89" s="62"/>
      <c r="BN89" s="63"/>
    </row>
    <row r="90" spans="1:66">
      <c r="A90" s="76"/>
      <c r="B90" s="77"/>
      <c r="C90" s="83"/>
      <c r="D90" s="84"/>
      <c r="E90" s="84"/>
      <c r="F90" s="84"/>
      <c r="G90" s="84"/>
      <c r="H90" s="84"/>
      <c r="I90" s="84"/>
      <c r="J90" s="84"/>
      <c r="K90" s="85"/>
      <c r="L90" s="92"/>
      <c r="M90" s="93"/>
      <c r="N90" s="93"/>
      <c r="O90" s="93"/>
      <c r="P90" s="93"/>
      <c r="Q90" s="93"/>
      <c r="R90" s="93"/>
      <c r="S90" s="93"/>
      <c r="T90" s="93"/>
      <c r="U90" s="93"/>
      <c r="V90" s="94"/>
      <c r="W90" s="101"/>
      <c r="X90" s="102"/>
      <c r="Y90" s="102"/>
      <c r="Z90" s="102"/>
      <c r="AA90" s="102"/>
      <c r="AB90" s="102"/>
      <c r="AC90" s="102"/>
      <c r="AD90" s="102"/>
      <c r="AE90" s="102"/>
      <c r="AF90" s="102"/>
      <c r="AG90" s="102"/>
      <c r="AH90" s="102"/>
      <c r="AI90" s="102"/>
      <c r="AJ90" s="102"/>
      <c r="AK90" s="102"/>
      <c r="AL90" s="102"/>
      <c r="AM90" s="102"/>
      <c r="AN90" s="102"/>
      <c r="AO90" s="102"/>
      <c r="AP90" s="102"/>
      <c r="AQ90" s="103"/>
      <c r="AR90" s="167"/>
      <c r="AS90" s="168"/>
      <c r="AT90" s="169"/>
      <c r="AU90" s="167"/>
      <c r="AV90" s="168"/>
      <c r="AW90" s="168"/>
      <c r="AX90" s="168"/>
      <c r="AY90" s="169"/>
      <c r="AZ90" s="198" t="s">
        <v>55</v>
      </c>
      <c r="BA90" s="199"/>
      <c r="BB90" s="199"/>
      <c r="BC90" s="199"/>
      <c r="BD90" s="200"/>
      <c r="BE90" s="61" t="s">
        <v>80</v>
      </c>
      <c r="BF90" s="62"/>
      <c r="BG90" s="62"/>
      <c r="BH90" s="62"/>
      <c r="BI90" s="62"/>
      <c r="BJ90" s="62"/>
      <c r="BK90" s="62"/>
      <c r="BL90" s="62"/>
      <c r="BM90" s="62"/>
      <c r="BN90" s="63"/>
    </row>
    <row r="91" spans="1:66">
      <c r="A91" s="76"/>
      <c r="B91" s="77"/>
      <c r="C91" s="83"/>
      <c r="D91" s="84"/>
      <c r="E91" s="84"/>
      <c r="F91" s="84"/>
      <c r="G91" s="84"/>
      <c r="H91" s="84"/>
      <c r="I91" s="84"/>
      <c r="J91" s="84"/>
      <c r="K91" s="85"/>
      <c r="L91" s="92"/>
      <c r="M91" s="93"/>
      <c r="N91" s="93"/>
      <c r="O91" s="93"/>
      <c r="P91" s="93"/>
      <c r="Q91" s="93"/>
      <c r="R91" s="93"/>
      <c r="S91" s="93"/>
      <c r="T91" s="93"/>
      <c r="U91" s="93"/>
      <c r="V91" s="94"/>
      <c r="W91" s="101"/>
      <c r="X91" s="102"/>
      <c r="Y91" s="102"/>
      <c r="Z91" s="102"/>
      <c r="AA91" s="102"/>
      <c r="AB91" s="102"/>
      <c r="AC91" s="102"/>
      <c r="AD91" s="102"/>
      <c r="AE91" s="102"/>
      <c r="AF91" s="102"/>
      <c r="AG91" s="102"/>
      <c r="AH91" s="102"/>
      <c r="AI91" s="102"/>
      <c r="AJ91" s="102"/>
      <c r="AK91" s="102"/>
      <c r="AL91" s="102"/>
      <c r="AM91" s="102"/>
      <c r="AN91" s="102"/>
      <c r="AO91" s="102"/>
      <c r="AP91" s="102"/>
      <c r="AQ91" s="103"/>
      <c r="AR91" s="167"/>
      <c r="AS91" s="168"/>
      <c r="AT91" s="169"/>
      <c r="AU91" s="167"/>
      <c r="AV91" s="168"/>
      <c r="AW91" s="168"/>
      <c r="AX91" s="168"/>
      <c r="AY91" s="169"/>
      <c r="AZ91" s="198" t="s">
        <v>56</v>
      </c>
      <c r="BA91" s="199"/>
      <c r="BB91" s="199"/>
      <c r="BC91" s="199"/>
      <c r="BD91" s="200"/>
      <c r="BE91" s="61" t="s">
        <v>81</v>
      </c>
      <c r="BF91" s="62"/>
      <c r="BG91" s="62"/>
      <c r="BH91" s="62"/>
      <c r="BI91" s="62"/>
      <c r="BJ91" s="62"/>
      <c r="BK91" s="62"/>
      <c r="BL91" s="62"/>
      <c r="BM91" s="62"/>
      <c r="BN91" s="63"/>
    </row>
    <row r="92" spans="1:66">
      <c r="A92" s="76"/>
      <c r="B92" s="77"/>
      <c r="C92" s="83"/>
      <c r="D92" s="84"/>
      <c r="E92" s="84"/>
      <c r="F92" s="84"/>
      <c r="G92" s="84"/>
      <c r="H92" s="84"/>
      <c r="I92" s="84"/>
      <c r="J92" s="84"/>
      <c r="K92" s="85"/>
      <c r="L92" s="92"/>
      <c r="M92" s="93"/>
      <c r="N92" s="93"/>
      <c r="O92" s="93"/>
      <c r="P92" s="93"/>
      <c r="Q92" s="93"/>
      <c r="R92" s="93"/>
      <c r="S92" s="93"/>
      <c r="T92" s="93"/>
      <c r="U92" s="93"/>
      <c r="V92" s="94"/>
      <c r="W92" s="101"/>
      <c r="X92" s="102"/>
      <c r="Y92" s="102"/>
      <c r="Z92" s="102"/>
      <c r="AA92" s="102"/>
      <c r="AB92" s="102"/>
      <c r="AC92" s="102"/>
      <c r="AD92" s="102"/>
      <c r="AE92" s="102"/>
      <c r="AF92" s="102"/>
      <c r="AG92" s="102"/>
      <c r="AH92" s="102"/>
      <c r="AI92" s="102"/>
      <c r="AJ92" s="102"/>
      <c r="AK92" s="102"/>
      <c r="AL92" s="102"/>
      <c r="AM92" s="102"/>
      <c r="AN92" s="102"/>
      <c r="AO92" s="102"/>
      <c r="AP92" s="102"/>
      <c r="AQ92" s="103"/>
      <c r="AR92" s="167"/>
      <c r="AS92" s="168"/>
      <c r="AT92" s="169"/>
      <c r="AU92" s="167"/>
      <c r="AV92" s="168"/>
      <c r="AW92" s="168"/>
      <c r="AX92" s="168"/>
      <c r="AY92" s="169"/>
      <c r="AZ92" s="198" t="s">
        <v>57</v>
      </c>
      <c r="BA92" s="199"/>
      <c r="BB92" s="199"/>
      <c r="BC92" s="199"/>
      <c r="BD92" s="200"/>
      <c r="BE92" s="61" t="s">
        <v>82</v>
      </c>
      <c r="BF92" s="62"/>
      <c r="BG92" s="62"/>
      <c r="BH92" s="62"/>
      <c r="BI92" s="62"/>
      <c r="BJ92" s="62"/>
      <c r="BK92" s="62"/>
      <c r="BL92" s="62"/>
      <c r="BM92" s="62"/>
      <c r="BN92" s="63"/>
    </row>
    <row r="93" spans="1:66">
      <c r="A93" s="76"/>
      <c r="B93" s="77"/>
      <c r="C93" s="83"/>
      <c r="D93" s="84"/>
      <c r="E93" s="84"/>
      <c r="F93" s="84"/>
      <c r="G93" s="84"/>
      <c r="H93" s="84"/>
      <c r="I93" s="84"/>
      <c r="J93" s="84"/>
      <c r="K93" s="85"/>
      <c r="L93" s="92"/>
      <c r="M93" s="93"/>
      <c r="N93" s="93"/>
      <c r="O93" s="93"/>
      <c r="P93" s="93"/>
      <c r="Q93" s="93"/>
      <c r="R93" s="93"/>
      <c r="S93" s="93"/>
      <c r="T93" s="93"/>
      <c r="U93" s="93"/>
      <c r="V93" s="94"/>
      <c r="W93" s="101"/>
      <c r="X93" s="102"/>
      <c r="Y93" s="102"/>
      <c r="Z93" s="102"/>
      <c r="AA93" s="102"/>
      <c r="AB93" s="102"/>
      <c r="AC93" s="102"/>
      <c r="AD93" s="102"/>
      <c r="AE93" s="102"/>
      <c r="AF93" s="102"/>
      <c r="AG93" s="102"/>
      <c r="AH93" s="102"/>
      <c r="AI93" s="102"/>
      <c r="AJ93" s="102"/>
      <c r="AK93" s="102"/>
      <c r="AL93" s="102"/>
      <c r="AM93" s="102"/>
      <c r="AN93" s="102"/>
      <c r="AO93" s="102"/>
      <c r="AP93" s="102"/>
      <c r="AQ93" s="103"/>
      <c r="AR93" s="167"/>
      <c r="AS93" s="168"/>
      <c r="AT93" s="169"/>
      <c r="AU93" s="167"/>
      <c r="AV93" s="168"/>
      <c r="AW93" s="168"/>
      <c r="AX93" s="168"/>
      <c r="AY93" s="169"/>
      <c r="AZ93" s="198" t="s">
        <v>66</v>
      </c>
      <c r="BA93" s="199"/>
      <c r="BB93" s="199"/>
      <c r="BC93" s="199"/>
      <c r="BD93" s="200"/>
      <c r="BE93" s="61" t="s">
        <v>83</v>
      </c>
      <c r="BF93" s="62"/>
      <c r="BG93" s="62"/>
      <c r="BH93" s="62"/>
      <c r="BI93" s="62"/>
      <c r="BJ93" s="62"/>
      <c r="BK93" s="62"/>
      <c r="BL93" s="62"/>
      <c r="BM93" s="62"/>
      <c r="BN93" s="63"/>
    </row>
    <row r="94" spans="1:66">
      <c r="A94" s="76"/>
      <c r="B94" s="77"/>
      <c r="C94" s="83"/>
      <c r="D94" s="84"/>
      <c r="E94" s="84"/>
      <c r="F94" s="84"/>
      <c r="G94" s="84"/>
      <c r="H94" s="84"/>
      <c r="I94" s="84"/>
      <c r="J94" s="84"/>
      <c r="K94" s="85"/>
      <c r="L94" s="92"/>
      <c r="M94" s="93"/>
      <c r="N94" s="93"/>
      <c r="O94" s="93"/>
      <c r="P94" s="93"/>
      <c r="Q94" s="93"/>
      <c r="R94" s="93"/>
      <c r="S94" s="93"/>
      <c r="T94" s="93"/>
      <c r="U94" s="93"/>
      <c r="V94" s="94"/>
      <c r="W94" s="101"/>
      <c r="X94" s="102"/>
      <c r="Y94" s="102"/>
      <c r="Z94" s="102"/>
      <c r="AA94" s="102"/>
      <c r="AB94" s="102"/>
      <c r="AC94" s="102"/>
      <c r="AD94" s="102"/>
      <c r="AE94" s="102"/>
      <c r="AF94" s="102"/>
      <c r="AG94" s="102"/>
      <c r="AH94" s="102"/>
      <c r="AI94" s="102"/>
      <c r="AJ94" s="102"/>
      <c r="AK94" s="102"/>
      <c r="AL94" s="102"/>
      <c r="AM94" s="102"/>
      <c r="AN94" s="102"/>
      <c r="AO94" s="102"/>
      <c r="AP94" s="102"/>
      <c r="AQ94" s="103"/>
      <c r="AR94" s="167"/>
      <c r="AS94" s="168"/>
      <c r="AT94" s="169"/>
      <c r="AU94" s="167"/>
      <c r="AV94" s="168"/>
      <c r="AW94" s="168"/>
      <c r="AX94" s="168"/>
      <c r="AY94" s="169"/>
      <c r="AZ94" s="198" t="s">
        <v>74</v>
      </c>
      <c r="BA94" s="199"/>
      <c r="BB94" s="199"/>
      <c r="BC94" s="199"/>
      <c r="BD94" s="200"/>
      <c r="BE94" s="61" t="s">
        <v>84</v>
      </c>
      <c r="BF94" s="62"/>
      <c r="BG94" s="62"/>
      <c r="BH94" s="62"/>
      <c r="BI94" s="62"/>
      <c r="BJ94" s="62"/>
      <c r="BK94" s="62"/>
      <c r="BL94" s="62"/>
      <c r="BM94" s="62"/>
      <c r="BN94" s="63"/>
    </row>
    <row r="95" spans="1:66">
      <c r="A95" s="76"/>
      <c r="B95" s="77"/>
      <c r="C95" s="83"/>
      <c r="D95" s="84"/>
      <c r="E95" s="84"/>
      <c r="F95" s="84"/>
      <c r="G95" s="84"/>
      <c r="H95" s="84"/>
      <c r="I95" s="84"/>
      <c r="J95" s="84"/>
      <c r="K95" s="85"/>
      <c r="L95" s="92"/>
      <c r="M95" s="93"/>
      <c r="N95" s="93"/>
      <c r="O95" s="93"/>
      <c r="P95" s="93"/>
      <c r="Q95" s="93"/>
      <c r="R95" s="93"/>
      <c r="S95" s="93"/>
      <c r="T95" s="93"/>
      <c r="U95" s="93"/>
      <c r="V95" s="94"/>
      <c r="W95" s="101"/>
      <c r="X95" s="102"/>
      <c r="Y95" s="102"/>
      <c r="Z95" s="102"/>
      <c r="AA95" s="102"/>
      <c r="AB95" s="102"/>
      <c r="AC95" s="102"/>
      <c r="AD95" s="102"/>
      <c r="AE95" s="102"/>
      <c r="AF95" s="102"/>
      <c r="AG95" s="102"/>
      <c r="AH95" s="102"/>
      <c r="AI95" s="102"/>
      <c r="AJ95" s="102"/>
      <c r="AK95" s="102"/>
      <c r="AL95" s="102"/>
      <c r="AM95" s="102"/>
      <c r="AN95" s="102"/>
      <c r="AO95" s="102"/>
      <c r="AP95" s="102"/>
      <c r="AQ95" s="103"/>
      <c r="AR95" s="167"/>
      <c r="AS95" s="168"/>
      <c r="AT95" s="169"/>
      <c r="AU95" s="167"/>
      <c r="AV95" s="168"/>
      <c r="AW95" s="168"/>
      <c r="AX95" s="168"/>
      <c r="AY95" s="169"/>
      <c r="AZ95" s="198">
        <v>10</v>
      </c>
      <c r="BA95" s="199"/>
      <c r="BB95" s="199"/>
      <c r="BC95" s="199"/>
      <c r="BD95" s="200"/>
      <c r="BE95" s="61" t="s">
        <v>85</v>
      </c>
      <c r="BF95" s="62"/>
      <c r="BG95" s="62"/>
      <c r="BH95" s="62"/>
      <c r="BI95" s="62"/>
      <c r="BJ95" s="62"/>
      <c r="BK95" s="62"/>
      <c r="BL95" s="62"/>
      <c r="BM95" s="62"/>
      <c r="BN95" s="63"/>
    </row>
    <row r="96" spans="1:66">
      <c r="A96" s="76"/>
      <c r="B96" s="77"/>
      <c r="C96" s="83"/>
      <c r="D96" s="84"/>
      <c r="E96" s="84"/>
      <c r="F96" s="84"/>
      <c r="G96" s="84"/>
      <c r="H96" s="84"/>
      <c r="I96" s="84"/>
      <c r="J96" s="84"/>
      <c r="K96" s="85"/>
      <c r="L96" s="92"/>
      <c r="M96" s="93"/>
      <c r="N96" s="93"/>
      <c r="O96" s="93"/>
      <c r="P96" s="93"/>
      <c r="Q96" s="93"/>
      <c r="R96" s="93"/>
      <c r="S96" s="93"/>
      <c r="T96" s="93"/>
      <c r="U96" s="93"/>
      <c r="V96" s="94"/>
      <c r="W96" s="101"/>
      <c r="X96" s="102"/>
      <c r="Y96" s="102"/>
      <c r="Z96" s="102"/>
      <c r="AA96" s="102"/>
      <c r="AB96" s="102"/>
      <c r="AC96" s="102"/>
      <c r="AD96" s="102"/>
      <c r="AE96" s="102"/>
      <c r="AF96" s="102"/>
      <c r="AG96" s="102"/>
      <c r="AH96" s="102"/>
      <c r="AI96" s="102"/>
      <c r="AJ96" s="102"/>
      <c r="AK96" s="102"/>
      <c r="AL96" s="102"/>
      <c r="AM96" s="102"/>
      <c r="AN96" s="102"/>
      <c r="AO96" s="102"/>
      <c r="AP96" s="102"/>
      <c r="AQ96" s="103"/>
      <c r="AR96" s="167"/>
      <c r="AS96" s="168"/>
      <c r="AT96" s="169"/>
      <c r="AU96" s="167"/>
      <c r="AV96" s="168"/>
      <c r="AW96" s="168"/>
      <c r="AX96" s="168"/>
      <c r="AY96" s="169"/>
      <c r="AZ96" s="198">
        <v>11</v>
      </c>
      <c r="BA96" s="199"/>
      <c r="BB96" s="199"/>
      <c r="BC96" s="199"/>
      <c r="BD96" s="200"/>
      <c r="BE96" s="61" t="s">
        <v>86</v>
      </c>
      <c r="BF96" s="62"/>
      <c r="BG96" s="62"/>
      <c r="BH96" s="62"/>
      <c r="BI96" s="62"/>
      <c r="BJ96" s="62"/>
      <c r="BK96" s="62"/>
      <c r="BL96" s="62"/>
      <c r="BM96" s="62"/>
      <c r="BN96" s="63"/>
    </row>
    <row r="97" spans="1:66">
      <c r="A97" s="76"/>
      <c r="B97" s="77"/>
      <c r="C97" s="83"/>
      <c r="D97" s="84"/>
      <c r="E97" s="84"/>
      <c r="F97" s="84"/>
      <c r="G97" s="84"/>
      <c r="H97" s="84"/>
      <c r="I97" s="84"/>
      <c r="J97" s="84"/>
      <c r="K97" s="85"/>
      <c r="L97" s="92"/>
      <c r="M97" s="93"/>
      <c r="N97" s="93"/>
      <c r="O97" s="93"/>
      <c r="P97" s="93"/>
      <c r="Q97" s="93"/>
      <c r="R97" s="93"/>
      <c r="S97" s="93"/>
      <c r="T97" s="93"/>
      <c r="U97" s="93"/>
      <c r="V97" s="94"/>
      <c r="W97" s="101"/>
      <c r="X97" s="102"/>
      <c r="Y97" s="102"/>
      <c r="Z97" s="102"/>
      <c r="AA97" s="102"/>
      <c r="AB97" s="102"/>
      <c r="AC97" s="102"/>
      <c r="AD97" s="102"/>
      <c r="AE97" s="102"/>
      <c r="AF97" s="102"/>
      <c r="AG97" s="102"/>
      <c r="AH97" s="102"/>
      <c r="AI97" s="102"/>
      <c r="AJ97" s="102"/>
      <c r="AK97" s="102"/>
      <c r="AL97" s="102"/>
      <c r="AM97" s="102"/>
      <c r="AN97" s="102"/>
      <c r="AO97" s="102"/>
      <c r="AP97" s="102"/>
      <c r="AQ97" s="103"/>
      <c r="AR97" s="167"/>
      <c r="AS97" s="168"/>
      <c r="AT97" s="169"/>
      <c r="AU97" s="167"/>
      <c r="AV97" s="168"/>
      <c r="AW97" s="168"/>
      <c r="AX97" s="168"/>
      <c r="AY97" s="169"/>
      <c r="AZ97" s="198">
        <v>12</v>
      </c>
      <c r="BA97" s="199"/>
      <c r="BB97" s="199"/>
      <c r="BC97" s="199"/>
      <c r="BD97" s="200"/>
      <c r="BE97" s="61" t="s">
        <v>87</v>
      </c>
      <c r="BF97" s="62"/>
      <c r="BG97" s="62"/>
      <c r="BH97" s="62"/>
      <c r="BI97" s="62"/>
      <c r="BJ97" s="62"/>
      <c r="BK97" s="62"/>
      <c r="BL97" s="62"/>
      <c r="BM97" s="62"/>
      <c r="BN97" s="63"/>
    </row>
    <row r="98" spans="1:66">
      <c r="A98" s="76"/>
      <c r="B98" s="77"/>
      <c r="C98" s="83"/>
      <c r="D98" s="84"/>
      <c r="E98" s="84"/>
      <c r="F98" s="84"/>
      <c r="G98" s="84"/>
      <c r="H98" s="84"/>
      <c r="I98" s="84"/>
      <c r="J98" s="84"/>
      <c r="K98" s="85"/>
      <c r="L98" s="92"/>
      <c r="M98" s="93"/>
      <c r="N98" s="93"/>
      <c r="O98" s="93"/>
      <c r="P98" s="93"/>
      <c r="Q98" s="93"/>
      <c r="R98" s="93"/>
      <c r="S98" s="93"/>
      <c r="T98" s="93"/>
      <c r="U98" s="93"/>
      <c r="V98" s="94"/>
      <c r="W98" s="101"/>
      <c r="X98" s="102"/>
      <c r="Y98" s="102"/>
      <c r="Z98" s="102"/>
      <c r="AA98" s="102"/>
      <c r="AB98" s="102"/>
      <c r="AC98" s="102"/>
      <c r="AD98" s="102"/>
      <c r="AE98" s="102"/>
      <c r="AF98" s="102"/>
      <c r="AG98" s="102"/>
      <c r="AH98" s="102"/>
      <c r="AI98" s="102"/>
      <c r="AJ98" s="102"/>
      <c r="AK98" s="102"/>
      <c r="AL98" s="102"/>
      <c r="AM98" s="102"/>
      <c r="AN98" s="102"/>
      <c r="AO98" s="102"/>
      <c r="AP98" s="102"/>
      <c r="AQ98" s="103"/>
      <c r="AR98" s="167"/>
      <c r="AS98" s="168"/>
      <c r="AT98" s="169"/>
      <c r="AU98" s="167"/>
      <c r="AV98" s="168"/>
      <c r="AW98" s="168"/>
      <c r="AX98" s="168"/>
      <c r="AY98" s="169"/>
      <c r="AZ98" s="198">
        <v>13</v>
      </c>
      <c r="BA98" s="199"/>
      <c r="BB98" s="199"/>
      <c r="BC98" s="199"/>
      <c r="BD98" s="200"/>
      <c r="BE98" s="61" t="s">
        <v>88</v>
      </c>
      <c r="BF98" s="62"/>
      <c r="BG98" s="62"/>
      <c r="BH98" s="62"/>
      <c r="BI98" s="62"/>
      <c r="BJ98" s="62"/>
      <c r="BK98" s="62"/>
      <c r="BL98" s="62"/>
      <c r="BM98" s="62"/>
      <c r="BN98" s="63"/>
    </row>
    <row r="99" spans="1:66">
      <c r="A99" s="76"/>
      <c r="B99" s="77"/>
      <c r="C99" s="83"/>
      <c r="D99" s="84"/>
      <c r="E99" s="84"/>
      <c r="F99" s="84"/>
      <c r="G99" s="84"/>
      <c r="H99" s="84"/>
      <c r="I99" s="84"/>
      <c r="J99" s="84"/>
      <c r="K99" s="85"/>
      <c r="L99" s="92"/>
      <c r="M99" s="93"/>
      <c r="N99" s="93"/>
      <c r="O99" s="93"/>
      <c r="P99" s="93"/>
      <c r="Q99" s="93"/>
      <c r="R99" s="93"/>
      <c r="S99" s="93"/>
      <c r="T99" s="93"/>
      <c r="U99" s="93"/>
      <c r="V99" s="94"/>
      <c r="W99" s="101"/>
      <c r="X99" s="102"/>
      <c r="Y99" s="102"/>
      <c r="Z99" s="102"/>
      <c r="AA99" s="102"/>
      <c r="AB99" s="102"/>
      <c r="AC99" s="102"/>
      <c r="AD99" s="102"/>
      <c r="AE99" s="102"/>
      <c r="AF99" s="102"/>
      <c r="AG99" s="102"/>
      <c r="AH99" s="102"/>
      <c r="AI99" s="102"/>
      <c r="AJ99" s="102"/>
      <c r="AK99" s="102"/>
      <c r="AL99" s="102"/>
      <c r="AM99" s="102"/>
      <c r="AN99" s="102"/>
      <c r="AO99" s="102"/>
      <c r="AP99" s="102"/>
      <c r="AQ99" s="103"/>
      <c r="AR99" s="167"/>
      <c r="AS99" s="168"/>
      <c r="AT99" s="169"/>
      <c r="AU99" s="167"/>
      <c r="AV99" s="168"/>
      <c r="AW99" s="168"/>
      <c r="AX99" s="168"/>
      <c r="AY99" s="169"/>
      <c r="AZ99" s="198">
        <v>14</v>
      </c>
      <c r="BA99" s="199"/>
      <c r="BB99" s="199"/>
      <c r="BC99" s="199"/>
      <c r="BD99" s="200"/>
      <c r="BE99" s="61" t="s">
        <v>89</v>
      </c>
      <c r="BF99" s="62"/>
      <c r="BG99" s="62"/>
      <c r="BH99" s="62"/>
      <c r="BI99" s="62"/>
      <c r="BJ99" s="62"/>
      <c r="BK99" s="62"/>
      <c r="BL99" s="62"/>
      <c r="BM99" s="62"/>
      <c r="BN99" s="63"/>
    </row>
    <row r="100" spans="1:66">
      <c r="A100" s="76"/>
      <c r="B100" s="77"/>
      <c r="C100" s="83"/>
      <c r="D100" s="84"/>
      <c r="E100" s="84"/>
      <c r="F100" s="84"/>
      <c r="G100" s="84"/>
      <c r="H100" s="84"/>
      <c r="I100" s="84"/>
      <c r="J100" s="84"/>
      <c r="K100" s="85"/>
      <c r="L100" s="92"/>
      <c r="M100" s="93"/>
      <c r="N100" s="93"/>
      <c r="O100" s="93"/>
      <c r="P100" s="93"/>
      <c r="Q100" s="93"/>
      <c r="R100" s="93"/>
      <c r="S100" s="93"/>
      <c r="T100" s="93"/>
      <c r="U100" s="93"/>
      <c r="V100" s="94"/>
      <c r="W100" s="101"/>
      <c r="X100" s="102"/>
      <c r="Y100" s="102"/>
      <c r="Z100" s="102"/>
      <c r="AA100" s="102"/>
      <c r="AB100" s="102"/>
      <c r="AC100" s="102"/>
      <c r="AD100" s="102"/>
      <c r="AE100" s="102"/>
      <c r="AF100" s="102"/>
      <c r="AG100" s="102"/>
      <c r="AH100" s="102"/>
      <c r="AI100" s="102"/>
      <c r="AJ100" s="102"/>
      <c r="AK100" s="102"/>
      <c r="AL100" s="102"/>
      <c r="AM100" s="102"/>
      <c r="AN100" s="102"/>
      <c r="AO100" s="102"/>
      <c r="AP100" s="102"/>
      <c r="AQ100" s="103"/>
      <c r="AR100" s="167"/>
      <c r="AS100" s="168"/>
      <c r="AT100" s="169"/>
      <c r="AU100" s="167"/>
      <c r="AV100" s="168"/>
      <c r="AW100" s="168"/>
      <c r="AX100" s="168"/>
      <c r="AY100" s="169"/>
      <c r="AZ100" s="198">
        <v>15</v>
      </c>
      <c r="BA100" s="199"/>
      <c r="BB100" s="199"/>
      <c r="BC100" s="199"/>
      <c r="BD100" s="200"/>
      <c r="BE100" s="61" t="s">
        <v>90</v>
      </c>
      <c r="BF100" s="62"/>
      <c r="BG100" s="62"/>
      <c r="BH100" s="62"/>
      <c r="BI100" s="62"/>
      <c r="BJ100" s="62"/>
      <c r="BK100" s="62"/>
      <c r="BL100" s="62"/>
      <c r="BM100" s="62"/>
      <c r="BN100" s="63"/>
    </row>
    <row r="101" spans="1:66">
      <c r="A101" s="76"/>
      <c r="B101" s="77"/>
      <c r="C101" s="83"/>
      <c r="D101" s="84"/>
      <c r="E101" s="84"/>
      <c r="F101" s="84"/>
      <c r="G101" s="84"/>
      <c r="H101" s="84"/>
      <c r="I101" s="84"/>
      <c r="J101" s="84"/>
      <c r="K101" s="85"/>
      <c r="L101" s="92"/>
      <c r="M101" s="93"/>
      <c r="N101" s="93"/>
      <c r="O101" s="93"/>
      <c r="P101" s="93"/>
      <c r="Q101" s="93"/>
      <c r="R101" s="93"/>
      <c r="S101" s="93"/>
      <c r="T101" s="93"/>
      <c r="U101" s="93"/>
      <c r="V101" s="94"/>
      <c r="W101" s="101"/>
      <c r="X101" s="102"/>
      <c r="Y101" s="102"/>
      <c r="Z101" s="102"/>
      <c r="AA101" s="102"/>
      <c r="AB101" s="102"/>
      <c r="AC101" s="102"/>
      <c r="AD101" s="102"/>
      <c r="AE101" s="102"/>
      <c r="AF101" s="102"/>
      <c r="AG101" s="102"/>
      <c r="AH101" s="102"/>
      <c r="AI101" s="102"/>
      <c r="AJ101" s="102"/>
      <c r="AK101" s="102"/>
      <c r="AL101" s="102"/>
      <c r="AM101" s="102"/>
      <c r="AN101" s="102"/>
      <c r="AO101" s="102"/>
      <c r="AP101" s="102"/>
      <c r="AQ101" s="103"/>
      <c r="AR101" s="167"/>
      <c r="AS101" s="168"/>
      <c r="AT101" s="169"/>
      <c r="AU101" s="167"/>
      <c r="AV101" s="168"/>
      <c r="AW101" s="168"/>
      <c r="AX101" s="168"/>
      <c r="AY101" s="169"/>
      <c r="AZ101" s="198">
        <v>16</v>
      </c>
      <c r="BA101" s="199"/>
      <c r="BB101" s="199"/>
      <c r="BC101" s="199"/>
      <c r="BD101" s="200"/>
      <c r="BE101" s="61" t="s">
        <v>91</v>
      </c>
      <c r="BF101" s="62"/>
      <c r="BG101" s="62"/>
      <c r="BH101" s="62"/>
      <c r="BI101" s="62"/>
      <c r="BJ101" s="62"/>
      <c r="BK101" s="62"/>
      <c r="BL101" s="62"/>
      <c r="BM101" s="62"/>
      <c r="BN101" s="63"/>
    </row>
    <row r="102" spans="1:66">
      <c r="A102" s="76"/>
      <c r="B102" s="77"/>
      <c r="C102" s="83"/>
      <c r="D102" s="84"/>
      <c r="E102" s="84"/>
      <c r="F102" s="84"/>
      <c r="G102" s="84"/>
      <c r="H102" s="84"/>
      <c r="I102" s="84"/>
      <c r="J102" s="84"/>
      <c r="K102" s="85"/>
      <c r="L102" s="92"/>
      <c r="M102" s="93"/>
      <c r="N102" s="93"/>
      <c r="O102" s="93"/>
      <c r="P102" s="93"/>
      <c r="Q102" s="93"/>
      <c r="R102" s="93"/>
      <c r="S102" s="93"/>
      <c r="T102" s="93"/>
      <c r="U102" s="93"/>
      <c r="V102" s="94"/>
      <c r="W102" s="101"/>
      <c r="X102" s="102"/>
      <c r="Y102" s="102"/>
      <c r="Z102" s="102"/>
      <c r="AA102" s="102"/>
      <c r="AB102" s="102"/>
      <c r="AC102" s="102"/>
      <c r="AD102" s="102"/>
      <c r="AE102" s="102"/>
      <c r="AF102" s="102"/>
      <c r="AG102" s="102"/>
      <c r="AH102" s="102"/>
      <c r="AI102" s="102"/>
      <c r="AJ102" s="102"/>
      <c r="AK102" s="102"/>
      <c r="AL102" s="102"/>
      <c r="AM102" s="102"/>
      <c r="AN102" s="102"/>
      <c r="AO102" s="102"/>
      <c r="AP102" s="102"/>
      <c r="AQ102" s="103"/>
      <c r="AR102" s="167"/>
      <c r="AS102" s="168"/>
      <c r="AT102" s="169"/>
      <c r="AU102" s="167"/>
      <c r="AV102" s="168"/>
      <c r="AW102" s="168"/>
      <c r="AX102" s="168"/>
      <c r="AY102" s="169"/>
      <c r="AZ102" s="198">
        <v>17</v>
      </c>
      <c r="BA102" s="199"/>
      <c r="BB102" s="199"/>
      <c r="BC102" s="199"/>
      <c r="BD102" s="200"/>
      <c r="BE102" s="61" t="s">
        <v>92</v>
      </c>
      <c r="BF102" s="62"/>
      <c r="BG102" s="62"/>
      <c r="BH102" s="62"/>
      <c r="BI102" s="62"/>
      <c r="BJ102" s="62"/>
      <c r="BK102" s="62"/>
      <c r="BL102" s="62"/>
      <c r="BM102" s="62"/>
      <c r="BN102" s="63"/>
    </row>
    <row r="103" spans="1:66">
      <c r="A103" s="76"/>
      <c r="B103" s="77"/>
      <c r="C103" s="83"/>
      <c r="D103" s="84"/>
      <c r="E103" s="84"/>
      <c r="F103" s="84"/>
      <c r="G103" s="84"/>
      <c r="H103" s="84"/>
      <c r="I103" s="84"/>
      <c r="J103" s="84"/>
      <c r="K103" s="85"/>
      <c r="L103" s="92"/>
      <c r="M103" s="93"/>
      <c r="N103" s="93"/>
      <c r="O103" s="93"/>
      <c r="P103" s="93"/>
      <c r="Q103" s="93"/>
      <c r="R103" s="93"/>
      <c r="S103" s="93"/>
      <c r="T103" s="93"/>
      <c r="U103" s="93"/>
      <c r="V103" s="94"/>
      <c r="W103" s="101"/>
      <c r="X103" s="102"/>
      <c r="Y103" s="102"/>
      <c r="Z103" s="102"/>
      <c r="AA103" s="102"/>
      <c r="AB103" s="102"/>
      <c r="AC103" s="102"/>
      <c r="AD103" s="102"/>
      <c r="AE103" s="102"/>
      <c r="AF103" s="102"/>
      <c r="AG103" s="102"/>
      <c r="AH103" s="102"/>
      <c r="AI103" s="102"/>
      <c r="AJ103" s="102"/>
      <c r="AK103" s="102"/>
      <c r="AL103" s="102"/>
      <c r="AM103" s="102"/>
      <c r="AN103" s="102"/>
      <c r="AO103" s="102"/>
      <c r="AP103" s="102"/>
      <c r="AQ103" s="103"/>
      <c r="AR103" s="167"/>
      <c r="AS103" s="168"/>
      <c r="AT103" s="169"/>
      <c r="AU103" s="167"/>
      <c r="AV103" s="168"/>
      <c r="AW103" s="168"/>
      <c r="AX103" s="168"/>
      <c r="AY103" s="169"/>
      <c r="AZ103" s="198">
        <v>18</v>
      </c>
      <c r="BA103" s="199"/>
      <c r="BB103" s="199"/>
      <c r="BC103" s="199"/>
      <c r="BD103" s="200"/>
      <c r="BE103" s="61" t="s">
        <v>93</v>
      </c>
      <c r="BF103" s="62"/>
      <c r="BG103" s="62"/>
      <c r="BH103" s="62"/>
      <c r="BI103" s="62"/>
      <c r="BJ103" s="62"/>
      <c r="BK103" s="62"/>
      <c r="BL103" s="62"/>
      <c r="BM103" s="62"/>
      <c r="BN103" s="63"/>
    </row>
    <row r="104" spans="1:66">
      <c r="A104" s="76"/>
      <c r="B104" s="77"/>
      <c r="C104" s="83"/>
      <c r="D104" s="84"/>
      <c r="E104" s="84"/>
      <c r="F104" s="84"/>
      <c r="G104" s="84"/>
      <c r="H104" s="84"/>
      <c r="I104" s="84"/>
      <c r="J104" s="84"/>
      <c r="K104" s="85"/>
      <c r="L104" s="92"/>
      <c r="M104" s="93"/>
      <c r="N104" s="93"/>
      <c r="O104" s="93"/>
      <c r="P104" s="93"/>
      <c r="Q104" s="93"/>
      <c r="R104" s="93"/>
      <c r="S104" s="93"/>
      <c r="T104" s="93"/>
      <c r="U104" s="93"/>
      <c r="V104" s="94"/>
      <c r="W104" s="101"/>
      <c r="X104" s="102"/>
      <c r="Y104" s="102"/>
      <c r="Z104" s="102"/>
      <c r="AA104" s="102"/>
      <c r="AB104" s="102"/>
      <c r="AC104" s="102"/>
      <c r="AD104" s="102"/>
      <c r="AE104" s="102"/>
      <c r="AF104" s="102"/>
      <c r="AG104" s="102"/>
      <c r="AH104" s="102"/>
      <c r="AI104" s="102"/>
      <c r="AJ104" s="102"/>
      <c r="AK104" s="102"/>
      <c r="AL104" s="102"/>
      <c r="AM104" s="102"/>
      <c r="AN104" s="102"/>
      <c r="AO104" s="102"/>
      <c r="AP104" s="102"/>
      <c r="AQ104" s="103"/>
      <c r="AR104" s="167"/>
      <c r="AS104" s="168"/>
      <c r="AT104" s="169"/>
      <c r="AU104" s="167"/>
      <c r="AV104" s="168"/>
      <c r="AW104" s="168"/>
      <c r="AX104" s="168"/>
      <c r="AY104" s="169"/>
      <c r="AZ104" s="198">
        <v>19</v>
      </c>
      <c r="BA104" s="199"/>
      <c r="BB104" s="199"/>
      <c r="BC104" s="199"/>
      <c r="BD104" s="200"/>
      <c r="BE104" s="61" t="s">
        <v>94</v>
      </c>
      <c r="BF104" s="62"/>
      <c r="BG104" s="62"/>
      <c r="BH104" s="62"/>
      <c r="BI104" s="62"/>
      <c r="BJ104" s="62"/>
      <c r="BK104" s="62"/>
      <c r="BL104" s="62"/>
      <c r="BM104" s="62"/>
      <c r="BN104" s="63"/>
    </row>
    <row r="105" spans="1:66">
      <c r="A105" s="78"/>
      <c r="B105" s="79"/>
      <c r="C105" s="86"/>
      <c r="D105" s="87"/>
      <c r="E105" s="87"/>
      <c r="F105" s="87"/>
      <c r="G105" s="87"/>
      <c r="H105" s="87"/>
      <c r="I105" s="87"/>
      <c r="J105" s="87"/>
      <c r="K105" s="88"/>
      <c r="L105" s="95"/>
      <c r="M105" s="96"/>
      <c r="N105" s="96"/>
      <c r="O105" s="96"/>
      <c r="P105" s="96"/>
      <c r="Q105" s="96"/>
      <c r="R105" s="96"/>
      <c r="S105" s="96"/>
      <c r="T105" s="96"/>
      <c r="U105" s="96"/>
      <c r="V105" s="97"/>
      <c r="W105" s="104"/>
      <c r="X105" s="105"/>
      <c r="Y105" s="105"/>
      <c r="Z105" s="105"/>
      <c r="AA105" s="105"/>
      <c r="AB105" s="105"/>
      <c r="AC105" s="105"/>
      <c r="AD105" s="105"/>
      <c r="AE105" s="105"/>
      <c r="AF105" s="105"/>
      <c r="AG105" s="105"/>
      <c r="AH105" s="105"/>
      <c r="AI105" s="105"/>
      <c r="AJ105" s="105"/>
      <c r="AK105" s="105"/>
      <c r="AL105" s="105"/>
      <c r="AM105" s="105"/>
      <c r="AN105" s="105"/>
      <c r="AO105" s="105"/>
      <c r="AP105" s="105"/>
      <c r="AQ105" s="106"/>
      <c r="AR105" s="170"/>
      <c r="AS105" s="171"/>
      <c r="AT105" s="172"/>
      <c r="AU105" s="170"/>
      <c r="AV105" s="171"/>
      <c r="AW105" s="171"/>
      <c r="AX105" s="171"/>
      <c r="AY105" s="172"/>
      <c r="AZ105" s="204">
        <v>20</v>
      </c>
      <c r="BA105" s="205"/>
      <c r="BB105" s="205"/>
      <c r="BC105" s="205"/>
      <c r="BD105" s="206"/>
      <c r="BE105" s="146" t="s">
        <v>95</v>
      </c>
      <c r="BF105" s="147"/>
      <c r="BG105" s="147"/>
      <c r="BH105" s="147"/>
      <c r="BI105" s="147"/>
      <c r="BJ105" s="147"/>
      <c r="BK105" s="147"/>
      <c r="BL105" s="147"/>
      <c r="BM105" s="147"/>
      <c r="BN105" s="148"/>
    </row>
    <row r="106" spans="1:66">
      <c r="A106" s="74">
        <v>18</v>
      </c>
      <c r="B106" s="75"/>
      <c r="C106" s="80" t="s">
        <v>1357</v>
      </c>
      <c r="D106" s="81"/>
      <c r="E106" s="81"/>
      <c r="F106" s="81"/>
      <c r="G106" s="81"/>
      <c r="H106" s="81"/>
      <c r="I106" s="81"/>
      <c r="J106" s="81"/>
      <c r="K106" s="82"/>
      <c r="L106" s="89" t="s">
        <v>1358</v>
      </c>
      <c r="M106" s="90"/>
      <c r="N106" s="90"/>
      <c r="O106" s="90"/>
      <c r="P106" s="90"/>
      <c r="Q106" s="90"/>
      <c r="R106" s="90"/>
      <c r="S106" s="90"/>
      <c r="T106" s="90"/>
      <c r="U106" s="90"/>
      <c r="V106" s="91"/>
      <c r="W106" s="98" t="s">
        <v>1359</v>
      </c>
      <c r="X106" s="99"/>
      <c r="Y106" s="99"/>
      <c r="Z106" s="99"/>
      <c r="AA106" s="99"/>
      <c r="AB106" s="99"/>
      <c r="AC106" s="99"/>
      <c r="AD106" s="99"/>
      <c r="AE106" s="99"/>
      <c r="AF106" s="99"/>
      <c r="AG106" s="99"/>
      <c r="AH106" s="99"/>
      <c r="AI106" s="99"/>
      <c r="AJ106" s="99"/>
      <c r="AK106" s="99"/>
      <c r="AL106" s="99"/>
      <c r="AM106" s="99"/>
      <c r="AN106" s="99"/>
      <c r="AO106" s="99"/>
      <c r="AP106" s="99"/>
      <c r="AQ106" s="100"/>
      <c r="AR106" s="164">
        <v>2</v>
      </c>
      <c r="AS106" s="165"/>
      <c r="AT106" s="166"/>
      <c r="AU106" s="164" t="s">
        <v>1317</v>
      </c>
      <c r="AV106" s="165"/>
      <c r="AW106" s="165"/>
      <c r="AX106" s="165"/>
      <c r="AY106" s="166"/>
      <c r="AZ106" s="201" t="s">
        <v>50</v>
      </c>
      <c r="BA106" s="202"/>
      <c r="BB106" s="202"/>
      <c r="BC106" s="202"/>
      <c r="BD106" s="203"/>
      <c r="BE106" s="55" t="s">
        <v>75</v>
      </c>
      <c r="BF106" s="56"/>
      <c r="BG106" s="56"/>
      <c r="BH106" s="56"/>
      <c r="BI106" s="56"/>
      <c r="BJ106" s="56"/>
      <c r="BK106" s="56"/>
      <c r="BL106" s="56"/>
      <c r="BM106" s="56"/>
      <c r="BN106" s="57"/>
    </row>
    <row r="107" spans="1:66">
      <c r="A107" s="76"/>
      <c r="B107" s="77"/>
      <c r="C107" s="83"/>
      <c r="D107" s="84"/>
      <c r="E107" s="84"/>
      <c r="F107" s="84"/>
      <c r="G107" s="84"/>
      <c r="H107" s="84"/>
      <c r="I107" s="84"/>
      <c r="J107" s="84"/>
      <c r="K107" s="85"/>
      <c r="L107" s="92"/>
      <c r="M107" s="93"/>
      <c r="N107" s="93"/>
      <c r="O107" s="93"/>
      <c r="P107" s="93"/>
      <c r="Q107" s="93"/>
      <c r="R107" s="93"/>
      <c r="S107" s="93"/>
      <c r="T107" s="93"/>
      <c r="U107" s="93"/>
      <c r="V107" s="94"/>
      <c r="W107" s="101"/>
      <c r="X107" s="102"/>
      <c r="Y107" s="102"/>
      <c r="Z107" s="102"/>
      <c r="AA107" s="102"/>
      <c r="AB107" s="102"/>
      <c r="AC107" s="102"/>
      <c r="AD107" s="102"/>
      <c r="AE107" s="102"/>
      <c r="AF107" s="102"/>
      <c r="AG107" s="102"/>
      <c r="AH107" s="102"/>
      <c r="AI107" s="102"/>
      <c r="AJ107" s="102"/>
      <c r="AK107" s="102"/>
      <c r="AL107" s="102"/>
      <c r="AM107" s="102"/>
      <c r="AN107" s="102"/>
      <c r="AO107" s="102"/>
      <c r="AP107" s="102"/>
      <c r="AQ107" s="103"/>
      <c r="AR107" s="167"/>
      <c r="AS107" s="168"/>
      <c r="AT107" s="169"/>
      <c r="AU107" s="167"/>
      <c r="AV107" s="168"/>
      <c r="AW107" s="168"/>
      <c r="AX107" s="168"/>
      <c r="AY107" s="169"/>
      <c r="AZ107" s="198" t="s">
        <v>51</v>
      </c>
      <c r="BA107" s="199"/>
      <c r="BB107" s="199"/>
      <c r="BC107" s="199"/>
      <c r="BD107" s="200"/>
      <c r="BE107" s="61" t="s">
        <v>128</v>
      </c>
      <c r="BF107" s="62"/>
      <c r="BG107" s="62"/>
      <c r="BH107" s="62"/>
      <c r="BI107" s="62"/>
      <c r="BJ107" s="62"/>
      <c r="BK107" s="62"/>
      <c r="BL107" s="62"/>
      <c r="BM107" s="62"/>
      <c r="BN107" s="63"/>
    </row>
    <row r="108" spans="1:66">
      <c r="A108" s="76"/>
      <c r="B108" s="77"/>
      <c r="C108" s="83"/>
      <c r="D108" s="84"/>
      <c r="E108" s="84"/>
      <c r="F108" s="84"/>
      <c r="G108" s="84"/>
      <c r="H108" s="84"/>
      <c r="I108" s="84"/>
      <c r="J108" s="84"/>
      <c r="K108" s="85"/>
      <c r="L108" s="92"/>
      <c r="M108" s="93"/>
      <c r="N108" s="93"/>
      <c r="O108" s="93"/>
      <c r="P108" s="93"/>
      <c r="Q108" s="93"/>
      <c r="R108" s="93"/>
      <c r="S108" s="93"/>
      <c r="T108" s="93"/>
      <c r="U108" s="93"/>
      <c r="V108" s="94"/>
      <c r="W108" s="101"/>
      <c r="X108" s="102"/>
      <c r="Y108" s="102"/>
      <c r="Z108" s="102"/>
      <c r="AA108" s="102"/>
      <c r="AB108" s="102"/>
      <c r="AC108" s="102"/>
      <c r="AD108" s="102"/>
      <c r="AE108" s="102"/>
      <c r="AF108" s="102"/>
      <c r="AG108" s="102"/>
      <c r="AH108" s="102"/>
      <c r="AI108" s="102"/>
      <c r="AJ108" s="102"/>
      <c r="AK108" s="102"/>
      <c r="AL108" s="102"/>
      <c r="AM108" s="102"/>
      <c r="AN108" s="102"/>
      <c r="AO108" s="102"/>
      <c r="AP108" s="102"/>
      <c r="AQ108" s="103"/>
      <c r="AR108" s="167"/>
      <c r="AS108" s="168"/>
      <c r="AT108" s="169"/>
      <c r="AU108" s="167"/>
      <c r="AV108" s="168"/>
      <c r="AW108" s="168"/>
      <c r="AX108" s="168"/>
      <c r="AY108" s="169"/>
      <c r="AZ108" s="198" t="s">
        <v>52</v>
      </c>
      <c r="BA108" s="199"/>
      <c r="BB108" s="199"/>
      <c r="BC108" s="199"/>
      <c r="BD108" s="200"/>
      <c r="BE108" s="61" t="s">
        <v>129</v>
      </c>
      <c r="BF108" s="62"/>
      <c r="BG108" s="62"/>
      <c r="BH108" s="62"/>
      <c r="BI108" s="62"/>
      <c r="BJ108" s="62"/>
      <c r="BK108" s="62"/>
      <c r="BL108" s="62"/>
      <c r="BM108" s="62"/>
      <c r="BN108" s="63"/>
    </row>
    <row r="109" spans="1:66">
      <c r="A109" s="76"/>
      <c r="B109" s="77"/>
      <c r="C109" s="83"/>
      <c r="D109" s="84"/>
      <c r="E109" s="84"/>
      <c r="F109" s="84"/>
      <c r="G109" s="84"/>
      <c r="H109" s="84"/>
      <c r="I109" s="84"/>
      <c r="J109" s="84"/>
      <c r="K109" s="85"/>
      <c r="L109" s="92"/>
      <c r="M109" s="93"/>
      <c r="N109" s="93"/>
      <c r="O109" s="93"/>
      <c r="P109" s="93"/>
      <c r="Q109" s="93"/>
      <c r="R109" s="93"/>
      <c r="S109" s="93"/>
      <c r="T109" s="93"/>
      <c r="U109" s="93"/>
      <c r="V109" s="94"/>
      <c r="W109" s="101"/>
      <c r="X109" s="102"/>
      <c r="Y109" s="102"/>
      <c r="Z109" s="102"/>
      <c r="AA109" s="102"/>
      <c r="AB109" s="102"/>
      <c r="AC109" s="102"/>
      <c r="AD109" s="102"/>
      <c r="AE109" s="102"/>
      <c r="AF109" s="102"/>
      <c r="AG109" s="102"/>
      <c r="AH109" s="102"/>
      <c r="AI109" s="102"/>
      <c r="AJ109" s="102"/>
      <c r="AK109" s="102"/>
      <c r="AL109" s="102"/>
      <c r="AM109" s="102"/>
      <c r="AN109" s="102"/>
      <c r="AO109" s="102"/>
      <c r="AP109" s="102"/>
      <c r="AQ109" s="103"/>
      <c r="AR109" s="167"/>
      <c r="AS109" s="168"/>
      <c r="AT109" s="169"/>
      <c r="AU109" s="167"/>
      <c r="AV109" s="168"/>
      <c r="AW109" s="168"/>
      <c r="AX109" s="168"/>
      <c r="AY109" s="169"/>
      <c r="AZ109" s="198" t="s">
        <v>53</v>
      </c>
      <c r="BA109" s="199"/>
      <c r="BB109" s="199"/>
      <c r="BC109" s="199"/>
      <c r="BD109" s="200"/>
      <c r="BE109" s="61" t="s">
        <v>130</v>
      </c>
      <c r="BF109" s="62"/>
      <c r="BG109" s="62"/>
      <c r="BH109" s="62"/>
      <c r="BI109" s="62"/>
      <c r="BJ109" s="62"/>
      <c r="BK109" s="62"/>
      <c r="BL109" s="62"/>
      <c r="BM109" s="62"/>
      <c r="BN109" s="63"/>
    </row>
    <row r="110" spans="1:66">
      <c r="A110" s="76"/>
      <c r="B110" s="77"/>
      <c r="C110" s="83"/>
      <c r="D110" s="84"/>
      <c r="E110" s="84"/>
      <c r="F110" s="84"/>
      <c r="G110" s="84"/>
      <c r="H110" s="84"/>
      <c r="I110" s="84"/>
      <c r="J110" s="84"/>
      <c r="K110" s="85"/>
      <c r="L110" s="92"/>
      <c r="M110" s="93"/>
      <c r="N110" s="93"/>
      <c r="O110" s="93"/>
      <c r="P110" s="93"/>
      <c r="Q110" s="93"/>
      <c r="R110" s="93"/>
      <c r="S110" s="93"/>
      <c r="T110" s="93"/>
      <c r="U110" s="93"/>
      <c r="V110" s="94"/>
      <c r="W110" s="101"/>
      <c r="X110" s="102"/>
      <c r="Y110" s="102"/>
      <c r="Z110" s="102"/>
      <c r="AA110" s="102"/>
      <c r="AB110" s="102"/>
      <c r="AC110" s="102"/>
      <c r="AD110" s="102"/>
      <c r="AE110" s="102"/>
      <c r="AF110" s="102"/>
      <c r="AG110" s="102"/>
      <c r="AH110" s="102"/>
      <c r="AI110" s="102"/>
      <c r="AJ110" s="102"/>
      <c r="AK110" s="102"/>
      <c r="AL110" s="102"/>
      <c r="AM110" s="102"/>
      <c r="AN110" s="102"/>
      <c r="AO110" s="102"/>
      <c r="AP110" s="102"/>
      <c r="AQ110" s="103"/>
      <c r="AR110" s="167"/>
      <c r="AS110" s="168"/>
      <c r="AT110" s="169"/>
      <c r="AU110" s="167"/>
      <c r="AV110" s="168"/>
      <c r="AW110" s="168"/>
      <c r="AX110" s="168"/>
      <c r="AY110" s="169"/>
      <c r="AZ110" s="198" t="s">
        <v>54</v>
      </c>
      <c r="BA110" s="199"/>
      <c r="BB110" s="199"/>
      <c r="BC110" s="199"/>
      <c r="BD110" s="200"/>
      <c r="BE110" s="61" t="s">
        <v>131</v>
      </c>
      <c r="BF110" s="62"/>
      <c r="BG110" s="62"/>
      <c r="BH110" s="62"/>
      <c r="BI110" s="62"/>
      <c r="BJ110" s="62"/>
      <c r="BK110" s="62"/>
      <c r="BL110" s="62"/>
      <c r="BM110" s="62"/>
      <c r="BN110" s="63"/>
    </row>
    <row r="111" spans="1:66">
      <c r="A111" s="76"/>
      <c r="B111" s="77"/>
      <c r="C111" s="83"/>
      <c r="D111" s="84"/>
      <c r="E111" s="84"/>
      <c r="F111" s="84"/>
      <c r="G111" s="84"/>
      <c r="H111" s="84"/>
      <c r="I111" s="84"/>
      <c r="J111" s="84"/>
      <c r="K111" s="85"/>
      <c r="L111" s="92"/>
      <c r="M111" s="93"/>
      <c r="N111" s="93"/>
      <c r="O111" s="93"/>
      <c r="P111" s="93"/>
      <c r="Q111" s="93"/>
      <c r="R111" s="93"/>
      <c r="S111" s="93"/>
      <c r="T111" s="93"/>
      <c r="U111" s="93"/>
      <c r="V111" s="94"/>
      <c r="W111" s="101"/>
      <c r="X111" s="102"/>
      <c r="Y111" s="102"/>
      <c r="Z111" s="102"/>
      <c r="AA111" s="102"/>
      <c r="AB111" s="102"/>
      <c r="AC111" s="102"/>
      <c r="AD111" s="102"/>
      <c r="AE111" s="102"/>
      <c r="AF111" s="102"/>
      <c r="AG111" s="102"/>
      <c r="AH111" s="102"/>
      <c r="AI111" s="102"/>
      <c r="AJ111" s="102"/>
      <c r="AK111" s="102"/>
      <c r="AL111" s="102"/>
      <c r="AM111" s="102"/>
      <c r="AN111" s="102"/>
      <c r="AO111" s="102"/>
      <c r="AP111" s="102"/>
      <c r="AQ111" s="103"/>
      <c r="AR111" s="167"/>
      <c r="AS111" s="168"/>
      <c r="AT111" s="169"/>
      <c r="AU111" s="167"/>
      <c r="AV111" s="168"/>
      <c r="AW111" s="168"/>
      <c r="AX111" s="168"/>
      <c r="AY111" s="169"/>
      <c r="AZ111" s="198" t="s">
        <v>55</v>
      </c>
      <c r="BA111" s="199"/>
      <c r="BB111" s="199"/>
      <c r="BC111" s="199"/>
      <c r="BD111" s="200"/>
      <c r="BE111" s="61" t="s">
        <v>132</v>
      </c>
      <c r="BF111" s="62"/>
      <c r="BG111" s="62"/>
      <c r="BH111" s="62"/>
      <c r="BI111" s="62"/>
      <c r="BJ111" s="62"/>
      <c r="BK111" s="62"/>
      <c r="BL111" s="62"/>
      <c r="BM111" s="62"/>
      <c r="BN111" s="63"/>
    </row>
    <row r="112" spans="1:66">
      <c r="A112" s="76"/>
      <c r="B112" s="77"/>
      <c r="C112" s="83"/>
      <c r="D112" s="84"/>
      <c r="E112" s="84"/>
      <c r="F112" s="84"/>
      <c r="G112" s="84"/>
      <c r="H112" s="84"/>
      <c r="I112" s="84"/>
      <c r="J112" s="84"/>
      <c r="K112" s="85"/>
      <c r="L112" s="92"/>
      <c r="M112" s="93"/>
      <c r="N112" s="93"/>
      <c r="O112" s="93"/>
      <c r="P112" s="93"/>
      <c r="Q112" s="93"/>
      <c r="R112" s="93"/>
      <c r="S112" s="93"/>
      <c r="T112" s="93"/>
      <c r="U112" s="93"/>
      <c r="V112" s="94"/>
      <c r="W112" s="101"/>
      <c r="X112" s="102"/>
      <c r="Y112" s="102"/>
      <c r="Z112" s="102"/>
      <c r="AA112" s="102"/>
      <c r="AB112" s="102"/>
      <c r="AC112" s="102"/>
      <c r="AD112" s="102"/>
      <c r="AE112" s="102"/>
      <c r="AF112" s="102"/>
      <c r="AG112" s="102"/>
      <c r="AH112" s="102"/>
      <c r="AI112" s="102"/>
      <c r="AJ112" s="102"/>
      <c r="AK112" s="102"/>
      <c r="AL112" s="102"/>
      <c r="AM112" s="102"/>
      <c r="AN112" s="102"/>
      <c r="AO112" s="102"/>
      <c r="AP112" s="102"/>
      <c r="AQ112" s="103"/>
      <c r="AR112" s="167"/>
      <c r="AS112" s="168"/>
      <c r="AT112" s="169"/>
      <c r="AU112" s="167"/>
      <c r="AV112" s="168"/>
      <c r="AW112" s="168"/>
      <c r="AX112" s="168"/>
      <c r="AY112" s="169"/>
      <c r="AZ112" s="198" t="s">
        <v>56</v>
      </c>
      <c r="BA112" s="199"/>
      <c r="BB112" s="199"/>
      <c r="BC112" s="199"/>
      <c r="BD112" s="200"/>
      <c r="BE112" s="61" t="s">
        <v>133</v>
      </c>
      <c r="BF112" s="62"/>
      <c r="BG112" s="62"/>
      <c r="BH112" s="62"/>
      <c r="BI112" s="62"/>
      <c r="BJ112" s="62"/>
      <c r="BK112" s="62"/>
      <c r="BL112" s="62"/>
      <c r="BM112" s="62"/>
      <c r="BN112" s="63"/>
    </row>
    <row r="113" spans="1:66">
      <c r="A113" s="76"/>
      <c r="B113" s="77"/>
      <c r="C113" s="83"/>
      <c r="D113" s="84"/>
      <c r="E113" s="84"/>
      <c r="F113" s="84"/>
      <c r="G113" s="84"/>
      <c r="H113" s="84"/>
      <c r="I113" s="84"/>
      <c r="J113" s="84"/>
      <c r="K113" s="85"/>
      <c r="L113" s="92"/>
      <c r="M113" s="93"/>
      <c r="N113" s="93"/>
      <c r="O113" s="93"/>
      <c r="P113" s="93"/>
      <c r="Q113" s="93"/>
      <c r="R113" s="93"/>
      <c r="S113" s="93"/>
      <c r="T113" s="93"/>
      <c r="U113" s="93"/>
      <c r="V113" s="94"/>
      <c r="W113" s="101"/>
      <c r="X113" s="102"/>
      <c r="Y113" s="102"/>
      <c r="Z113" s="102"/>
      <c r="AA113" s="102"/>
      <c r="AB113" s="102"/>
      <c r="AC113" s="102"/>
      <c r="AD113" s="102"/>
      <c r="AE113" s="102"/>
      <c r="AF113" s="102"/>
      <c r="AG113" s="102"/>
      <c r="AH113" s="102"/>
      <c r="AI113" s="102"/>
      <c r="AJ113" s="102"/>
      <c r="AK113" s="102"/>
      <c r="AL113" s="102"/>
      <c r="AM113" s="102"/>
      <c r="AN113" s="102"/>
      <c r="AO113" s="102"/>
      <c r="AP113" s="102"/>
      <c r="AQ113" s="103"/>
      <c r="AR113" s="167"/>
      <c r="AS113" s="168"/>
      <c r="AT113" s="169"/>
      <c r="AU113" s="167"/>
      <c r="AV113" s="168"/>
      <c r="AW113" s="168"/>
      <c r="AX113" s="168"/>
      <c r="AY113" s="169"/>
      <c r="AZ113" s="198" t="s">
        <v>57</v>
      </c>
      <c r="BA113" s="199"/>
      <c r="BB113" s="199"/>
      <c r="BC113" s="199"/>
      <c r="BD113" s="200"/>
      <c r="BE113" s="61" t="s">
        <v>134</v>
      </c>
      <c r="BF113" s="62"/>
      <c r="BG113" s="62"/>
      <c r="BH113" s="62"/>
      <c r="BI113" s="62"/>
      <c r="BJ113" s="62"/>
      <c r="BK113" s="62"/>
      <c r="BL113" s="62"/>
      <c r="BM113" s="62"/>
      <c r="BN113" s="63"/>
    </row>
    <row r="114" spans="1:66">
      <c r="A114" s="76"/>
      <c r="B114" s="77"/>
      <c r="C114" s="83"/>
      <c r="D114" s="84"/>
      <c r="E114" s="84"/>
      <c r="F114" s="84"/>
      <c r="G114" s="84"/>
      <c r="H114" s="84"/>
      <c r="I114" s="84"/>
      <c r="J114" s="84"/>
      <c r="K114" s="85"/>
      <c r="L114" s="92"/>
      <c r="M114" s="93"/>
      <c r="N114" s="93"/>
      <c r="O114" s="93"/>
      <c r="P114" s="93"/>
      <c r="Q114" s="93"/>
      <c r="R114" s="93"/>
      <c r="S114" s="93"/>
      <c r="T114" s="93"/>
      <c r="U114" s="93"/>
      <c r="V114" s="94"/>
      <c r="W114" s="101"/>
      <c r="X114" s="102"/>
      <c r="Y114" s="102"/>
      <c r="Z114" s="102"/>
      <c r="AA114" s="102"/>
      <c r="AB114" s="102"/>
      <c r="AC114" s="102"/>
      <c r="AD114" s="102"/>
      <c r="AE114" s="102"/>
      <c r="AF114" s="102"/>
      <c r="AG114" s="102"/>
      <c r="AH114" s="102"/>
      <c r="AI114" s="102"/>
      <c r="AJ114" s="102"/>
      <c r="AK114" s="102"/>
      <c r="AL114" s="102"/>
      <c r="AM114" s="102"/>
      <c r="AN114" s="102"/>
      <c r="AO114" s="102"/>
      <c r="AP114" s="102"/>
      <c r="AQ114" s="103"/>
      <c r="AR114" s="167"/>
      <c r="AS114" s="168"/>
      <c r="AT114" s="169"/>
      <c r="AU114" s="167"/>
      <c r="AV114" s="168"/>
      <c r="AW114" s="168"/>
      <c r="AX114" s="168"/>
      <c r="AY114" s="169"/>
      <c r="AZ114" s="198" t="s">
        <v>66</v>
      </c>
      <c r="BA114" s="199"/>
      <c r="BB114" s="199"/>
      <c r="BC114" s="199"/>
      <c r="BD114" s="200"/>
      <c r="BE114" s="61" t="s">
        <v>135</v>
      </c>
      <c r="BF114" s="62"/>
      <c r="BG114" s="62"/>
      <c r="BH114" s="62"/>
      <c r="BI114" s="62"/>
      <c r="BJ114" s="62"/>
      <c r="BK114" s="62"/>
      <c r="BL114" s="62"/>
      <c r="BM114" s="62"/>
      <c r="BN114" s="63"/>
    </row>
    <row r="115" spans="1:66">
      <c r="A115" s="76"/>
      <c r="B115" s="77"/>
      <c r="C115" s="83"/>
      <c r="D115" s="84"/>
      <c r="E115" s="84"/>
      <c r="F115" s="84"/>
      <c r="G115" s="84"/>
      <c r="H115" s="84"/>
      <c r="I115" s="84"/>
      <c r="J115" s="84"/>
      <c r="K115" s="85"/>
      <c r="L115" s="92"/>
      <c r="M115" s="93"/>
      <c r="N115" s="93"/>
      <c r="O115" s="93"/>
      <c r="P115" s="93"/>
      <c r="Q115" s="93"/>
      <c r="R115" s="93"/>
      <c r="S115" s="93"/>
      <c r="T115" s="93"/>
      <c r="U115" s="93"/>
      <c r="V115" s="94"/>
      <c r="W115" s="101"/>
      <c r="X115" s="102"/>
      <c r="Y115" s="102"/>
      <c r="Z115" s="102"/>
      <c r="AA115" s="102"/>
      <c r="AB115" s="102"/>
      <c r="AC115" s="102"/>
      <c r="AD115" s="102"/>
      <c r="AE115" s="102"/>
      <c r="AF115" s="102"/>
      <c r="AG115" s="102"/>
      <c r="AH115" s="102"/>
      <c r="AI115" s="102"/>
      <c r="AJ115" s="102"/>
      <c r="AK115" s="102"/>
      <c r="AL115" s="102"/>
      <c r="AM115" s="102"/>
      <c r="AN115" s="102"/>
      <c r="AO115" s="102"/>
      <c r="AP115" s="102"/>
      <c r="AQ115" s="103"/>
      <c r="AR115" s="167"/>
      <c r="AS115" s="168"/>
      <c r="AT115" s="169"/>
      <c r="AU115" s="167"/>
      <c r="AV115" s="168"/>
      <c r="AW115" s="168"/>
      <c r="AX115" s="168"/>
      <c r="AY115" s="169"/>
      <c r="AZ115" s="198" t="s">
        <v>74</v>
      </c>
      <c r="BA115" s="199"/>
      <c r="BB115" s="199"/>
      <c r="BC115" s="199"/>
      <c r="BD115" s="200"/>
      <c r="BE115" s="61" t="s">
        <v>136</v>
      </c>
      <c r="BF115" s="62"/>
      <c r="BG115" s="62"/>
      <c r="BH115" s="62"/>
      <c r="BI115" s="62"/>
      <c r="BJ115" s="62"/>
      <c r="BK115" s="62"/>
      <c r="BL115" s="62"/>
      <c r="BM115" s="62"/>
      <c r="BN115" s="63"/>
    </row>
    <row r="116" spans="1:66">
      <c r="A116" s="76"/>
      <c r="B116" s="77"/>
      <c r="C116" s="83"/>
      <c r="D116" s="84"/>
      <c r="E116" s="84"/>
      <c r="F116" s="84"/>
      <c r="G116" s="84"/>
      <c r="H116" s="84"/>
      <c r="I116" s="84"/>
      <c r="J116" s="84"/>
      <c r="K116" s="85"/>
      <c r="L116" s="92"/>
      <c r="M116" s="93"/>
      <c r="N116" s="93"/>
      <c r="O116" s="93"/>
      <c r="P116" s="93"/>
      <c r="Q116" s="93"/>
      <c r="R116" s="93"/>
      <c r="S116" s="93"/>
      <c r="T116" s="93"/>
      <c r="U116" s="93"/>
      <c r="V116" s="94"/>
      <c r="W116" s="101"/>
      <c r="X116" s="102"/>
      <c r="Y116" s="102"/>
      <c r="Z116" s="102"/>
      <c r="AA116" s="102"/>
      <c r="AB116" s="102"/>
      <c r="AC116" s="102"/>
      <c r="AD116" s="102"/>
      <c r="AE116" s="102"/>
      <c r="AF116" s="102"/>
      <c r="AG116" s="102"/>
      <c r="AH116" s="102"/>
      <c r="AI116" s="102"/>
      <c r="AJ116" s="102"/>
      <c r="AK116" s="102"/>
      <c r="AL116" s="102"/>
      <c r="AM116" s="102"/>
      <c r="AN116" s="102"/>
      <c r="AO116" s="102"/>
      <c r="AP116" s="102"/>
      <c r="AQ116" s="103"/>
      <c r="AR116" s="167"/>
      <c r="AS116" s="168"/>
      <c r="AT116" s="169"/>
      <c r="AU116" s="167"/>
      <c r="AV116" s="168"/>
      <c r="AW116" s="168"/>
      <c r="AX116" s="168"/>
      <c r="AY116" s="169"/>
      <c r="AZ116" s="198" t="s">
        <v>96</v>
      </c>
      <c r="BA116" s="199"/>
      <c r="BB116" s="199"/>
      <c r="BC116" s="199"/>
      <c r="BD116" s="200"/>
      <c r="BE116" s="61" t="s">
        <v>137</v>
      </c>
      <c r="BF116" s="62"/>
      <c r="BG116" s="62"/>
      <c r="BH116" s="62"/>
      <c r="BI116" s="62"/>
      <c r="BJ116" s="62"/>
      <c r="BK116" s="62"/>
      <c r="BL116" s="62"/>
      <c r="BM116" s="62"/>
      <c r="BN116" s="63"/>
    </row>
    <row r="117" spans="1:66">
      <c r="A117" s="76"/>
      <c r="B117" s="77"/>
      <c r="C117" s="83"/>
      <c r="D117" s="84"/>
      <c r="E117" s="84"/>
      <c r="F117" s="84"/>
      <c r="G117" s="84"/>
      <c r="H117" s="84"/>
      <c r="I117" s="84"/>
      <c r="J117" s="84"/>
      <c r="K117" s="85"/>
      <c r="L117" s="92"/>
      <c r="M117" s="93"/>
      <c r="N117" s="93"/>
      <c r="O117" s="93"/>
      <c r="P117" s="93"/>
      <c r="Q117" s="93"/>
      <c r="R117" s="93"/>
      <c r="S117" s="93"/>
      <c r="T117" s="93"/>
      <c r="U117" s="93"/>
      <c r="V117" s="94"/>
      <c r="W117" s="101"/>
      <c r="X117" s="102"/>
      <c r="Y117" s="102"/>
      <c r="Z117" s="102"/>
      <c r="AA117" s="102"/>
      <c r="AB117" s="102"/>
      <c r="AC117" s="102"/>
      <c r="AD117" s="102"/>
      <c r="AE117" s="102"/>
      <c r="AF117" s="102"/>
      <c r="AG117" s="102"/>
      <c r="AH117" s="102"/>
      <c r="AI117" s="102"/>
      <c r="AJ117" s="102"/>
      <c r="AK117" s="102"/>
      <c r="AL117" s="102"/>
      <c r="AM117" s="102"/>
      <c r="AN117" s="102"/>
      <c r="AO117" s="102"/>
      <c r="AP117" s="102"/>
      <c r="AQ117" s="103"/>
      <c r="AR117" s="167"/>
      <c r="AS117" s="168"/>
      <c r="AT117" s="169"/>
      <c r="AU117" s="167"/>
      <c r="AV117" s="168"/>
      <c r="AW117" s="168"/>
      <c r="AX117" s="168"/>
      <c r="AY117" s="169"/>
      <c r="AZ117" s="198" t="s">
        <v>97</v>
      </c>
      <c r="BA117" s="199"/>
      <c r="BB117" s="199"/>
      <c r="BC117" s="199"/>
      <c r="BD117" s="200"/>
      <c r="BE117" s="61" t="s">
        <v>138</v>
      </c>
      <c r="BF117" s="62"/>
      <c r="BG117" s="62"/>
      <c r="BH117" s="62"/>
      <c r="BI117" s="62"/>
      <c r="BJ117" s="62"/>
      <c r="BK117" s="62"/>
      <c r="BL117" s="62"/>
      <c r="BM117" s="62"/>
      <c r="BN117" s="63"/>
    </row>
    <row r="118" spans="1:66">
      <c r="A118" s="76"/>
      <c r="B118" s="77"/>
      <c r="C118" s="83"/>
      <c r="D118" s="84"/>
      <c r="E118" s="84"/>
      <c r="F118" s="84"/>
      <c r="G118" s="84"/>
      <c r="H118" s="84"/>
      <c r="I118" s="84"/>
      <c r="J118" s="84"/>
      <c r="K118" s="85"/>
      <c r="L118" s="92"/>
      <c r="M118" s="93"/>
      <c r="N118" s="93"/>
      <c r="O118" s="93"/>
      <c r="P118" s="93"/>
      <c r="Q118" s="93"/>
      <c r="R118" s="93"/>
      <c r="S118" s="93"/>
      <c r="T118" s="93"/>
      <c r="U118" s="93"/>
      <c r="V118" s="94"/>
      <c r="W118" s="101"/>
      <c r="X118" s="102"/>
      <c r="Y118" s="102"/>
      <c r="Z118" s="102"/>
      <c r="AA118" s="102"/>
      <c r="AB118" s="102"/>
      <c r="AC118" s="102"/>
      <c r="AD118" s="102"/>
      <c r="AE118" s="102"/>
      <c r="AF118" s="102"/>
      <c r="AG118" s="102"/>
      <c r="AH118" s="102"/>
      <c r="AI118" s="102"/>
      <c r="AJ118" s="102"/>
      <c r="AK118" s="102"/>
      <c r="AL118" s="102"/>
      <c r="AM118" s="102"/>
      <c r="AN118" s="102"/>
      <c r="AO118" s="102"/>
      <c r="AP118" s="102"/>
      <c r="AQ118" s="103"/>
      <c r="AR118" s="167"/>
      <c r="AS118" s="168"/>
      <c r="AT118" s="169"/>
      <c r="AU118" s="167"/>
      <c r="AV118" s="168"/>
      <c r="AW118" s="168"/>
      <c r="AX118" s="168"/>
      <c r="AY118" s="169"/>
      <c r="AZ118" s="198" t="s">
        <v>98</v>
      </c>
      <c r="BA118" s="199"/>
      <c r="BB118" s="199"/>
      <c r="BC118" s="199"/>
      <c r="BD118" s="200"/>
      <c r="BE118" s="61" t="s">
        <v>139</v>
      </c>
      <c r="BF118" s="62"/>
      <c r="BG118" s="62"/>
      <c r="BH118" s="62"/>
      <c r="BI118" s="62"/>
      <c r="BJ118" s="62"/>
      <c r="BK118" s="62"/>
      <c r="BL118" s="62"/>
      <c r="BM118" s="62"/>
      <c r="BN118" s="63"/>
    </row>
    <row r="119" spans="1:66">
      <c r="A119" s="76"/>
      <c r="B119" s="77"/>
      <c r="C119" s="83"/>
      <c r="D119" s="84"/>
      <c r="E119" s="84"/>
      <c r="F119" s="84"/>
      <c r="G119" s="84"/>
      <c r="H119" s="84"/>
      <c r="I119" s="84"/>
      <c r="J119" s="84"/>
      <c r="K119" s="85"/>
      <c r="L119" s="92"/>
      <c r="M119" s="93"/>
      <c r="N119" s="93"/>
      <c r="O119" s="93"/>
      <c r="P119" s="93"/>
      <c r="Q119" s="93"/>
      <c r="R119" s="93"/>
      <c r="S119" s="93"/>
      <c r="T119" s="93"/>
      <c r="U119" s="93"/>
      <c r="V119" s="94"/>
      <c r="W119" s="101"/>
      <c r="X119" s="102"/>
      <c r="Y119" s="102"/>
      <c r="Z119" s="102"/>
      <c r="AA119" s="102"/>
      <c r="AB119" s="102"/>
      <c r="AC119" s="102"/>
      <c r="AD119" s="102"/>
      <c r="AE119" s="102"/>
      <c r="AF119" s="102"/>
      <c r="AG119" s="102"/>
      <c r="AH119" s="102"/>
      <c r="AI119" s="102"/>
      <c r="AJ119" s="102"/>
      <c r="AK119" s="102"/>
      <c r="AL119" s="102"/>
      <c r="AM119" s="102"/>
      <c r="AN119" s="102"/>
      <c r="AO119" s="102"/>
      <c r="AP119" s="102"/>
      <c r="AQ119" s="103"/>
      <c r="AR119" s="167"/>
      <c r="AS119" s="168"/>
      <c r="AT119" s="169"/>
      <c r="AU119" s="167"/>
      <c r="AV119" s="168"/>
      <c r="AW119" s="168"/>
      <c r="AX119" s="168"/>
      <c r="AY119" s="169"/>
      <c r="AZ119" s="198" t="s">
        <v>99</v>
      </c>
      <c r="BA119" s="199"/>
      <c r="BB119" s="199"/>
      <c r="BC119" s="199"/>
      <c r="BD119" s="200"/>
      <c r="BE119" s="61" t="s">
        <v>140</v>
      </c>
      <c r="BF119" s="62"/>
      <c r="BG119" s="62"/>
      <c r="BH119" s="62"/>
      <c r="BI119" s="62"/>
      <c r="BJ119" s="62"/>
      <c r="BK119" s="62"/>
      <c r="BL119" s="62"/>
      <c r="BM119" s="62"/>
      <c r="BN119" s="63"/>
    </row>
    <row r="120" spans="1:66">
      <c r="A120" s="76"/>
      <c r="B120" s="77"/>
      <c r="C120" s="83"/>
      <c r="D120" s="84"/>
      <c r="E120" s="84"/>
      <c r="F120" s="84"/>
      <c r="G120" s="84"/>
      <c r="H120" s="84"/>
      <c r="I120" s="84"/>
      <c r="J120" s="84"/>
      <c r="K120" s="85"/>
      <c r="L120" s="92"/>
      <c r="M120" s="93"/>
      <c r="N120" s="93"/>
      <c r="O120" s="93"/>
      <c r="P120" s="93"/>
      <c r="Q120" s="93"/>
      <c r="R120" s="93"/>
      <c r="S120" s="93"/>
      <c r="T120" s="93"/>
      <c r="U120" s="93"/>
      <c r="V120" s="94"/>
      <c r="W120" s="101"/>
      <c r="X120" s="102"/>
      <c r="Y120" s="102"/>
      <c r="Z120" s="102"/>
      <c r="AA120" s="102"/>
      <c r="AB120" s="102"/>
      <c r="AC120" s="102"/>
      <c r="AD120" s="102"/>
      <c r="AE120" s="102"/>
      <c r="AF120" s="102"/>
      <c r="AG120" s="102"/>
      <c r="AH120" s="102"/>
      <c r="AI120" s="102"/>
      <c r="AJ120" s="102"/>
      <c r="AK120" s="102"/>
      <c r="AL120" s="102"/>
      <c r="AM120" s="102"/>
      <c r="AN120" s="102"/>
      <c r="AO120" s="102"/>
      <c r="AP120" s="102"/>
      <c r="AQ120" s="103"/>
      <c r="AR120" s="167"/>
      <c r="AS120" s="168"/>
      <c r="AT120" s="169"/>
      <c r="AU120" s="167"/>
      <c r="AV120" s="168"/>
      <c r="AW120" s="168"/>
      <c r="AX120" s="168"/>
      <c r="AY120" s="169"/>
      <c r="AZ120" s="198" t="s">
        <v>100</v>
      </c>
      <c r="BA120" s="199"/>
      <c r="BB120" s="199"/>
      <c r="BC120" s="199"/>
      <c r="BD120" s="200"/>
      <c r="BE120" s="61" t="s">
        <v>141</v>
      </c>
      <c r="BF120" s="62"/>
      <c r="BG120" s="62"/>
      <c r="BH120" s="62"/>
      <c r="BI120" s="62"/>
      <c r="BJ120" s="62"/>
      <c r="BK120" s="62"/>
      <c r="BL120" s="62"/>
      <c r="BM120" s="62"/>
      <c r="BN120" s="63"/>
    </row>
    <row r="121" spans="1:66">
      <c r="A121" s="76"/>
      <c r="B121" s="77"/>
      <c r="C121" s="83"/>
      <c r="D121" s="84"/>
      <c r="E121" s="84"/>
      <c r="F121" s="84"/>
      <c r="G121" s="84"/>
      <c r="H121" s="84"/>
      <c r="I121" s="84"/>
      <c r="J121" s="84"/>
      <c r="K121" s="85"/>
      <c r="L121" s="92"/>
      <c r="M121" s="93"/>
      <c r="N121" s="93"/>
      <c r="O121" s="93"/>
      <c r="P121" s="93"/>
      <c r="Q121" s="93"/>
      <c r="R121" s="93"/>
      <c r="S121" s="93"/>
      <c r="T121" s="93"/>
      <c r="U121" s="93"/>
      <c r="V121" s="94"/>
      <c r="W121" s="101"/>
      <c r="X121" s="102"/>
      <c r="Y121" s="102"/>
      <c r="Z121" s="102"/>
      <c r="AA121" s="102"/>
      <c r="AB121" s="102"/>
      <c r="AC121" s="102"/>
      <c r="AD121" s="102"/>
      <c r="AE121" s="102"/>
      <c r="AF121" s="102"/>
      <c r="AG121" s="102"/>
      <c r="AH121" s="102"/>
      <c r="AI121" s="102"/>
      <c r="AJ121" s="102"/>
      <c r="AK121" s="102"/>
      <c r="AL121" s="102"/>
      <c r="AM121" s="102"/>
      <c r="AN121" s="102"/>
      <c r="AO121" s="102"/>
      <c r="AP121" s="102"/>
      <c r="AQ121" s="103"/>
      <c r="AR121" s="167"/>
      <c r="AS121" s="168"/>
      <c r="AT121" s="169"/>
      <c r="AU121" s="167"/>
      <c r="AV121" s="168"/>
      <c r="AW121" s="168"/>
      <c r="AX121" s="168"/>
      <c r="AY121" s="169"/>
      <c r="AZ121" s="198" t="s">
        <v>101</v>
      </c>
      <c r="BA121" s="199"/>
      <c r="BB121" s="199"/>
      <c r="BC121" s="199"/>
      <c r="BD121" s="200"/>
      <c r="BE121" s="61" t="s">
        <v>142</v>
      </c>
      <c r="BF121" s="62"/>
      <c r="BG121" s="62"/>
      <c r="BH121" s="62"/>
      <c r="BI121" s="62"/>
      <c r="BJ121" s="62"/>
      <c r="BK121" s="62"/>
      <c r="BL121" s="62"/>
      <c r="BM121" s="62"/>
      <c r="BN121" s="63"/>
    </row>
    <row r="122" spans="1:66">
      <c r="A122" s="76"/>
      <c r="B122" s="77"/>
      <c r="C122" s="83"/>
      <c r="D122" s="84"/>
      <c r="E122" s="84"/>
      <c r="F122" s="84"/>
      <c r="G122" s="84"/>
      <c r="H122" s="84"/>
      <c r="I122" s="84"/>
      <c r="J122" s="84"/>
      <c r="K122" s="85"/>
      <c r="L122" s="92"/>
      <c r="M122" s="93"/>
      <c r="N122" s="93"/>
      <c r="O122" s="93"/>
      <c r="P122" s="93"/>
      <c r="Q122" s="93"/>
      <c r="R122" s="93"/>
      <c r="S122" s="93"/>
      <c r="T122" s="93"/>
      <c r="U122" s="93"/>
      <c r="V122" s="94"/>
      <c r="W122" s="101"/>
      <c r="X122" s="102"/>
      <c r="Y122" s="102"/>
      <c r="Z122" s="102"/>
      <c r="AA122" s="102"/>
      <c r="AB122" s="102"/>
      <c r="AC122" s="102"/>
      <c r="AD122" s="102"/>
      <c r="AE122" s="102"/>
      <c r="AF122" s="102"/>
      <c r="AG122" s="102"/>
      <c r="AH122" s="102"/>
      <c r="AI122" s="102"/>
      <c r="AJ122" s="102"/>
      <c r="AK122" s="102"/>
      <c r="AL122" s="102"/>
      <c r="AM122" s="102"/>
      <c r="AN122" s="102"/>
      <c r="AO122" s="102"/>
      <c r="AP122" s="102"/>
      <c r="AQ122" s="103"/>
      <c r="AR122" s="167"/>
      <c r="AS122" s="168"/>
      <c r="AT122" s="169"/>
      <c r="AU122" s="167"/>
      <c r="AV122" s="168"/>
      <c r="AW122" s="168"/>
      <c r="AX122" s="168"/>
      <c r="AY122" s="169"/>
      <c r="AZ122" s="198" t="s">
        <v>102</v>
      </c>
      <c r="BA122" s="199"/>
      <c r="BB122" s="199"/>
      <c r="BC122" s="199"/>
      <c r="BD122" s="200"/>
      <c r="BE122" s="61" t="s">
        <v>143</v>
      </c>
      <c r="BF122" s="62"/>
      <c r="BG122" s="62"/>
      <c r="BH122" s="62"/>
      <c r="BI122" s="62"/>
      <c r="BJ122" s="62"/>
      <c r="BK122" s="62"/>
      <c r="BL122" s="62"/>
      <c r="BM122" s="62"/>
      <c r="BN122" s="63"/>
    </row>
    <row r="123" spans="1:66">
      <c r="A123" s="76"/>
      <c r="B123" s="77"/>
      <c r="C123" s="83"/>
      <c r="D123" s="84"/>
      <c r="E123" s="84"/>
      <c r="F123" s="84"/>
      <c r="G123" s="84"/>
      <c r="H123" s="84"/>
      <c r="I123" s="84"/>
      <c r="J123" s="84"/>
      <c r="K123" s="85"/>
      <c r="L123" s="92"/>
      <c r="M123" s="93"/>
      <c r="N123" s="93"/>
      <c r="O123" s="93"/>
      <c r="P123" s="93"/>
      <c r="Q123" s="93"/>
      <c r="R123" s="93"/>
      <c r="S123" s="93"/>
      <c r="T123" s="93"/>
      <c r="U123" s="93"/>
      <c r="V123" s="94"/>
      <c r="W123" s="101"/>
      <c r="X123" s="102"/>
      <c r="Y123" s="102"/>
      <c r="Z123" s="102"/>
      <c r="AA123" s="102"/>
      <c r="AB123" s="102"/>
      <c r="AC123" s="102"/>
      <c r="AD123" s="102"/>
      <c r="AE123" s="102"/>
      <c r="AF123" s="102"/>
      <c r="AG123" s="102"/>
      <c r="AH123" s="102"/>
      <c r="AI123" s="102"/>
      <c r="AJ123" s="102"/>
      <c r="AK123" s="102"/>
      <c r="AL123" s="102"/>
      <c r="AM123" s="102"/>
      <c r="AN123" s="102"/>
      <c r="AO123" s="102"/>
      <c r="AP123" s="102"/>
      <c r="AQ123" s="103"/>
      <c r="AR123" s="167"/>
      <c r="AS123" s="168"/>
      <c r="AT123" s="169"/>
      <c r="AU123" s="167"/>
      <c r="AV123" s="168"/>
      <c r="AW123" s="168"/>
      <c r="AX123" s="168"/>
      <c r="AY123" s="169"/>
      <c r="AZ123" s="198" t="s">
        <v>103</v>
      </c>
      <c r="BA123" s="199"/>
      <c r="BB123" s="199"/>
      <c r="BC123" s="199"/>
      <c r="BD123" s="200"/>
      <c r="BE123" s="61" t="s">
        <v>144</v>
      </c>
      <c r="BF123" s="62"/>
      <c r="BG123" s="62"/>
      <c r="BH123" s="62"/>
      <c r="BI123" s="62"/>
      <c r="BJ123" s="62"/>
      <c r="BK123" s="62"/>
      <c r="BL123" s="62"/>
      <c r="BM123" s="62"/>
      <c r="BN123" s="63"/>
    </row>
    <row r="124" spans="1:66">
      <c r="A124" s="76"/>
      <c r="B124" s="77"/>
      <c r="C124" s="83"/>
      <c r="D124" s="84"/>
      <c r="E124" s="84"/>
      <c r="F124" s="84"/>
      <c r="G124" s="84"/>
      <c r="H124" s="84"/>
      <c r="I124" s="84"/>
      <c r="J124" s="84"/>
      <c r="K124" s="85"/>
      <c r="L124" s="92"/>
      <c r="M124" s="93"/>
      <c r="N124" s="93"/>
      <c r="O124" s="93"/>
      <c r="P124" s="93"/>
      <c r="Q124" s="93"/>
      <c r="R124" s="93"/>
      <c r="S124" s="93"/>
      <c r="T124" s="93"/>
      <c r="U124" s="93"/>
      <c r="V124" s="94"/>
      <c r="W124" s="101"/>
      <c r="X124" s="102"/>
      <c r="Y124" s="102"/>
      <c r="Z124" s="102"/>
      <c r="AA124" s="102"/>
      <c r="AB124" s="102"/>
      <c r="AC124" s="102"/>
      <c r="AD124" s="102"/>
      <c r="AE124" s="102"/>
      <c r="AF124" s="102"/>
      <c r="AG124" s="102"/>
      <c r="AH124" s="102"/>
      <c r="AI124" s="102"/>
      <c r="AJ124" s="102"/>
      <c r="AK124" s="102"/>
      <c r="AL124" s="102"/>
      <c r="AM124" s="102"/>
      <c r="AN124" s="102"/>
      <c r="AO124" s="102"/>
      <c r="AP124" s="102"/>
      <c r="AQ124" s="103"/>
      <c r="AR124" s="167"/>
      <c r="AS124" s="168"/>
      <c r="AT124" s="169"/>
      <c r="AU124" s="167"/>
      <c r="AV124" s="168"/>
      <c r="AW124" s="168"/>
      <c r="AX124" s="168"/>
      <c r="AY124" s="169"/>
      <c r="AZ124" s="198" t="s">
        <v>104</v>
      </c>
      <c r="BA124" s="199"/>
      <c r="BB124" s="199"/>
      <c r="BC124" s="199"/>
      <c r="BD124" s="200"/>
      <c r="BE124" s="61" t="s">
        <v>145</v>
      </c>
      <c r="BF124" s="62"/>
      <c r="BG124" s="62"/>
      <c r="BH124" s="62"/>
      <c r="BI124" s="62"/>
      <c r="BJ124" s="62"/>
      <c r="BK124" s="62"/>
      <c r="BL124" s="62"/>
      <c r="BM124" s="62"/>
      <c r="BN124" s="63"/>
    </row>
    <row r="125" spans="1:66">
      <c r="A125" s="76"/>
      <c r="B125" s="77"/>
      <c r="C125" s="83"/>
      <c r="D125" s="84"/>
      <c r="E125" s="84"/>
      <c r="F125" s="84"/>
      <c r="G125" s="84"/>
      <c r="H125" s="84"/>
      <c r="I125" s="84"/>
      <c r="J125" s="84"/>
      <c r="K125" s="85"/>
      <c r="L125" s="92"/>
      <c r="M125" s="93"/>
      <c r="N125" s="93"/>
      <c r="O125" s="93"/>
      <c r="P125" s="93"/>
      <c r="Q125" s="93"/>
      <c r="R125" s="93"/>
      <c r="S125" s="93"/>
      <c r="T125" s="93"/>
      <c r="U125" s="93"/>
      <c r="V125" s="94"/>
      <c r="W125" s="101"/>
      <c r="X125" s="102"/>
      <c r="Y125" s="102"/>
      <c r="Z125" s="102"/>
      <c r="AA125" s="102"/>
      <c r="AB125" s="102"/>
      <c r="AC125" s="102"/>
      <c r="AD125" s="102"/>
      <c r="AE125" s="102"/>
      <c r="AF125" s="102"/>
      <c r="AG125" s="102"/>
      <c r="AH125" s="102"/>
      <c r="AI125" s="102"/>
      <c r="AJ125" s="102"/>
      <c r="AK125" s="102"/>
      <c r="AL125" s="102"/>
      <c r="AM125" s="102"/>
      <c r="AN125" s="102"/>
      <c r="AO125" s="102"/>
      <c r="AP125" s="102"/>
      <c r="AQ125" s="103"/>
      <c r="AR125" s="167"/>
      <c r="AS125" s="168"/>
      <c r="AT125" s="169"/>
      <c r="AU125" s="167"/>
      <c r="AV125" s="168"/>
      <c r="AW125" s="168"/>
      <c r="AX125" s="168"/>
      <c r="AY125" s="169"/>
      <c r="AZ125" s="198" t="s">
        <v>105</v>
      </c>
      <c r="BA125" s="199"/>
      <c r="BB125" s="199"/>
      <c r="BC125" s="199"/>
      <c r="BD125" s="200"/>
      <c r="BE125" s="61" t="s">
        <v>146</v>
      </c>
      <c r="BF125" s="62"/>
      <c r="BG125" s="62"/>
      <c r="BH125" s="62"/>
      <c r="BI125" s="62"/>
      <c r="BJ125" s="62"/>
      <c r="BK125" s="62"/>
      <c r="BL125" s="62"/>
      <c r="BM125" s="62"/>
      <c r="BN125" s="63"/>
    </row>
    <row r="126" spans="1:66">
      <c r="A126" s="76"/>
      <c r="B126" s="77"/>
      <c r="C126" s="83"/>
      <c r="D126" s="84"/>
      <c r="E126" s="84"/>
      <c r="F126" s="84"/>
      <c r="G126" s="84"/>
      <c r="H126" s="84"/>
      <c r="I126" s="84"/>
      <c r="J126" s="84"/>
      <c r="K126" s="85"/>
      <c r="L126" s="92"/>
      <c r="M126" s="93"/>
      <c r="N126" s="93"/>
      <c r="O126" s="93"/>
      <c r="P126" s="93"/>
      <c r="Q126" s="93"/>
      <c r="R126" s="93"/>
      <c r="S126" s="93"/>
      <c r="T126" s="93"/>
      <c r="U126" s="93"/>
      <c r="V126" s="94"/>
      <c r="W126" s="101"/>
      <c r="X126" s="102"/>
      <c r="Y126" s="102"/>
      <c r="Z126" s="102"/>
      <c r="AA126" s="102"/>
      <c r="AB126" s="102"/>
      <c r="AC126" s="102"/>
      <c r="AD126" s="102"/>
      <c r="AE126" s="102"/>
      <c r="AF126" s="102"/>
      <c r="AG126" s="102"/>
      <c r="AH126" s="102"/>
      <c r="AI126" s="102"/>
      <c r="AJ126" s="102"/>
      <c r="AK126" s="102"/>
      <c r="AL126" s="102"/>
      <c r="AM126" s="102"/>
      <c r="AN126" s="102"/>
      <c r="AO126" s="102"/>
      <c r="AP126" s="102"/>
      <c r="AQ126" s="103"/>
      <c r="AR126" s="167"/>
      <c r="AS126" s="168"/>
      <c r="AT126" s="169"/>
      <c r="AU126" s="167"/>
      <c r="AV126" s="168"/>
      <c r="AW126" s="168"/>
      <c r="AX126" s="168"/>
      <c r="AY126" s="169"/>
      <c r="AZ126" s="198" t="s">
        <v>106</v>
      </c>
      <c r="BA126" s="199"/>
      <c r="BB126" s="199"/>
      <c r="BC126" s="199"/>
      <c r="BD126" s="200"/>
      <c r="BE126" s="61" t="s">
        <v>147</v>
      </c>
      <c r="BF126" s="62"/>
      <c r="BG126" s="62"/>
      <c r="BH126" s="62"/>
      <c r="BI126" s="62"/>
      <c r="BJ126" s="62"/>
      <c r="BK126" s="62"/>
      <c r="BL126" s="62"/>
      <c r="BM126" s="62"/>
      <c r="BN126" s="63"/>
    </row>
    <row r="127" spans="1:66">
      <c r="A127" s="76"/>
      <c r="B127" s="77"/>
      <c r="C127" s="83"/>
      <c r="D127" s="84"/>
      <c r="E127" s="84"/>
      <c r="F127" s="84"/>
      <c r="G127" s="84"/>
      <c r="H127" s="84"/>
      <c r="I127" s="84"/>
      <c r="J127" s="84"/>
      <c r="K127" s="85"/>
      <c r="L127" s="92"/>
      <c r="M127" s="93"/>
      <c r="N127" s="93"/>
      <c r="O127" s="93"/>
      <c r="P127" s="93"/>
      <c r="Q127" s="93"/>
      <c r="R127" s="93"/>
      <c r="S127" s="93"/>
      <c r="T127" s="93"/>
      <c r="U127" s="93"/>
      <c r="V127" s="94"/>
      <c r="W127" s="101"/>
      <c r="X127" s="102"/>
      <c r="Y127" s="102"/>
      <c r="Z127" s="102"/>
      <c r="AA127" s="102"/>
      <c r="AB127" s="102"/>
      <c r="AC127" s="102"/>
      <c r="AD127" s="102"/>
      <c r="AE127" s="102"/>
      <c r="AF127" s="102"/>
      <c r="AG127" s="102"/>
      <c r="AH127" s="102"/>
      <c r="AI127" s="102"/>
      <c r="AJ127" s="102"/>
      <c r="AK127" s="102"/>
      <c r="AL127" s="102"/>
      <c r="AM127" s="102"/>
      <c r="AN127" s="102"/>
      <c r="AO127" s="102"/>
      <c r="AP127" s="102"/>
      <c r="AQ127" s="103"/>
      <c r="AR127" s="167"/>
      <c r="AS127" s="168"/>
      <c r="AT127" s="169"/>
      <c r="AU127" s="167"/>
      <c r="AV127" s="168"/>
      <c r="AW127" s="168"/>
      <c r="AX127" s="168"/>
      <c r="AY127" s="169"/>
      <c r="AZ127" s="198" t="s">
        <v>107</v>
      </c>
      <c r="BA127" s="199"/>
      <c r="BB127" s="199"/>
      <c r="BC127" s="199"/>
      <c r="BD127" s="200"/>
      <c r="BE127" s="61" t="s">
        <v>148</v>
      </c>
      <c r="BF127" s="62"/>
      <c r="BG127" s="62"/>
      <c r="BH127" s="62"/>
      <c r="BI127" s="62"/>
      <c r="BJ127" s="62"/>
      <c r="BK127" s="62"/>
      <c r="BL127" s="62"/>
      <c r="BM127" s="62"/>
      <c r="BN127" s="63"/>
    </row>
    <row r="128" spans="1:66">
      <c r="A128" s="76"/>
      <c r="B128" s="77"/>
      <c r="C128" s="83"/>
      <c r="D128" s="84"/>
      <c r="E128" s="84"/>
      <c r="F128" s="84"/>
      <c r="G128" s="84"/>
      <c r="H128" s="84"/>
      <c r="I128" s="84"/>
      <c r="J128" s="84"/>
      <c r="K128" s="85"/>
      <c r="L128" s="92"/>
      <c r="M128" s="93"/>
      <c r="N128" s="93"/>
      <c r="O128" s="93"/>
      <c r="P128" s="93"/>
      <c r="Q128" s="93"/>
      <c r="R128" s="93"/>
      <c r="S128" s="93"/>
      <c r="T128" s="93"/>
      <c r="U128" s="93"/>
      <c r="V128" s="94"/>
      <c r="W128" s="101"/>
      <c r="X128" s="102"/>
      <c r="Y128" s="102"/>
      <c r="Z128" s="102"/>
      <c r="AA128" s="102"/>
      <c r="AB128" s="102"/>
      <c r="AC128" s="102"/>
      <c r="AD128" s="102"/>
      <c r="AE128" s="102"/>
      <c r="AF128" s="102"/>
      <c r="AG128" s="102"/>
      <c r="AH128" s="102"/>
      <c r="AI128" s="102"/>
      <c r="AJ128" s="102"/>
      <c r="AK128" s="102"/>
      <c r="AL128" s="102"/>
      <c r="AM128" s="102"/>
      <c r="AN128" s="102"/>
      <c r="AO128" s="102"/>
      <c r="AP128" s="102"/>
      <c r="AQ128" s="103"/>
      <c r="AR128" s="167"/>
      <c r="AS128" s="168"/>
      <c r="AT128" s="169"/>
      <c r="AU128" s="167"/>
      <c r="AV128" s="168"/>
      <c r="AW128" s="168"/>
      <c r="AX128" s="168"/>
      <c r="AY128" s="169"/>
      <c r="AZ128" s="198" t="s">
        <v>108</v>
      </c>
      <c r="BA128" s="199"/>
      <c r="BB128" s="199"/>
      <c r="BC128" s="199"/>
      <c r="BD128" s="200"/>
      <c r="BE128" s="61" t="s">
        <v>149</v>
      </c>
      <c r="BF128" s="62"/>
      <c r="BG128" s="62"/>
      <c r="BH128" s="62"/>
      <c r="BI128" s="62"/>
      <c r="BJ128" s="62"/>
      <c r="BK128" s="62"/>
      <c r="BL128" s="62"/>
      <c r="BM128" s="62"/>
      <c r="BN128" s="63"/>
    </row>
    <row r="129" spans="1:66">
      <c r="A129" s="76"/>
      <c r="B129" s="77"/>
      <c r="C129" s="83"/>
      <c r="D129" s="84"/>
      <c r="E129" s="84"/>
      <c r="F129" s="84"/>
      <c r="G129" s="84"/>
      <c r="H129" s="84"/>
      <c r="I129" s="84"/>
      <c r="J129" s="84"/>
      <c r="K129" s="85"/>
      <c r="L129" s="92"/>
      <c r="M129" s="93"/>
      <c r="N129" s="93"/>
      <c r="O129" s="93"/>
      <c r="P129" s="93"/>
      <c r="Q129" s="93"/>
      <c r="R129" s="93"/>
      <c r="S129" s="93"/>
      <c r="T129" s="93"/>
      <c r="U129" s="93"/>
      <c r="V129" s="94"/>
      <c r="W129" s="101"/>
      <c r="X129" s="102"/>
      <c r="Y129" s="102"/>
      <c r="Z129" s="102"/>
      <c r="AA129" s="102"/>
      <c r="AB129" s="102"/>
      <c r="AC129" s="102"/>
      <c r="AD129" s="102"/>
      <c r="AE129" s="102"/>
      <c r="AF129" s="102"/>
      <c r="AG129" s="102"/>
      <c r="AH129" s="102"/>
      <c r="AI129" s="102"/>
      <c r="AJ129" s="102"/>
      <c r="AK129" s="102"/>
      <c r="AL129" s="102"/>
      <c r="AM129" s="102"/>
      <c r="AN129" s="102"/>
      <c r="AO129" s="102"/>
      <c r="AP129" s="102"/>
      <c r="AQ129" s="103"/>
      <c r="AR129" s="167"/>
      <c r="AS129" s="168"/>
      <c r="AT129" s="169"/>
      <c r="AU129" s="167"/>
      <c r="AV129" s="168"/>
      <c r="AW129" s="168"/>
      <c r="AX129" s="168"/>
      <c r="AY129" s="169"/>
      <c r="AZ129" s="198" t="s">
        <v>109</v>
      </c>
      <c r="BA129" s="199"/>
      <c r="BB129" s="199"/>
      <c r="BC129" s="199"/>
      <c r="BD129" s="200"/>
      <c r="BE129" s="61" t="s">
        <v>150</v>
      </c>
      <c r="BF129" s="62"/>
      <c r="BG129" s="62"/>
      <c r="BH129" s="62"/>
      <c r="BI129" s="62"/>
      <c r="BJ129" s="62"/>
      <c r="BK129" s="62"/>
      <c r="BL129" s="62"/>
      <c r="BM129" s="62"/>
      <c r="BN129" s="63"/>
    </row>
    <row r="130" spans="1:66">
      <c r="A130" s="76"/>
      <c r="B130" s="77"/>
      <c r="C130" s="83"/>
      <c r="D130" s="84"/>
      <c r="E130" s="84"/>
      <c r="F130" s="84"/>
      <c r="G130" s="84"/>
      <c r="H130" s="84"/>
      <c r="I130" s="84"/>
      <c r="J130" s="84"/>
      <c r="K130" s="85"/>
      <c r="L130" s="92"/>
      <c r="M130" s="93"/>
      <c r="N130" s="93"/>
      <c r="O130" s="93"/>
      <c r="P130" s="93"/>
      <c r="Q130" s="93"/>
      <c r="R130" s="93"/>
      <c r="S130" s="93"/>
      <c r="T130" s="93"/>
      <c r="U130" s="93"/>
      <c r="V130" s="94"/>
      <c r="W130" s="101"/>
      <c r="X130" s="102"/>
      <c r="Y130" s="102"/>
      <c r="Z130" s="102"/>
      <c r="AA130" s="102"/>
      <c r="AB130" s="102"/>
      <c r="AC130" s="102"/>
      <c r="AD130" s="102"/>
      <c r="AE130" s="102"/>
      <c r="AF130" s="102"/>
      <c r="AG130" s="102"/>
      <c r="AH130" s="102"/>
      <c r="AI130" s="102"/>
      <c r="AJ130" s="102"/>
      <c r="AK130" s="102"/>
      <c r="AL130" s="102"/>
      <c r="AM130" s="102"/>
      <c r="AN130" s="102"/>
      <c r="AO130" s="102"/>
      <c r="AP130" s="102"/>
      <c r="AQ130" s="103"/>
      <c r="AR130" s="167"/>
      <c r="AS130" s="168"/>
      <c r="AT130" s="169"/>
      <c r="AU130" s="167"/>
      <c r="AV130" s="168"/>
      <c r="AW130" s="168"/>
      <c r="AX130" s="168"/>
      <c r="AY130" s="169"/>
      <c r="AZ130" s="198" t="s">
        <v>110</v>
      </c>
      <c r="BA130" s="199"/>
      <c r="BB130" s="199"/>
      <c r="BC130" s="199"/>
      <c r="BD130" s="200"/>
      <c r="BE130" s="61" t="s">
        <v>151</v>
      </c>
      <c r="BF130" s="62"/>
      <c r="BG130" s="62"/>
      <c r="BH130" s="62"/>
      <c r="BI130" s="62"/>
      <c r="BJ130" s="62"/>
      <c r="BK130" s="62"/>
      <c r="BL130" s="62"/>
      <c r="BM130" s="62"/>
      <c r="BN130" s="63"/>
    </row>
    <row r="131" spans="1:66">
      <c r="A131" s="76"/>
      <c r="B131" s="77"/>
      <c r="C131" s="83"/>
      <c r="D131" s="84"/>
      <c r="E131" s="84"/>
      <c r="F131" s="84"/>
      <c r="G131" s="84"/>
      <c r="H131" s="84"/>
      <c r="I131" s="84"/>
      <c r="J131" s="84"/>
      <c r="K131" s="85"/>
      <c r="L131" s="92"/>
      <c r="M131" s="93"/>
      <c r="N131" s="93"/>
      <c r="O131" s="93"/>
      <c r="P131" s="93"/>
      <c r="Q131" s="93"/>
      <c r="R131" s="93"/>
      <c r="S131" s="93"/>
      <c r="T131" s="93"/>
      <c r="U131" s="93"/>
      <c r="V131" s="94"/>
      <c r="W131" s="101"/>
      <c r="X131" s="102"/>
      <c r="Y131" s="102"/>
      <c r="Z131" s="102"/>
      <c r="AA131" s="102"/>
      <c r="AB131" s="102"/>
      <c r="AC131" s="102"/>
      <c r="AD131" s="102"/>
      <c r="AE131" s="102"/>
      <c r="AF131" s="102"/>
      <c r="AG131" s="102"/>
      <c r="AH131" s="102"/>
      <c r="AI131" s="102"/>
      <c r="AJ131" s="102"/>
      <c r="AK131" s="102"/>
      <c r="AL131" s="102"/>
      <c r="AM131" s="102"/>
      <c r="AN131" s="102"/>
      <c r="AO131" s="102"/>
      <c r="AP131" s="102"/>
      <c r="AQ131" s="103"/>
      <c r="AR131" s="167"/>
      <c r="AS131" s="168"/>
      <c r="AT131" s="169"/>
      <c r="AU131" s="167"/>
      <c r="AV131" s="168"/>
      <c r="AW131" s="168"/>
      <c r="AX131" s="168"/>
      <c r="AY131" s="169"/>
      <c r="AZ131" s="198" t="s">
        <v>111</v>
      </c>
      <c r="BA131" s="199"/>
      <c r="BB131" s="199"/>
      <c r="BC131" s="199"/>
      <c r="BD131" s="200"/>
      <c r="BE131" s="61" t="s">
        <v>152</v>
      </c>
      <c r="BF131" s="62"/>
      <c r="BG131" s="62"/>
      <c r="BH131" s="62"/>
      <c r="BI131" s="62"/>
      <c r="BJ131" s="62"/>
      <c r="BK131" s="62"/>
      <c r="BL131" s="62"/>
      <c r="BM131" s="62"/>
      <c r="BN131" s="63"/>
    </row>
    <row r="132" spans="1:66">
      <c r="A132" s="76"/>
      <c r="B132" s="77"/>
      <c r="C132" s="83"/>
      <c r="D132" s="84"/>
      <c r="E132" s="84"/>
      <c r="F132" s="84"/>
      <c r="G132" s="84"/>
      <c r="H132" s="84"/>
      <c r="I132" s="84"/>
      <c r="J132" s="84"/>
      <c r="K132" s="85"/>
      <c r="L132" s="92"/>
      <c r="M132" s="93"/>
      <c r="N132" s="93"/>
      <c r="O132" s="93"/>
      <c r="P132" s="93"/>
      <c r="Q132" s="93"/>
      <c r="R132" s="93"/>
      <c r="S132" s="93"/>
      <c r="T132" s="93"/>
      <c r="U132" s="93"/>
      <c r="V132" s="94"/>
      <c r="W132" s="101"/>
      <c r="X132" s="102"/>
      <c r="Y132" s="102"/>
      <c r="Z132" s="102"/>
      <c r="AA132" s="102"/>
      <c r="AB132" s="102"/>
      <c r="AC132" s="102"/>
      <c r="AD132" s="102"/>
      <c r="AE132" s="102"/>
      <c r="AF132" s="102"/>
      <c r="AG132" s="102"/>
      <c r="AH132" s="102"/>
      <c r="AI132" s="102"/>
      <c r="AJ132" s="102"/>
      <c r="AK132" s="102"/>
      <c r="AL132" s="102"/>
      <c r="AM132" s="102"/>
      <c r="AN132" s="102"/>
      <c r="AO132" s="102"/>
      <c r="AP132" s="102"/>
      <c r="AQ132" s="103"/>
      <c r="AR132" s="167"/>
      <c r="AS132" s="168"/>
      <c r="AT132" s="169"/>
      <c r="AU132" s="167"/>
      <c r="AV132" s="168"/>
      <c r="AW132" s="168"/>
      <c r="AX132" s="168"/>
      <c r="AY132" s="169"/>
      <c r="AZ132" s="198" t="s">
        <v>112</v>
      </c>
      <c r="BA132" s="199"/>
      <c r="BB132" s="199"/>
      <c r="BC132" s="199"/>
      <c r="BD132" s="200"/>
      <c r="BE132" s="61" t="s">
        <v>153</v>
      </c>
      <c r="BF132" s="62"/>
      <c r="BG132" s="62"/>
      <c r="BH132" s="62"/>
      <c r="BI132" s="62"/>
      <c r="BJ132" s="62"/>
      <c r="BK132" s="62"/>
      <c r="BL132" s="62"/>
      <c r="BM132" s="62"/>
      <c r="BN132" s="63"/>
    </row>
    <row r="133" spans="1:66">
      <c r="A133" s="76"/>
      <c r="B133" s="77"/>
      <c r="C133" s="83"/>
      <c r="D133" s="84"/>
      <c r="E133" s="84"/>
      <c r="F133" s="84"/>
      <c r="G133" s="84"/>
      <c r="H133" s="84"/>
      <c r="I133" s="84"/>
      <c r="J133" s="84"/>
      <c r="K133" s="85"/>
      <c r="L133" s="92"/>
      <c r="M133" s="93"/>
      <c r="N133" s="93"/>
      <c r="O133" s="93"/>
      <c r="P133" s="93"/>
      <c r="Q133" s="93"/>
      <c r="R133" s="93"/>
      <c r="S133" s="93"/>
      <c r="T133" s="93"/>
      <c r="U133" s="93"/>
      <c r="V133" s="94"/>
      <c r="W133" s="101"/>
      <c r="X133" s="102"/>
      <c r="Y133" s="102"/>
      <c r="Z133" s="102"/>
      <c r="AA133" s="102"/>
      <c r="AB133" s="102"/>
      <c r="AC133" s="102"/>
      <c r="AD133" s="102"/>
      <c r="AE133" s="102"/>
      <c r="AF133" s="102"/>
      <c r="AG133" s="102"/>
      <c r="AH133" s="102"/>
      <c r="AI133" s="102"/>
      <c r="AJ133" s="102"/>
      <c r="AK133" s="102"/>
      <c r="AL133" s="102"/>
      <c r="AM133" s="102"/>
      <c r="AN133" s="102"/>
      <c r="AO133" s="102"/>
      <c r="AP133" s="102"/>
      <c r="AQ133" s="103"/>
      <c r="AR133" s="167"/>
      <c r="AS133" s="168"/>
      <c r="AT133" s="169"/>
      <c r="AU133" s="167"/>
      <c r="AV133" s="168"/>
      <c r="AW133" s="168"/>
      <c r="AX133" s="168"/>
      <c r="AY133" s="169"/>
      <c r="AZ133" s="198" t="s">
        <v>113</v>
      </c>
      <c r="BA133" s="199"/>
      <c r="BB133" s="199"/>
      <c r="BC133" s="199"/>
      <c r="BD133" s="200"/>
      <c r="BE133" s="61" t="s">
        <v>154</v>
      </c>
      <c r="BF133" s="62"/>
      <c r="BG133" s="62"/>
      <c r="BH133" s="62"/>
      <c r="BI133" s="62"/>
      <c r="BJ133" s="62"/>
      <c r="BK133" s="62"/>
      <c r="BL133" s="62"/>
      <c r="BM133" s="62"/>
      <c r="BN133" s="63"/>
    </row>
    <row r="134" spans="1:66">
      <c r="A134" s="76"/>
      <c r="B134" s="77"/>
      <c r="C134" s="83"/>
      <c r="D134" s="84"/>
      <c r="E134" s="84"/>
      <c r="F134" s="84"/>
      <c r="G134" s="84"/>
      <c r="H134" s="84"/>
      <c r="I134" s="84"/>
      <c r="J134" s="84"/>
      <c r="K134" s="85"/>
      <c r="L134" s="92"/>
      <c r="M134" s="93"/>
      <c r="N134" s="93"/>
      <c r="O134" s="93"/>
      <c r="P134" s="93"/>
      <c r="Q134" s="93"/>
      <c r="R134" s="93"/>
      <c r="S134" s="93"/>
      <c r="T134" s="93"/>
      <c r="U134" s="93"/>
      <c r="V134" s="94"/>
      <c r="W134" s="101"/>
      <c r="X134" s="102"/>
      <c r="Y134" s="102"/>
      <c r="Z134" s="102"/>
      <c r="AA134" s="102"/>
      <c r="AB134" s="102"/>
      <c r="AC134" s="102"/>
      <c r="AD134" s="102"/>
      <c r="AE134" s="102"/>
      <c r="AF134" s="102"/>
      <c r="AG134" s="102"/>
      <c r="AH134" s="102"/>
      <c r="AI134" s="102"/>
      <c r="AJ134" s="102"/>
      <c r="AK134" s="102"/>
      <c r="AL134" s="102"/>
      <c r="AM134" s="102"/>
      <c r="AN134" s="102"/>
      <c r="AO134" s="102"/>
      <c r="AP134" s="102"/>
      <c r="AQ134" s="103"/>
      <c r="AR134" s="167"/>
      <c r="AS134" s="168"/>
      <c r="AT134" s="169"/>
      <c r="AU134" s="167"/>
      <c r="AV134" s="168"/>
      <c r="AW134" s="168"/>
      <c r="AX134" s="168"/>
      <c r="AY134" s="169"/>
      <c r="AZ134" s="198" t="s">
        <v>114</v>
      </c>
      <c r="BA134" s="199"/>
      <c r="BB134" s="199"/>
      <c r="BC134" s="199"/>
      <c r="BD134" s="200"/>
      <c r="BE134" s="61" t="s">
        <v>155</v>
      </c>
      <c r="BF134" s="62"/>
      <c r="BG134" s="62"/>
      <c r="BH134" s="62"/>
      <c r="BI134" s="62"/>
      <c r="BJ134" s="62"/>
      <c r="BK134" s="62"/>
      <c r="BL134" s="62"/>
      <c r="BM134" s="62"/>
      <c r="BN134" s="63"/>
    </row>
    <row r="135" spans="1:66">
      <c r="A135" s="76"/>
      <c r="B135" s="77"/>
      <c r="C135" s="83"/>
      <c r="D135" s="84"/>
      <c r="E135" s="84"/>
      <c r="F135" s="84"/>
      <c r="G135" s="84"/>
      <c r="H135" s="84"/>
      <c r="I135" s="84"/>
      <c r="J135" s="84"/>
      <c r="K135" s="85"/>
      <c r="L135" s="92"/>
      <c r="M135" s="93"/>
      <c r="N135" s="93"/>
      <c r="O135" s="93"/>
      <c r="P135" s="93"/>
      <c r="Q135" s="93"/>
      <c r="R135" s="93"/>
      <c r="S135" s="93"/>
      <c r="T135" s="93"/>
      <c r="U135" s="93"/>
      <c r="V135" s="94"/>
      <c r="W135" s="101"/>
      <c r="X135" s="102"/>
      <c r="Y135" s="102"/>
      <c r="Z135" s="102"/>
      <c r="AA135" s="102"/>
      <c r="AB135" s="102"/>
      <c r="AC135" s="102"/>
      <c r="AD135" s="102"/>
      <c r="AE135" s="102"/>
      <c r="AF135" s="102"/>
      <c r="AG135" s="102"/>
      <c r="AH135" s="102"/>
      <c r="AI135" s="102"/>
      <c r="AJ135" s="102"/>
      <c r="AK135" s="102"/>
      <c r="AL135" s="102"/>
      <c r="AM135" s="102"/>
      <c r="AN135" s="102"/>
      <c r="AO135" s="102"/>
      <c r="AP135" s="102"/>
      <c r="AQ135" s="103"/>
      <c r="AR135" s="167"/>
      <c r="AS135" s="168"/>
      <c r="AT135" s="169"/>
      <c r="AU135" s="167"/>
      <c r="AV135" s="168"/>
      <c r="AW135" s="168"/>
      <c r="AX135" s="168"/>
      <c r="AY135" s="169"/>
      <c r="AZ135" s="198" t="s">
        <v>115</v>
      </c>
      <c r="BA135" s="199"/>
      <c r="BB135" s="199"/>
      <c r="BC135" s="199"/>
      <c r="BD135" s="200"/>
      <c r="BE135" s="61" t="s">
        <v>156</v>
      </c>
      <c r="BF135" s="62"/>
      <c r="BG135" s="62"/>
      <c r="BH135" s="62"/>
      <c r="BI135" s="62"/>
      <c r="BJ135" s="62"/>
      <c r="BK135" s="62"/>
      <c r="BL135" s="62"/>
      <c r="BM135" s="62"/>
      <c r="BN135" s="63"/>
    </row>
    <row r="136" spans="1:66">
      <c r="A136" s="76"/>
      <c r="B136" s="77"/>
      <c r="C136" s="83"/>
      <c r="D136" s="84"/>
      <c r="E136" s="84"/>
      <c r="F136" s="84"/>
      <c r="G136" s="84"/>
      <c r="H136" s="84"/>
      <c r="I136" s="84"/>
      <c r="J136" s="84"/>
      <c r="K136" s="85"/>
      <c r="L136" s="92"/>
      <c r="M136" s="93"/>
      <c r="N136" s="93"/>
      <c r="O136" s="93"/>
      <c r="P136" s="93"/>
      <c r="Q136" s="93"/>
      <c r="R136" s="93"/>
      <c r="S136" s="93"/>
      <c r="T136" s="93"/>
      <c r="U136" s="93"/>
      <c r="V136" s="94"/>
      <c r="W136" s="101"/>
      <c r="X136" s="102"/>
      <c r="Y136" s="102"/>
      <c r="Z136" s="102"/>
      <c r="AA136" s="102"/>
      <c r="AB136" s="102"/>
      <c r="AC136" s="102"/>
      <c r="AD136" s="102"/>
      <c r="AE136" s="102"/>
      <c r="AF136" s="102"/>
      <c r="AG136" s="102"/>
      <c r="AH136" s="102"/>
      <c r="AI136" s="102"/>
      <c r="AJ136" s="102"/>
      <c r="AK136" s="102"/>
      <c r="AL136" s="102"/>
      <c r="AM136" s="102"/>
      <c r="AN136" s="102"/>
      <c r="AO136" s="102"/>
      <c r="AP136" s="102"/>
      <c r="AQ136" s="103"/>
      <c r="AR136" s="167"/>
      <c r="AS136" s="168"/>
      <c r="AT136" s="169"/>
      <c r="AU136" s="167"/>
      <c r="AV136" s="168"/>
      <c r="AW136" s="168"/>
      <c r="AX136" s="168"/>
      <c r="AY136" s="169"/>
      <c r="AZ136" s="198" t="s">
        <v>116</v>
      </c>
      <c r="BA136" s="199"/>
      <c r="BB136" s="199"/>
      <c r="BC136" s="199"/>
      <c r="BD136" s="200"/>
      <c r="BE136" s="61" t="s">
        <v>157</v>
      </c>
      <c r="BF136" s="62"/>
      <c r="BG136" s="62"/>
      <c r="BH136" s="62"/>
      <c r="BI136" s="62"/>
      <c r="BJ136" s="62"/>
      <c r="BK136" s="62"/>
      <c r="BL136" s="62"/>
      <c r="BM136" s="62"/>
      <c r="BN136" s="63"/>
    </row>
    <row r="137" spans="1:66">
      <c r="A137" s="76"/>
      <c r="B137" s="77"/>
      <c r="C137" s="83"/>
      <c r="D137" s="84"/>
      <c r="E137" s="84"/>
      <c r="F137" s="84"/>
      <c r="G137" s="84"/>
      <c r="H137" s="84"/>
      <c r="I137" s="84"/>
      <c r="J137" s="84"/>
      <c r="K137" s="85"/>
      <c r="L137" s="92"/>
      <c r="M137" s="93"/>
      <c r="N137" s="93"/>
      <c r="O137" s="93"/>
      <c r="P137" s="93"/>
      <c r="Q137" s="93"/>
      <c r="R137" s="93"/>
      <c r="S137" s="93"/>
      <c r="T137" s="93"/>
      <c r="U137" s="93"/>
      <c r="V137" s="94"/>
      <c r="W137" s="101"/>
      <c r="X137" s="102"/>
      <c r="Y137" s="102"/>
      <c r="Z137" s="102"/>
      <c r="AA137" s="102"/>
      <c r="AB137" s="102"/>
      <c r="AC137" s="102"/>
      <c r="AD137" s="102"/>
      <c r="AE137" s="102"/>
      <c r="AF137" s="102"/>
      <c r="AG137" s="102"/>
      <c r="AH137" s="102"/>
      <c r="AI137" s="102"/>
      <c r="AJ137" s="102"/>
      <c r="AK137" s="102"/>
      <c r="AL137" s="102"/>
      <c r="AM137" s="102"/>
      <c r="AN137" s="102"/>
      <c r="AO137" s="102"/>
      <c r="AP137" s="102"/>
      <c r="AQ137" s="103"/>
      <c r="AR137" s="167"/>
      <c r="AS137" s="168"/>
      <c r="AT137" s="169"/>
      <c r="AU137" s="167"/>
      <c r="AV137" s="168"/>
      <c r="AW137" s="168"/>
      <c r="AX137" s="168"/>
      <c r="AY137" s="169"/>
      <c r="AZ137" s="198" t="s">
        <v>117</v>
      </c>
      <c r="BA137" s="199"/>
      <c r="BB137" s="199"/>
      <c r="BC137" s="199"/>
      <c r="BD137" s="200"/>
      <c r="BE137" s="61" t="s">
        <v>158</v>
      </c>
      <c r="BF137" s="62"/>
      <c r="BG137" s="62"/>
      <c r="BH137" s="62"/>
      <c r="BI137" s="62"/>
      <c r="BJ137" s="62"/>
      <c r="BK137" s="62"/>
      <c r="BL137" s="62"/>
      <c r="BM137" s="62"/>
      <c r="BN137" s="63"/>
    </row>
    <row r="138" spans="1:66">
      <c r="A138" s="76"/>
      <c r="B138" s="77"/>
      <c r="C138" s="83"/>
      <c r="D138" s="84"/>
      <c r="E138" s="84"/>
      <c r="F138" s="84"/>
      <c r="G138" s="84"/>
      <c r="H138" s="84"/>
      <c r="I138" s="84"/>
      <c r="J138" s="84"/>
      <c r="K138" s="85"/>
      <c r="L138" s="92"/>
      <c r="M138" s="93"/>
      <c r="N138" s="93"/>
      <c r="O138" s="93"/>
      <c r="P138" s="93"/>
      <c r="Q138" s="93"/>
      <c r="R138" s="93"/>
      <c r="S138" s="93"/>
      <c r="T138" s="93"/>
      <c r="U138" s="93"/>
      <c r="V138" s="94"/>
      <c r="W138" s="101"/>
      <c r="X138" s="102"/>
      <c r="Y138" s="102"/>
      <c r="Z138" s="102"/>
      <c r="AA138" s="102"/>
      <c r="AB138" s="102"/>
      <c r="AC138" s="102"/>
      <c r="AD138" s="102"/>
      <c r="AE138" s="102"/>
      <c r="AF138" s="102"/>
      <c r="AG138" s="102"/>
      <c r="AH138" s="102"/>
      <c r="AI138" s="102"/>
      <c r="AJ138" s="102"/>
      <c r="AK138" s="102"/>
      <c r="AL138" s="102"/>
      <c r="AM138" s="102"/>
      <c r="AN138" s="102"/>
      <c r="AO138" s="102"/>
      <c r="AP138" s="102"/>
      <c r="AQ138" s="103"/>
      <c r="AR138" s="167"/>
      <c r="AS138" s="168"/>
      <c r="AT138" s="169"/>
      <c r="AU138" s="167"/>
      <c r="AV138" s="168"/>
      <c r="AW138" s="168"/>
      <c r="AX138" s="168"/>
      <c r="AY138" s="169"/>
      <c r="AZ138" s="198" t="s">
        <v>118</v>
      </c>
      <c r="BA138" s="199"/>
      <c r="BB138" s="199"/>
      <c r="BC138" s="199"/>
      <c r="BD138" s="200"/>
      <c r="BE138" s="61" t="s">
        <v>159</v>
      </c>
      <c r="BF138" s="62"/>
      <c r="BG138" s="62"/>
      <c r="BH138" s="62"/>
      <c r="BI138" s="62"/>
      <c r="BJ138" s="62"/>
      <c r="BK138" s="62"/>
      <c r="BL138" s="62"/>
      <c r="BM138" s="62"/>
      <c r="BN138" s="63"/>
    </row>
    <row r="139" spans="1:66">
      <c r="A139" s="76"/>
      <c r="B139" s="77"/>
      <c r="C139" s="83"/>
      <c r="D139" s="84"/>
      <c r="E139" s="84"/>
      <c r="F139" s="84"/>
      <c r="G139" s="84"/>
      <c r="H139" s="84"/>
      <c r="I139" s="84"/>
      <c r="J139" s="84"/>
      <c r="K139" s="85"/>
      <c r="L139" s="92"/>
      <c r="M139" s="93"/>
      <c r="N139" s="93"/>
      <c r="O139" s="93"/>
      <c r="P139" s="93"/>
      <c r="Q139" s="93"/>
      <c r="R139" s="93"/>
      <c r="S139" s="93"/>
      <c r="T139" s="93"/>
      <c r="U139" s="93"/>
      <c r="V139" s="94"/>
      <c r="W139" s="101"/>
      <c r="X139" s="102"/>
      <c r="Y139" s="102"/>
      <c r="Z139" s="102"/>
      <c r="AA139" s="102"/>
      <c r="AB139" s="102"/>
      <c r="AC139" s="102"/>
      <c r="AD139" s="102"/>
      <c r="AE139" s="102"/>
      <c r="AF139" s="102"/>
      <c r="AG139" s="102"/>
      <c r="AH139" s="102"/>
      <c r="AI139" s="102"/>
      <c r="AJ139" s="102"/>
      <c r="AK139" s="102"/>
      <c r="AL139" s="102"/>
      <c r="AM139" s="102"/>
      <c r="AN139" s="102"/>
      <c r="AO139" s="102"/>
      <c r="AP139" s="102"/>
      <c r="AQ139" s="103"/>
      <c r="AR139" s="167"/>
      <c r="AS139" s="168"/>
      <c r="AT139" s="169"/>
      <c r="AU139" s="167"/>
      <c r="AV139" s="168"/>
      <c r="AW139" s="168"/>
      <c r="AX139" s="168"/>
      <c r="AY139" s="169"/>
      <c r="AZ139" s="198" t="s">
        <v>119</v>
      </c>
      <c r="BA139" s="199"/>
      <c r="BB139" s="199"/>
      <c r="BC139" s="199"/>
      <c r="BD139" s="200"/>
      <c r="BE139" s="61" t="s">
        <v>160</v>
      </c>
      <c r="BF139" s="62"/>
      <c r="BG139" s="62"/>
      <c r="BH139" s="62"/>
      <c r="BI139" s="62"/>
      <c r="BJ139" s="62"/>
      <c r="BK139" s="62"/>
      <c r="BL139" s="62"/>
      <c r="BM139" s="62"/>
      <c r="BN139" s="63"/>
    </row>
    <row r="140" spans="1:66">
      <c r="A140" s="76"/>
      <c r="B140" s="77"/>
      <c r="C140" s="83"/>
      <c r="D140" s="84"/>
      <c r="E140" s="84"/>
      <c r="F140" s="84"/>
      <c r="G140" s="84"/>
      <c r="H140" s="84"/>
      <c r="I140" s="84"/>
      <c r="J140" s="84"/>
      <c r="K140" s="85"/>
      <c r="L140" s="92"/>
      <c r="M140" s="93"/>
      <c r="N140" s="93"/>
      <c r="O140" s="93"/>
      <c r="P140" s="93"/>
      <c r="Q140" s="93"/>
      <c r="R140" s="93"/>
      <c r="S140" s="93"/>
      <c r="T140" s="93"/>
      <c r="U140" s="93"/>
      <c r="V140" s="94"/>
      <c r="W140" s="101"/>
      <c r="X140" s="102"/>
      <c r="Y140" s="102"/>
      <c r="Z140" s="102"/>
      <c r="AA140" s="102"/>
      <c r="AB140" s="102"/>
      <c r="AC140" s="102"/>
      <c r="AD140" s="102"/>
      <c r="AE140" s="102"/>
      <c r="AF140" s="102"/>
      <c r="AG140" s="102"/>
      <c r="AH140" s="102"/>
      <c r="AI140" s="102"/>
      <c r="AJ140" s="102"/>
      <c r="AK140" s="102"/>
      <c r="AL140" s="102"/>
      <c r="AM140" s="102"/>
      <c r="AN140" s="102"/>
      <c r="AO140" s="102"/>
      <c r="AP140" s="102"/>
      <c r="AQ140" s="103"/>
      <c r="AR140" s="167"/>
      <c r="AS140" s="168"/>
      <c r="AT140" s="169"/>
      <c r="AU140" s="167"/>
      <c r="AV140" s="168"/>
      <c r="AW140" s="168"/>
      <c r="AX140" s="168"/>
      <c r="AY140" s="169"/>
      <c r="AZ140" s="198" t="s">
        <v>120</v>
      </c>
      <c r="BA140" s="199"/>
      <c r="BB140" s="199"/>
      <c r="BC140" s="199"/>
      <c r="BD140" s="200"/>
      <c r="BE140" s="61" t="s">
        <v>161</v>
      </c>
      <c r="BF140" s="62"/>
      <c r="BG140" s="62"/>
      <c r="BH140" s="62"/>
      <c r="BI140" s="62"/>
      <c r="BJ140" s="62"/>
      <c r="BK140" s="62"/>
      <c r="BL140" s="62"/>
      <c r="BM140" s="62"/>
      <c r="BN140" s="63"/>
    </row>
    <row r="141" spans="1:66">
      <c r="A141" s="76"/>
      <c r="B141" s="77"/>
      <c r="C141" s="83"/>
      <c r="D141" s="84"/>
      <c r="E141" s="84"/>
      <c r="F141" s="84"/>
      <c r="G141" s="84"/>
      <c r="H141" s="84"/>
      <c r="I141" s="84"/>
      <c r="J141" s="84"/>
      <c r="K141" s="85"/>
      <c r="L141" s="92"/>
      <c r="M141" s="93"/>
      <c r="N141" s="93"/>
      <c r="O141" s="93"/>
      <c r="P141" s="93"/>
      <c r="Q141" s="93"/>
      <c r="R141" s="93"/>
      <c r="S141" s="93"/>
      <c r="T141" s="93"/>
      <c r="U141" s="93"/>
      <c r="V141" s="94"/>
      <c r="W141" s="101"/>
      <c r="X141" s="102"/>
      <c r="Y141" s="102"/>
      <c r="Z141" s="102"/>
      <c r="AA141" s="102"/>
      <c r="AB141" s="102"/>
      <c r="AC141" s="102"/>
      <c r="AD141" s="102"/>
      <c r="AE141" s="102"/>
      <c r="AF141" s="102"/>
      <c r="AG141" s="102"/>
      <c r="AH141" s="102"/>
      <c r="AI141" s="102"/>
      <c r="AJ141" s="102"/>
      <c r="AK141" s="102"/>
      <c r="AL141" s="102"/>
      <c r="AM141" s="102"/>
      <c r="AN141" s="102"/>
      <c r="AO141" s="102"/>
      <c r="AP141" s="102"/>
      <c r="AQ141" s="103"/>
      <c r="AR141" s="167"/>
      <c r="AS141" s="168"/>
      <c r="AT141" s="169"/>
      <c r="AU141" s="167"/>
      <c r="AV141" s="168"/>
      <c r="AW141" s="168"/>
      <c r="AX141" s="168"/>
      <c r="AY141" s="169"/>
      <c r="AZ141" s="198" t="s">
        <v>121</v>
      </c>
      <c r="BA141" s="199"/>
      <c r="BB141" s="199"/>
      <c r="BC141" s="199"/>
      <c r="BD141" s="200"/>
      <c r="BE141" s="61" t="s">
        <v>162</v>
      </c>
      <c r="BF141" s="62"/>
      <c r="BG141" s="62"/>
      <c r="BH141" s="62"/>
      <c r="BI141" s="62"/>
      <c r="BJ141" s="62"/>
      <c r="BK141" s="62"/>
      <c r="BL141" s="62"/>
      <c r="BM141" s="62"/>
      <c r="BN141" s="63"/>
    </row>
    <row r="142" spans="1:66">
      <c r="A142" s="76"/>
      <c r="B142" s="77"/>
      <c r="C142" s="83"/>
      <c r="D142" s="84"/>
      <c r="E142" s="84"/>
      <c r="F142" s="84"/>
      <c r="G142" s="84"/>
      <c r="H142" s="84"/>
      <c r="I142" s="84"/>
      <c r="J142" s="84"/>
      <c r="K142" s="85"/>
      <c r="L142" s="92"/>
      <c r="M142" s="93"/>
      <c r="N142" s="93"/>
      <c r="O142" s="93"/>
      <c r="P142" s="93"/>
      <c r="Q142" s="93"/>
      <c r="R142" s="93"/>
      <c r="S142" s="93"/>
      <c r="T142" s="93"/>
      <c r="U142" s="93"/>
      <c r="V142" s="94"/>
      <c r="W142" s="101"/>
      <c r="X142" s="102"/>
      <c r="Y142" s="102"/>
      <c r="Z142" s="102"/>
      <c r="AA142" s="102"/>
      <c r="AB142" s="102"/>
      <c r="AC142" s="102"/>
      <c r="AD142" s="102"/>
      <c r="AE142" s="102"/>
      <c r="AF142" s="102"/>
      <c r="AG142" s="102"/>
      <c r="AH142" s="102"/>
      <c r="AI142" s="102"/>
      <c r="AJ142" s="102"/>
      <c r="AK142" s="102"/>
      <c r="AL142" s="102"/>
      <c r="AM142" s="102"/>
      <c r="AN142" s="102"/>
      <c r="AO142" s="102"/>
      <c r="AP142" s="102"/>
      <c r="AQ142" s="103"/>
      <c r="AR142" s="167"/>
      <c r="AS142" s="168"/>
      <c r="AT142" s="169"/>
      <c r="AU142" s="167"/>
      <c r="AV142" s="168"/>
      <c r="AW142" s="168"/>
      <c r="AX142" s="168"/>
      <c r="AY142" s="169"/>
      <c r="AZ142" s="198" t="s">
        <v>122</v>
      </c>
      <c r="BA142" s="199"/>
      <c r="BB142" s="199"/>
      <c r="BC142" s="199"/>
      <c r="BD142" s="200"/>
      <c r="BE142" s="61" t="s">
        <v>163</v>
      </c>
      <c r="BF142" s="62"/>
      <c r="BG142" s="62"/>
      <c r="BH142" s="62"/>
      <c r="BI142" s="62"/>
      <c r="BJ142" s="62"/>
      <c r="BK142" s="62"/>
      <c r="BL142" s="62"/>
      <c r="BM142" s="62"/>
      <c r="BN142" s="63"/>
    </row>
    <row r="143" spans="1:66">
      <c r="A143" s="76"/>
      <c r="B143" s="77"/>
      <c r="C143" s="83"/>
      <c r="D143" s="84"/>
      <c r="E143" s="84"/>
      <c r="F143" s="84"/>
      <c r="G143" s="84"/>
      <c r="H143" s="84"/>
      <c r="I143" s="84"/>
      <c r="J143" s="84"/>
      <c r="K143" s="85"/>
      <c r="L143" s="92"/>
      <c r="M143" s="93"/>
      <c r="N143" s="93"/>
      <c r="O143" s="93"/>
      <c r="P143" s="93"/>
      <c r="Q143" s="93"/>
      <c r="R143" s="93"/>
      <c r="S143" s="93"/>
      <c r="T143" s="93"/>
      <c r="U143" s="93"/>
      <c r="V143" s="94"/>
      <c r="W143" s="101"/>
      <c r="X143" s="102"/>
      <c r="Y143" s="102"/>
      <c r="Z143" s="102"/>
      <c r="AA143" s="102"/>
      <c r="AB143" s="102"/>
      <c r="AC143" s="102"/>
      <c r="AD143" s="102"/>
      <c r="AE143" s="102"/>
      <c r="AF143" s="102"/>
      <c r="AG143" s="102"/>
      <c r="AH143" s="102"/>
      <c r="AI143" s="102"/>
      <c r="AJ143" s="102"/>
      <c r="AK143" s="102"/>
      <c r="AL143" s="102"/>
      <c r="AM143" s="102"/>
      <c r="AN143" s="102"/>
      <c r="AO143" s="102"/>
      <c r="AP143" s="102"/>
      <c r="AQ143" s="103"/>
      <c r="AR143" s="167"/>
      <c r="AS143" s="168"/>
      <c r="AT143" s="169"/>
      <c r="AU143" s="167"/>
      <c r="AV143" s="168"/>
      <c r="AW143" s="168"/>
      <c r="AX143" s="168"/>
      <c r="AY143" s="169"/>
      <c r="AZ143" s="198" t="s">
        <v>123</v>
      </c>
      <c r="BA143" s="199"/>
      <c r="BB143" s="199"/>
      <c r="BC143" s="199"/>
      <c r="BD143" s="200"/>
      <c r="BE143" s="61" t="s">
        <v>164</v>
      </c>
      <c r="BF143" s="62"/>
      <c r="BG143" s="62"/>
      <c r="BH143" s="62"/>
      <c r="BI143" s="62"/>
      <c r="BJ143" s="62"/>
      <c r="BK143" s="62"/>
      <c r="BL143" s="62"/>
      <c r="BM143" s="62"/>
      <c r="BN143" s="63"/>
    </row>
    <row r="144" spans="1:66">
      <c r="A144" s="76"/>
      <c r="B144" s="77"/>
      <c r="C144" s="83"/>
      <c r="D144" s="84"/>
      <c r="E144" s="84"/>
      <c r="F144" s="84"/>
      <c r="G144" s="84"/>
      <c r="H144" s="84"/>
      <c r="I144" s="84"/>
      <c r="J144" s="84"/>
      <c r="K144" s="85"/>
      <c r="L144" s="92"/>
      <c r="M144" s="93"/>
      <c r="N144" s="93"/>
      <c r="O144" s="93"/>
      <c r="P144" s="93"/>
      <c r="Q144" s="93"/>
      <c r="R144" s="93"/>
      <c r="S144" s="93"/>
      <c r="T144" s="93"/>
      <c r="U144" s="93"/>
      <c r="V144" s="94"/>
      <c r="W144" s="101"/>
      <c r="X144" s="102"/>
      <c r="Y144" s="102"/>
      <c r="Z144" s="102"/>
      <c r="AA144" s="102"/>
      <c r="AB144" s="102"/>
      <c r="AC144" s="102"/>
      <c r="AD144" s="102"/>
      <c r="AE144" s="102"/>
      <c r="AF144" s="102"/>
      <c r="AG144" s="102"/>
      <c r="AH144" s="102"/>
      <c r="AI144" s="102"/>
      <c r="AJ144" s="102"/>
      <c r="AK144" s="102"/>
      <c r="AL144" s="102"/>
      <c r="AM144" s="102"/>
      <c r="AN144" s="102"/>
      <c r="AO144" s="102"/>
      <c r="AP144" s="102"/>
      <c r="AQ144" s="103"/>
      <c r="AR144" s="167"/>
      <c r="AS144" s="168"/>
      <c r="AT144" s="169"/>
      <c r="AU144" s="167"/>
      <c r="AV144" s="168"/>
      <c r="AW144" s="168"/>
      <c r="AX144" s="168"/>
      <c r="AY144" s="169"/>
      <c r="AZ144" s="198" t="s">
        <v>124</v>
      </c>
      <c r="BA144" s="199"/>
      <c r="BB144" s="199"/>
      <c r="BC144" s="199"/>
      <c r="BD144" s="200"/>
      <c r="BE144" s="61" t="s">
        <v>165</v>
      </c>
      <c r="BF144" s="62"/>
      <c r="BG144" s="62"/>
      <c r="BH144" s="62"/>
      <c r="BI144" s="62"/>
      <c r="BJ144" s="62"/>
      <c r="BK144" s="62"/>
      <c r="BL144" s="62"/>
      <c r="BM144" s="62"/>
      <c r="BN144" s="63"/>
    </row>
    <row r="145" spans="1:66">
      <c r="A145" s="76"/>
      <c r="B145" s="77"/>
      <c r="C145" s="83"/>
      <c r="D145" s="84"/>
      <c r="E145" s="84"/>
      <c r="F145" s="84"/>
      <c r="G145" s="84"/>
      <c r="H145" s="84"/>
      <c r="I145" s="84"/>
      <c r="J145" s="84"/>
      <c r="K145" s="85"/>
      <c r="L145" s="92"/>
      <c r="M145" s="93"/>
      <c r="N145" s="93"/>
      <c r="O145" s="93"/>
      <c r="P145" s="93"/>
      <c r="Q145" s="93"/>
      <c r="R145" s="93"/>
      <c r="S145" s="93"/>
      <c r="T145" s="93"/>
      <c r="U145" s="93"/>
      <c r="V145" s="94"/>
      <c r="W145" s="101"/>
      <c r="X145" s="102"/>
      <c r="Y145" s="102"/>
      <c r="Z145" s="102"/>
      <c r="AA145" s="102"/>
      <c r="AB145" s="102"/>
      <c r="AC145" s="102"/>
      <c r="AD145" s="102"/>
      <c r="AE145" s="102"/>
      <c r="AF145" s="102"/>
      <c r="AG145" s="102"/>
      <c r="AH145" s="102"/>
      <c r="AI145" s="102"/>
      <c r="AJ145" s="102"/>
      <c r="AK145" s="102"/>
      <c r="AL145" s="102"/>
      <c r="AM145" s="102"/>
      <c r="AN145" s="102"/>
      <c r="AO145" s="102"/>
      <c r="AP145" s="102"/>
      <c r="AQ145" s="103"/>
      <c r="AR145" s="167"/>
      <c r="AS145" s="168"/>
      <c r="AT145" s="169"/>
      <c r="AU145" s="167"/>
      <c r="AV145" s="168"/>
      <c r="AW145" s="168"/>
      <c r="AX145" s="168"/>
      <c r="AY145" s="169"/>
      <c r="AZ145" s="198" t="s">
        <v>125</v>
      </c>
      <c r="BA145" s="199"/>
      <c r="BB145" s="199"/>
      <c r="BC145" s="199"/>
      <c r="BD145" s="200"/>
      <c r="BE145" s="61" t="s">
        <v>166</v>
      </c>
      <c r="BF145" s="62"/>
      <c r="BG145" s="62"/>
      <c r="BH145" s="62"/>
      <c r="BI145" s="62"/>
      <c r="BJ145" s="62"/>
      <c r="BK145" s="62"/>
      <c r="BL145" s="62"/>
      <c r="BM145" s="62"/>
      <c r="BN145" s="63"/>
    </row>
    <row r="146" spans="1:66">
      <c r="A146" s="76"/>
      <c r="B146" s="77"/>
      <c r="C146" s="83"/>
      <c r="D146" s="84"/>
      <c r="E146" s="84"/>
      <c r="F146" s="84"/>
      <c r="G146" s="84"/>
      <c r="H146" s="84"/>
      <c r="I146" s="84"/>
      <c r="J146" s="84"/>
      <c r="K146" s="85"/>
      <c r="L146" s="92"/>
      <c r="M146" s="93"/>
      <c r="N146" s="93"/>
      <c r="O146" s="93"/>
      <c r="P146" s="93"/>
      <c r="Q146" s="93"/>
      <c r="R146" s="93"/>
      <c r="S146" s="93"/>
      <c r="T146" s="93"/>
      <c r="U146" s="93"/>
      <c r="V146" s="94"/>
      <c r="W146" s="101"/>
      <c r="X146" s="102"/>
      <c r="Y146" s="102"/>
      <c r="Z146" s="102"/>
      <c r="AA146" s="102"/>
      <c r="AB146" s="102"/>
      <c r="AC146" s="102"/>
      <c r="AD146" s="102"/>
      <c r="AE146" s="102"/>
      <c r="AF146" s="102"/>
      <c r="AG146" s="102"/>
      <c r="AH146" s="102"/>
      <c r="AI146" s="102"/>
      <c r="AJ146" s="102"/>
      <c r="AK146" s="102"/>
      <c r="AL146" s="102"/>
      <c r="AM146" s="102"/>
      <c r="AN146" s="102"/>
      <c r="AO146" s="102"/>
      <c r="AP146" s="102"/>
      <c r="AQ146" s="103"/>
      <c r="AR146" s="167"/>
      <c r="AS146" s="168"/>
      <c r="AT146" s="169"/>
      <c r="AU146" s="167"/>
      <c r="AV146" s="168"/>
      <c r="AW146" s="168"/>
      <c r="AX146" s="168"/>
      <c r="AY146" s="169"/>
      <c r="AZ146" s="198" t="s">
        <v>126</v>
      </c>
      <c r="BA146" s="199"/>
      <c r="BB146" s="199"/>
      <c r="BC146" s="199"/>
      <c r="BD146" s="200"/>
      <c r="BE146" s="61" t="s">
        <v>167</v>
      </c>
      <c r="BF146" s="62"/>
      <c r="BG146" s="62"/>
      <c r="BH146" s="62"/>
      <c r="BI146" s="62"/>
      <c r="BJ146" s="62"/>
      <c r="BK146" s="62"/>
      <c r="BL146" s="62"/>
      <c r="BM146" s="62"/>
      <c r="BN146" s="63"/>
    </row>
    <row r="147" spans="1:66">
      <c r="A147" s="78"/>
      <c r="B147" s="79"/>
      <c r="C147" s="86"/>
      <c r="D147" s="87"/>
      <c r="E147" s="87"/>
      <c r="F147" s="87"/>
      <c r="G147" s="87"/>
      <c r="H147" s="87"/>
      <c r="I147" s="87"/>
      <c r="J147" s="87"/>
      <c r="K147" s="88"/>
      <c r="L147" s="95"/>
      <c r="M147" s="96"/>
      <c r="N147" s="96"/>
      <c r="O147" s="96"/>
      <c r="P147" s="96"/>
      <c r="Q147" s="96"/>
      <c r="R147" s="96"/>
      <c r="S147" s="96"/>
      <c r="T147" s="96"/>
      <c r="U147" s="96"/>
      <c r="V147" s="97"/>
      <c r="W147" s="104"/>
      <c r="X147" s="105"/>
      <c r="Y147" s="105"/>
      <c r="Z147" s="105"/>
      <c r="AA147" s="105"/>
      <c r="AB147" s="105"/>
      <c r="AC147" s="105"/>
      <c r="AD147" s="105"/>
      <c r="AE147" s="105"/>
      <c r="AF147" s="105"/>
      <c r="AG147" s="105"/>
      <c r="AH147" s="105"/>
      <c r="AI147" s="105"/>
      <c r="AJ147" s="105"/>
      <c r="AK147" s="105"/>
      <c r="AL147" s="105"/>
      <c r="AM147" s="105"/>
      <c r="AN147" s="105"/>
      <c r="AO147" s="105"/>
      <c r="AP147" s="105"/>
      <c r="AQ147" s="106"/>
      <c r="AR147" s="170"/>
      <c r="AS147" s="171"/>
      <c r="AT147" s="172"/>
      <c r="AU147" s="170"/>
      <c r="AV147" s="171"/>
      <c r="AW147" s="171"/>
      <c r="AX147" s="171"/>
      <c r="AY147" s="172"/>
      <c r="AZ147" s="204" t="s">
        <v>127</v>
      </c>
      <c r="BA147" s="205"/>
      <c r="BB147" s="205"/>
      <c r="BC147" s="205"/>
      <c r="BD147" s="206"/>
      <c r="BE147" s="146" t="s">
        <v>168</v>
      </c>
      <c r="BF147" s="147"/>
      <c r="BG147" s="147"/>
      <c r="BH147" s="147"/>
      <c r="BI147" s="147"/>
      <c r="BJ147" s="147"/>
      <c r="BK147" s="147"/>
      <c r="BL147" s="147"/>
      <c r="BM147" s="147"/>
      <c r="BN147" s="148"/>
    </row>
    <row r="148" spans="1:66">
      <c r="A148" s="74">
        <v>19</v>
      </c>
      <c r="B148" s="75"/>
      <c r="C148" s="80" t="s">
        <v>1360</v>
      </c>
      <c r="D148" s="81"/>
      <c r="E148" s="81"/>
      <c r="F148" s="81"/>
      <c r="G148" s="81"/>
      <c r="H148" s="81"/>
      <c r="I148" s="81"/>
      <c r="J148" s="81"/>
      <c r="K148" s="82"/>
      <c r="L148" s="89" t="s">
        <v>1361</v>
      </c>
      <c r="M148" s="90"/>
      <c r="N148" s="90"/>
      <c r="O148" s="90"/>
      <c r="P148" s="90"/>
      <c r="Q148" s="90"/>
      <c r="R148" s="90"/>
      <c r="S148" s="90"/>
      <c r="T148" s="90"/>
      <c r="U148" s="90"/>
      <c r="V148" s="91"/>
      <c r="W148" s="98" t="s">
        <v>1362</v>
      </c>
      <c r="X148" s="99"/>
      <c r="Y148" s="99"/>
      <c r="Z148" s="99"/>
      <c r="AA148" s="99"/>
      <c r="AB148" s="99"/>
      <c r="AC148" s="99"/>
      <c r="AD148" s="99"/>
      <c r="AE148" s="99"/>
      <c r="AF148" s="99"/>
      <c r="AG148" s="99"/>
      <c r="AH148" s="99"/>
      <c r="AI148" s="99"/>
      <c r="AJ148" s="99"/>
      <c r="AK148" s="99"/>
      <c r="AL148" s="99"/>
      <c r="AM148" s="99"/>
      <c r="AN148" s="99"/>
      <c r="AO148" s="99"/>
      <c r="AP148" s="99"/>
      <c r="AQ148" s="100"/>
      <c r="AR148" s="164">
        <v>1</v>
      </c>
      <c r="AS148" s="165"/>
      <c r="AT148" s="166"/>
      <c r="AU148" s="164" t="s">
        <v>1317</v>
      </c>
      <c r="AV148" s="165"/>
      <c r="AW148" s="165"/>
      <c r="AX148" s="165"/>
      <c r="AY148" s="166"/>
      <c r="AZ148" s="201" t="s">
        <v>45</v>
      </c>
      <c r="BA148" s="202"/>
      <c r="BB148" s="202"/>
      <c r="BC148" s="202"/>
      <c r="BD148" s="203"/>
      <c r="BE148" s="55" t="s">
        <v>48</v>
      </c>
      <c r="BF148" s="56"/>
      <c r="BG148" s="56"/>
      <c r="BH148" s="56"/>
      <c r="BI148" s="56"/>
      <c r="BJ148" s="56"/>
      <c r="BK148" s="56"/>
      <c r="BL148" s="56"/>
      <c r="BM148" s="56"/>
      <c r="BN148" s="57"/>
    </row>
    <row r="149" spans="1:66">
      <c r="A149" s="78"/>
      <c r="B149" s="79"/>
      <c r="C149" s="86"/>
      <c r="D149" s="87"/>
      <c r="E149" s="87"/>
      <c r="F149" s="87"/>
      <c r="G149" s="87"/>
      <c r="H149" s="87"/>
      <c r="I149" s="87"/>
      <c r="J149" s="87"/>
      <c r="K149" s="88"/>
      <c r="L149" s="95"/>
      <c r="M149" s="96"/>
      <c r="N149" s="96"/>
      <c r="O149" s="96"/>
      <c r="P149" s="96"/>
      <c r="Q149" s="96"/>
      <c r="R149" s="96"/>
      <c r="S149" s="96"/>
      <c r="T149" s="96"/>
      <c r="U149" s="96"/>
      <c r="V149" s="97"/>
      <c r="W149" s="104"/>
      <c r="X149" s="105"/>
      <c r="Y149" s="105"/>
      <c r="Z149" s="105"/>
      <c r="AA149" s="105"/>
      <c r="AB149" s="105"/>
      <c r="AC149" s="105"/>
      <c r="AD149" s="105"/>
      <c r="AE149" s="105"/>
      <c r="AF149" s="105"/>
      <c r="AG149" s="105"/>
      <c r="AH149" s="105"/>
      <c r="AI149" s="105"/>
      <c r="AJ149" s="105"/>
      <c r="AK149" s="105"/>
      <c r="AL149" s="105"/>
      <c r="AM149" s="105"/>
      <c r="AN149" s="105"/>
      <c r="AO149" s="105"/>
      <c r="AP149" s="105"/>
      <c r="AQ149" s="106"/>
      <c r="AR149" s="170"/>
      <c r="AS149" s="171"/>
      <c r="AT149" s="172"/>
      <c r="AU149" s="170"/>
      <c r="AV149" s="171"/>
      <c r="AW149" s="171"/>
      <c r="AX149" s="171"/>
      <c r="AY149" s="172"/>
      <c r="AZ149" s="204" t="s">
        <v>24</v>
      </c>
      <c r="BA149" s="205"/>
      <c r="BB149" s="205"/>
      <c r="BC149" s="205"/>
      <c r="BD149" s="206"/>
      <c r="BE149" s="146" t="s">
        <v>49</v>
      </c>
      <c r="BF149" s="147"/>
      <c r="BG149" s="147"/>
      <c r="BH149" s="147"/>
      <c r="BI149" s="147"/>
      <c r="BJ149" s="147"/>
      <c r="BK149" s="147"/>
      <c r="BL149" s="147"/>
      <c r="BM149" s="147"/>
      <c r="BN149" s="148"/>
    </row>
    <row r="150" spans="1:66">
      <c r="A150" s="74">
        <v>20</v>
      </c>
      <c r="B150" s="75"/>
      <c r="C150" s="80" t="s">
        <v>1363</v>
      </c>
      <c r="D150" s="81"/>
      <c r="E150" s="81"/>
      <c r="F150" s="81"/>
      <c r="G150" s="81"/>
      <c r="H150" s="81"/>
      <c r="I150" s="81"/>
      <c r="J150" s="81"/>
      <c r="K150" s="82"/>
      <c r="L150" s="89" t="s">
        <v>1364</v>
      </c>
      <c r="M150" s="90"/>
      <c r="N150" s="90"/>
      <c r="O150" s="90"/>
      <c r="P150" s="90"/>
      <c r="Q150" s="90"/>
      <c r="R150" s="90"/>
      <c r="S150" s="90"/>
      <c r="T150" s="90"/>
      <c r="U150" s="90"/>
      <c r="V150" s="91"/>
      <c r="W150" s="98" t="s">
        <v>1365</v>
      </c>
      <c r="X150" s="99"/>
      <c r="Y150" s="99"/>
      <c r="Z150" s="99"/>
      <c r="AA150" s="99"/>
      <c r="AB150" s="99"/>
      <c r="AC150" s="99"/>
      <c r="AD150" s="99"/>
      <c r="AE150" s="99"/>
      <c r="AF150" s="99"/>
      <c r="AG150" s="99"/>
      <c r="AH150" s="99"/>
      <c r="AI150" s="99"/>
      <c r="AJ150" s="99"/>
      <c r="AK150" s="99"/>
      <c r="AL150" s="99"/>
      <c r="AM150" s="99"/>
      <c r="AN150" s="99"/>
      <c r="AO150" s="99"/>
      <c r="AP150" s="99"/>
      <c r="AQ150" s="100"/>
      <c r="AR150" s="164">
        <v>2</v>
      </c>
      <c r="AS150" s="165"/>
      <c r="AT150" s="166"/>
      <c r="AU150" s="164" t="s">
        <v>1317</v>
      </c>
      <c r="AV150" s="165"/>
      <c r="AW150" s="165"/>
      <c r="AX150" s="165"/>
      <c r="AY150" s="166"/>
      <c r="AZ150" s="201" t="s">
        <v>50</v>
      </c>
      <c r="BA150" s="202"/>
      <c r="BB150" s="202"/>
      <c r="BC150" s="202"/>
      <c r="BD150" s="203"/>
      <c r="BE150" s="55" t="s">
        <v>58</v>
      </c>
      <c r="BF150" s="56"/>
      <c r="BG150" s="56"/>
      <c r="BH150" s="56"/>
      <c r="BI150" s="56"/>
      <c r="BJ150" s="56"/>
      <c r="BK150" s="56"/>
      <c r="BL150" s="56"/>
      <c r="BM150" s="56"/>
      <c r="BN150" s="57"/>
    </row>
    <row r="151" spans="1:66">
      <c r="A151" s="76"/>
      <c r="B151" s="77"/>
      <c r="C151" s="83"/>
      <c r="D151" s="84"/>
      <c r="E151" s="84"/>
      <c r="F151" s="84"/>
      <c r="G151" s="84"/>
      <c r="H151" s="84"/>
      <c r="I151" s="84"/>
      <c r="J151" s="84"/>
      <c r="K151" s="85"/>
      <c r="L151" s="92"/>
      <c r="M151" s="93"/>
      <c r="N151" s="93"/>
      <c r="O151" s="93"/>
      <c r="P151" s="93"/>
      <c r="Q151" s="93"/>
      <c r="R151" s="93"/>
      <c r="S151" s="93"/>
      <c r="T151" s="93"/>
      <c r="U151" s="93"/>
      <c r="V151" s="94"/>
      <c r="W151" s="101"/>
      <c r="X151" s="102"/>
      <c r="Y151" s="102"/>
      <c r="Z151" s="102"/>
      <c r="AA151" s="102"/>
      <c r="AB151" s="102"/>
      <c r="AC151" s="102"/>
      <c r="AD151" s="102"/>
      <c r="AE151" s="102"/>
      <c r="AF151" s="102"/>
      <c r="AG151" s="102"/>
      <c r="AH151" s="102"/>
      <c r="AI151" s="102"/>
      <c r="AJ151" s="102"/>
      <c r="AK151" s="102"/>
      <c r="AL151" s="102"/>
      <c r="AM151" s="102"/>
      <c r="AN151" s="102"/>
      <c r="AO151" s="102"/>
      <c r="AP151" s="102"/>
      <c r="AQ151" s="103"/>
      <c r="AR151" s="167"/>
      <c r="AS151" s="168"/>
      <c r="AT151" s="169"/>
      <c r="AU151" s="167"/>
      <c r="AV151" s="168"/>
      <c r="AW151" s="168"/>
      <c r="AX151" s="168"/>
      <c r="AY151" s="169"/>
      <c r="AZ151" s="198" t="s">
        <v>51</v>
      </c>
      <c r="BA151" s="199"/>
      <c r="BB151" s="199"/>
      <c r="BC151" s="199"/>
      <c r="BD151" s="200"/>
      <c r="BE151" s="61" t="s">
        <v>59</v>
      </c>
      <c r="BF151" s="62"/>
      <c r="BG151" s="62"/>
      <c r="BH151" s="62"/>
      <c r="BI151" s="62"/>
      <c r="BJ151" s="62"/>
      <c r="BK151" s="62"/>
      <c r="BL151" s="62"/>
      <c r="BM151" s="62"/>
      <c r="BN151" s="63"/>
    </row>
    <row r="152" spans="1:66">
      <c r="A152" s="76"/>
      <c r="B152" s="77"/>
      <c r="C152" s="83"/>
      <c r="D152" s="84"/>
      <c r="E152" s="84"/>
      <c r="F152" s="84"/>
      <c r="G152" s="84"/>
      <c r="H152" s="84"/>
      <c r="I152" s="84"/>
      <c r="J152" s="84"/>
      <c r="K152" s="85"/>
      <c r="L152" s="92"/>
      <c r="M152" s="93"/>
      <c r="N152" s="93"/>
      <c r="O152" s="93"/>
      <c r="P152" s="93"/>
      <c r="Q152" s="93"/>
      <c r="R152" s="93"/>
      <c r="S152" s="93"/>
      <c r="T152" s="93"/>
      <c r="U152" s="93"/>
      <c r="V152" s="94"/>
      <c r="W152" s="101"/>
      <c r="X152" s="102"/>
      <c r="Y152" s="102"/>
      <c r="Z152" s="102"/>
      <c r="AA152" s="102"/>
      <c r="AB152" s="102"/>
      <c r="AC152" s="102"/>
      <c r="AD152" s="102"/>
      <c r="AE152" s="102"/>
      <c r="AF152" s="102"/>
      <c r="AG152" s="102"/>
      <c r="AH152" s="102"/>
      <c r="AI152" s="102"/>
      <c r="AJ152" s="102"/>
      <c r="AK152" s="102"/>
      <c r="AL152" s="102"/>
      <c r="AM152" s="102"/>
      <c r="AN152" s="102"/>
      <c r="AO152" s="102"/>
      <c r="AP152" s="102"/>
      <c r="AQ152" s="103"/>
      <c r="AR152" s="167"/>
      <c r="AS152" s="168"/>
      <c r="AT152" s="169"/>
      <c r="AU152" s="167"/>
      <c r="AV152" s="168"/>
      <c r="AW152" s="168"/>
      <c r="AX152" s="168"/>
      <c r="AY152" s="169"/>
      <c r="AZ152" s="198" t="s">
        <v>52</v>
      </c>
      <c r="BA152" s="199"/>
      <c r="BB152" s="199"/>
      <c r="BC152" s="199"/>
      <c r="BD152" s="200"/>
      <c r="BE152" s="61" t="s">
        <v>60</v>
      </c>
      <c r="BF152" s="62"/>
      <c r="BG152" s="62"/>
      <c r="BH152" s="62"/>
      <c r="BI152" s="62"/>
      <c r="BJ152" s="62"/>
      <c r="BK152" s="62"/>
      <c r="BL152" s="62"/>
      <c r="BM152" s="62"/>
      <c r="BN152" s="63"/>
    </row>
    <row r="153" spans="1:66">
      <c r="A153" s="76"/>
      <c r="B153" s="77"/>
      <c r="C153" s="83"/>
      <c r="D153" s="84"/>
      <c r="E153" s="84"/>
      <c r="F153" s="84"/>
      <c r="G153" s="84"/>
      <c r="H153" s="84"/>
      <c r="I153" s="84"/>
      <c r="J153" s="84"/>
      <c r="K153" s="85"/>
      <c r="L153" s="92"/>
      <c r="M153" s="93"/>
      <c r="N153" s="93"/>
      <c r="O153" s="93"/>
      <c r="P153" s="93"/>
      <c r="Q153" s="93"/>
      <c r="R153" s="93"/>
      <c r="S153" s="93"/>
      <c r="T153" s="93"/>
      <c r="U153" s="93"/>
      <c r="V153" s="94"/>
      <c r="W153" s="101"/>
      <c r="X153" s="102"/>
      <c r="Y153" s="102"/>
      <c r="Z153" s="102"/>
      <c r="AA153" s="102"/>
      <c r="AB153" s="102"/>
      <c r="AC153" s="102"/>
      <c r="AD153" s="102"/>
      <c r="AE153" s="102"/>
      <c r="AF153" s="102"/>
      <c r="AG153" s="102"/>
      <c r="AH153" s="102"/>
      <c r="AI153" s="102"/>
      <c r="AJ153" s="102"/>
      <c r="AK153" s="102"/>
      <c r="AL153" s="102"/>
      <c r="AM153" s="102"/>
      <c r="AN153" s="102"/>
      <c r="AO153" s="102"/>
      <c r="AP153" s="102"/>
      <c r="AQ153" s="103"/>
      <c r="AR153" s="167"/>
      <c r="AS153" s="168"/>
      <c r="AT153" s="169"/>
      <c r="AU153" s="167"/>
      <c r="AV153" s="168"/>
      <c r="AW153" s="168"/>
      <c r="AX153" s="168"/>
      <c r="AY153" s="169"/>
      <c r="AZ153" s="198" t="s">
        <v>53</v>
      </c>
      <c r="BA153" s="199"/>
      <c r="BB153" s="199"/>
      <c r="BC153" s="199"/>
      <c r="BD153" s="200"/>
      <c r="BE153" s="61" t="s">
        <v>61</v>
      </c>
      <c r="BF153" s="62"/>
      <c r="BG153" s="62"/>
      <c r="BH153" s="62"/>
      <c r="BI153" s="62"/>
      <c r="BJ153" s="62"/>
      <c r="BK153" s="62"/>
      <c r="BL153" s="62"/>
      <c r="BM153" s="62"/>
      <c r="BN153" s="63"/>
    </row>
    <row r="154" spans="1:66">
      <c r="A154" s="76"/>
      <c r="B154" s="77"/>
      <c r="C154" s="83"/>
      <c r="D154" s="84"/>
      <c r="E154" s="84"/>
      <c r="F154" s="84"/>
      <c r="G154" s="84"/>
      <c r="H154" s="84"/>
      <c r="I154" s="84"/>
      <c r="J154" s="84"/>
      <c r="K154" s="85"/>
      <c r="L154" s="92"/>
      <c r="M154" s="93"/>
      <c r="N154" s="93"/>
      <c r="O154" s="93"/>
      <c r="P154" s="93"/>
      <c r="Q154" s="93"/>
      <c r="R154" s="93"/>
      <c r="S154" s="93"/>
      <c r="T154" s="93"/>
      <c r="U154" s="93"/>
      <c r="V154" s="94"/>
      <c r="W154" s="101"/>
      <c r="X154" s="102"/>
      <c r="Y154" s="102"/>
      <c r="Z154" s="102"/>
      <c r="AA154" s="102"/>
      <c r="AB154" s="102"/>
      <c r="AC154" s="102"/>
      <c r="AD154" s="102"/>
      <c r="AE154" s="102"/>
      <c r="AF154" s="102"/>
      <c r="AG154" s="102"/>
      <c r="AH154" s="102"/>
      <c r="AI154" s="102"/>
      <c r="AJ154" s="102"/>
      <c r="AK154" s="102"/>
      <c r="AL154" s="102"/>
      <c r="AM154" s="102"/>
      <c r="AN154" s="102"/>
      <c r="AO154" s="102"/>
      <c r="AP154" s="102"/>
      <c r="AQ154" s="103"/>
      <c r="AR154" s="167"/>
      <c r="AS154" s="168"/>
      <c r="AT154" s="169"/>
      <c r="AU154" s="167"/>
      <c r="AV154" s="168"/>
      <c r="AW154" s="168"/>
      <c r="AX154" s="168"/>
      <c r="AY154" s="169"/>
      <c r="AZ154" s="198" t="s">
        <v>54</v>
      </c>
      <c r="BA154" s="199"/>
      <c r="BB154" s="199"/>
      <c r="BC154" s="199"/>
      <c r="BD154" s="200"/>
      <c r="BE154" s="61" t="s">
        <v>62</v>
      </c>
      <c r="BF154" s="62"/>
      <c r="BG154" s="62"/>
      <c r="BH154" s="62"/>
      <c r="BI154" s="62"/>
      <c r="BJ154" s="62"/>
      <c r="BK154" s="62"/>
      <c r="BL154" s="62"/>
      <c r="BM154" s="62"/>
      <c r="BN154" s="63"/>
    </row>
    <row r="155" spans="1:66">
      <c r="A155" s="76"/>
      <c r="B155" s="77"/>
      <c r="C155" s="83"/>
      <c r="D155" s="84"/>
      <c r="E155" s="84"/>
      <c r="F155" s="84"/>
      <c r="G155" s="84"/>
      <c r="H155" s="84"/>
      <c r="I155" s="84"/>
      <c r="J155" s="84"/>
      <c r="K155" s="85"/>
      <c r="L155" s="92"/>
      <c r="M155" s="93"/>
      <c r="N155" s="93"/>
      <c r="O155" s="93"/>
      <c r="P155" s="93"/>
      <c r="Q155" s="93"/>
      <c r="R155" s="93"/>
      <c r="S155" s="93"/>
      <c r="T155" s="93"/>
      <c r="U155" s="93"/>
      <c r="V155" s="94"/>
      <c r="W155" s="101"/>
      <c r="X155" s="102"/>
      <c r="Y155" s="102"/>
      <c r="Z155" s="102"/>
      <c r="AA155" s="102"/>
      <c r="AB155" s="102"/>
      <c r="AC155" s="102"/>
      <c r="AD155" s="102"/>
      <c r="AE155" s="102"/>
      <c r="AF155" s="102"/>
      <c r="AG155" s="102"/>
      <c r="AH155" s="102"/>
      <c r="AI155" s="102"/>
      <c r="AJ155" s="102"/>
      <c r="AK155" s="102"/>
      <c r="AL155" s="102"/>
      <c r="AM155" s="102"/>
      <c r="AN155" s="102"/>
      <c r="AO155" s="102"/>
      <c r="AP155" s="102"/>
      <c r="AQ155" s="103"/>
      <c r="AR155" s="167"/>
      <c r="AS155" s="168"/>
      <c r="AT155" s="169"/>
      <c r="AU155" s="167"/>
      <c r="AV155" s="168"/>
      <c r="AW155" s="168"/>
      <c r="AX155" s="168"/>
      <c r="AY155" s="169"/>
      <c r="AZ155" s="198" t="s">
        <v>55</v>
      </c>
      <c r="BA155" s="199"/>
      <c r="BB155" s="199"/>
      <c r="BC155" s="199"/>
      <c r="BD155" s="200"/>
      <c r="BE155" s="61" t="s">
        <v>63</v>
      </c>
      <c r="BF155" s="62"/>
      <c r="BG155" s="62"/>
      <c r="BH155" s="62"/>
      <c r="BI155" s="62"/>
      <c r="BJ155" s="62"/>
      <c r="BK155" s="62"/>
      <c r="BL155" s="62"/>
      <c r="BM155" s="62"/>
      <c r="BN155" s="63"/>
    </row>
    <row r="156" spans="1:66">
      <c r="A156" s="76"/>
      <c r="B156" s="77"/>
      <c r="C156" s="83"/>
      <c r="D156" s="84"/>
      <c r="E156" s="84"/>
      <c r="F156" s="84"/>
      <c r="G156" s="84"/>
      <c r="H156" s="84"/>
      <c r="I156" s="84"/>
      <c r="J156" s="84"/>
      <c r="K156" s="85"/>
      <c r="L156" s="92"/>
      <c r="M156" s="93"/>
      <c r="N156" s="93"/>
      <c r="O156" s="93"/>
      <c r="P156" s="93"/>
      <c r="Q156" s="93"/>
      <c r="R156" s="93"/>
      <c r="S156" s="93"/>
      <c r="T156" s="93"/>
      <c r="U156" s="93"/>
      <c r="V156" s="94"/>
      <c r="W156" s="101"/>
      <c r="X156" s="102"/>
      <c r="Y156" s="102"/>
      <c r="Z156" s="102"/>
      <c r="AA156" s="102"/>
      <c r="AB156" s="102"/>
      <c r="AC156" s="102"/>
      <c r="AD156" s="102"/>
      <c r="AE156" s="102"/>
      <c r="AF156" s="102"/>
      <c r="AG156" s="102"/>
      <c r="AH156" s="102"/>
      <c r="AI156" s="102"/>
      <c r="AJ156" s="102"/>
      <c r="AK156" s="102"/>
      <c r="AL156" s="102"/>
      <c r="AM156" s="102"/>
      <c r="AN156" s="102"/>
      <c r="AO156" s="102"/>
      <c r="AP156" s="102"/>
      <c r="AQ156" s="103"/>
      <c r="AR156" s="167"/>
      <c r="AS156" s="168"/>
      <c r="AT156" s="169"/>
      <c r="AU156" s="167"/>
      <c r="AV156" s="168"/>
      <c r="AW156" s="168"/>
      <c r="AX156" s="168"/>
      <c r="AY156" s="169"/>
      <c r="AZ156" s="198" t="s">
        <v>56</v>
      </c>
      <c r="BA156" s="199"/>
      <c r="BB156" s="199"/>
      <c r="BC156" s="199"/>
      <c r="BD156" s="200"/>
      <c r="BE156" s="61" t="s">
        <v>64</v>
      </c>
      <c r="BF156" s="62"/>
      <c r="BG156" s="62"/>
      <c r="BH156" s="62"/>
      <c r="BI156" s="62"/>
      <c r="BJ156" s="62"/>
      <c r="BK156" s="62"/>
      <c r="BL156" s="62"/>
      <c r="BM156" s="62"/>
      <c r="BN156" s="63"/>
    </row>
    <row r="157" spans="1:66">
      <c r="A157" s="78"/>
      <c r="B157" s="79"/>
      <c r="C157" s="86"/>
      <c r="D157" s="87"/>
      <c r="E157" s="87"/>
      <c r="F157" s="87"/>
      <c r="G157" s="87"/>
      <c r="H157" s="87"/>
      <c r="I157" s="87"/>
      <c r="J157" s="87"/>
      <c r="K157" s="88"/>
      <c r="L157" s="95"/>
      <c r="M157" s="96"/>
      <c r="N157" s="96"/>
      <c r="O157" s="96"/>
      <c r="P157" s="96"/>
      <c r="Q157" s="96"/>
      <c r="R157" s="96"/>
      <c r="S157" s="96"/>
      <c r="T157" s="96"/>
      <c r="U157" s="96"/>
      <c r="V157" s="97"/>
      <c r="W157" s="104"/>
      <c r="X157" s="105"/>
      <c r="Y157" s="105"/>
      <c r="Z157" s="105"/>
      <c r="AA157" s="105"/>
      <c r="AB157" s="105"/>
      <c r="AC157" s="105"/>
      <c r="AD157" s="105"/>
      <c r="AE157" s="105"/>
      <c r="AF157" s="105"/>
      <c r="AG157" s="105"/>
      <c r="AH157" s="105"/>
      <c r="AI157" s="105"/>
      <c r="AJ157" s="105"/>
      <c r="AK157" s="105"/>
      <c r="AL157" s="105"/>
      <c r="AM157" s="105"/>
      <c r="AN157" s="105"/>
      <c r="AO157" s="105"/>
      <c r="AP157" s="105"/>
      <c r="AQ157" s="106"/>
      <c r="AR157" s="170"/>
      <c r="AS157" s="171"/>
      <c r="AT157" s="172"/>
      <c r="AU157" s="170"/>
      <c r="AV157" s="171"/>
      <c r="AW157" s="171"/>
      <c r="AX157" s="171"/>
      <c r="AY157" s="172"/>
      <c r="AZ157" s="204" t="s">
        <v>57</v>
      </c>
      <c r="BA157" s="205"/>
      <c r="BB157" s="205"/>
      <c r="BC157" s="205"/>
      <c r="BD157" s="206"/>
      <c r="BE157" s="146" t="s">
        <v>65</v>
      </c>
      <c r="BF157" s="147"/>
      <c r="BG157" s="147"/>
      <c r="BH157" s="147"/>
      <c r="BI157" s="147"/>
      <c r="BJ157" s="147"/>
      <c r="BK157" s="147"/>
      <c r="BL157" s="147"/>
      <c r="BM157" s="147"/>
      <c r="BN157" s="148"/>
    </row>
    <row r="158" spans="1:66">
      <c r="A158" s="74">
        <v>21</v>
      </c>
      <c r="B158" s="75"/>
      <c r="C158" s="80" t="s">
        <v>1366</v>
      </c>
      <c r="D158" s="81"/>
      <c r="E158" s="81"/>
      <c r="F158" s="81"/>
      <c r="G158" s="81"/>
      <c r="H158" s="81"/>
      <c r="I158" s="81"/>
      <c r="J158" s="81"/>
      <c r="K158" s="82"/>
      <c r="L158" s="89" t="s">
        <v>1367</v>
      </c>
      <c r="M158" s="90"/>
      <c r="N158" s="90"/>
      <c r="O158" s="90"/>
      <c r="P158" s="90"/>
      <c r="Q158" s="90"/>
      <c r="R158" s="90"/>
      <c r="S158" s="90"/>
      <c r="T158" s="90"/>
      <c r="U158" s="90"/>
      <c r="V158" s="91"/>
      <c r="W158" s="98" t="s">
        <v>1368</v>
      </c>
      <c r="X158" s="99"/>
      <c r="Y158" s="99"/>
      <c r="Z158" s="99"/>
      <c r="AA158" s="99"/>
      <c r="AB158" s="99"/>
      <c r="AC158" s="99"/>
      <c r="AD158" s="99"/>
      <c r="AE158" s="99"/>
      <c r="AF158" s="99"/>
      <c r="AG158" s="99"/>
      <c r="AH158" s="99"/>
      <c r="AI158" s="99"/>
      <c r="AJ158" s="99"/>
      <c r="AK158" s="99"/>
      <c r="AL158" s="99"/>
      <c r="AM158" s="99"/>
      <c r="AN158" s="99"/>
      <c r="AO158" s="99"/>
      <c r="AP158" s="99"/>
      <c r="AQ158" s="100"/>
      <c r="AR158" s="164">
        <v>4</v>
      </c>
      <c r="AS158" s="165"/>
      <c r="AT158" s="166"/>
      <c r="AU158" s="164" t="s">
        <v>1268</v>
      </c>
      <c r="AV158" s="165"/>
      <c r="AW158" s="165"/>
      <c r="AX158" s="165"/>
      <c r="AY158" s="166"/>
      <c r="AZ158" s="201" t="s">
        <v>1369</v>
      </c>
      <c r="BA158" s="202"/>
      <c r="BB158" s="202"/>
      <c r="BC158" s="202"/>
      <c r="BD158" s="203"/>
      <c r="BE158" s="55" t="s">
        <v>175</v>
      </c>
      <c r="BF158" s="56"/>
      <c r="BG158" s="56"/>
      <c r="BH158" s="56"/>
      <c r="BI158" s="56"/>
      <c r="BJ158" s="56"/>
      <c r="BK158" s="56"/>
      <c r="BL158" s="56"/>
      <c r="BM158" s="56"/>
      <c r="BN158" s="57"/>
    </row>
    <row r="159" spans="1:66">
      <c r="A159" s="76"/>
      <c r="B159" s="77"/>
      <c r="C159" s="83"/>
      <c r="D159" s="84"/>
      <c r="E159" s="84"/>
      <c r="F159" s="84"/>
      <c r="G159" s="84"/>
      <c r="H159" s="84"/>
      <c r="I159" s="84"/>
      <c r="J159" s="84"/>
      <c r="K159" s="85"/>
      <c r="L159" s="92"/>
      <c r="M159" s="93"/>
      <c r="N159" s="93"/>
      <c r="O159" s="93"/>
      <c r="P159" s="93"/>
      <c r="Q159" s="93"/>
      <c r="R159" s="93"/>
      <c r="S159" s="93"/>
      <c r="T159" s="93"/>
      <c r="U159" s="93"/>
      <c r="V159" s="94"/>
      <c r="W159" s="101"/>
      <c r="X159" s="102"/>
      <c r="Y159" s="102"/>
      <c r="Z159" s="102"/>
      <c r="AA159" s="102"/>
      <c r="AB159" s="102"/>
      <c r="AC159" s="102"/>
      <c r="AD159" s="102"/>
      <c r="AE159" s="102"/>
      <c r="AF159" s="102"/>
      <c r="AG159" s="102"/>
      <c r="AH159" s="102"/>
      <c r="AI159" s="102"/>
      <c r="AJ159" s="102"/>
      <c r="AK159" s="102"/>
      <c r="AL159" s="102"/>
      <c r="AM159" s="102"/>
      <c r="AN159" s="102"/>
      <c r="AO159" s="102"/>
      <c r="AP159" s="102"/>
      <c r="AQ159" s="103"/>
      <c r="AR159" s="167"/>
      <c r="AS159" s="168"/>
      <c r="AT159" s="169"/>
      <c r="AU159" s="167"/>
      <c r="AV159" s="168"/>
      <c r="AW159" s="168"/>
      <c r="AX159" s="168"/>
      <c r="AY159" s="169"/>
      <c r="AZ159" s="198" t="s">
        <v>1370</v>
      </c>
      <c r="BA159" s="199"/>
      <c r="BB159" s="199"/>
      <c r="BC159" s="199"/>
      <c r="BD159" s="200"/>
      <c r="BE159" s="61" t="s">
        <v>176</v>
      </c>
      <c r="BF159" s="62"/>
      <c r="BG159" s="62"/>
      <c r="BH159" s="62"/>
      <c r="BI159" s="62"/>
      <c r="BJ159" s="62"/>
      <c r="BK159" s="62"/>
      <c r="BL159" s="62"/>
      <c r="BM159" s="62"/>
      <c r="BN159" s="63"/>
    </row>
    <row r="160" spans="1:66">
      <c r="A160" s="76"/>
      <c r="B160" s="77"/>
      <c r="C160" s="83"/>
      <c r="D160" s="84"/>
      <c r="E160" s="84"/>
      <c r="F160" s="84"/>
      <c r="G160" s="84"/>
      <c r="H160" s="84"/>
      <c r="I160" s="84"/>
      <c r="J160" s="84"/>
      <c r="K160" s="85"/>
      <c r="L160" s="92"/>
      <c r="M160" s="93"/>
      <c r="N160" s="93"/>
      <c r="O160" s="93"/>
      <c r="P160" s="93"/>
      <c r="Q160" s="93"/>
      <c r="R160" s="93"/>
      <c r="S160" s="93"/>
      <c r="T160" s="93"/>
      <c r="U160" s="93"/>
      <c r="V160" s="94"/>
      <c r="W160" s="101"/>
      <c r="X160" s="102"/>
      <c r="Y160" s="102"/>
      <c r="Z160" s="102"/>
      <c r="AA160" s="102"/>
      <c r="AB160" s="102"/>
      <c r="AC160" s="102"/>
      <c r="AD160" s="102"/>
      <c r="AE160" s="102"/>
      <c r="AF160" s="102"/>
      <c r="AG160" s="102"/>
      <c r="AH160" s="102"/>
      <c r="AI160" s="102"/>
      <c r="AJ160" s="102"/>
      <c r="AK160" s="102"/>
      <c r="AL160" s="102"/>
      <c r="AM160" s="102"/>
      <c r="AN160" s="102"/>
      <c r="AO160" s="102"/>
      <c r="AP160" s="102"/>
      <c r="AQ160" s="103"/>
      <c r="AR160" s="167"/>
      <c r="AS160" s="168"/>
      <c r="AT160" s="169"/>
      <c r="AU160" s="167"/>
      <c r="AV160" s="168"/>
      <c r="AW160" s="168"/>
      <c r="AX160" s="168"/>
      <c r="AY160" s="169"/>
      <c r="AZ160" s="198" t="s">
        <v>1371</v>
      </c>
      <c r="BA160" s="199"/>
      <c r="BB160" s="199"/>
      <c r="BC160" s="199"/>
      <c r="BD160" s="200"/>
      <c r="BE160" s="229" t="s">
        <v>177</v>
      </c>
      <c r="BF160" s="230"/>
      <c r="BG160" s="230"/>
      <c r="BH160" s="230"/>
      <c r="BI160" s="230"/>
      <c r="BJ160" s="230"/>
      <c r="BK160" s="230"/>
      <c r="BL160" s="230"/>
      <c r="BM160" s="230"/>
      <c r="BN160" s="231"/>
    </row>
    <row r="161" spans="1:66">
      <c r="A161" s="78"/>
      <c r="B161" s="79"/>
      <c r="C161" s="86"/>
      <c r="D161" s="87"/>
      <c r="E161" s="87"/>
      <c r="F161" s="87"/>
      <c r="G161" s="87"/>
      <c r="H161" s="87"/>
      <c r="I161" s="87"/>
      <c r="J161" s="87"/>
      <c r="K161" s="88"/>
      <c r="L161" s="95"/>
      <c r="M161" s="96"/>
      <c r="N161" s="96"/>
      <c r="O161" s="96"/>
      <c r="P161" s="96"/>
      <c r="Q161" s="96"/>
      <c r="R161" s="96"/>
      <c r="S161" s="96"/>
      <c r="T161" s="96"/>
      <c r="U161" s="96"/>
      <c r="V161" s="97"/>
      <c r="W161" s="104"/>
      <c r="X161" s="105"/>
      <c r="Y161" s="105"/>
      <c r="Z161" s="105"/>
      <c r="AA161" s="105"/>
      <c r="AB161" s="105"/>
      <c r="AC161" s="105"/>
      <c r="AD161" s="105"/>
      <c r="AE161" s="105"/>
      <c r="AF161" s="105"/>
      <c r="AG161" s="105"/>
      <c r="AH161" s="105"/>
      <c r="AI161" s="105"/>
      <c r="AJ161" s="105"/>
      <c r="AK161" s="105"/>
      <c r="AL161" s="105"/>
      <c r="AM161" s="105"/>
      <c r="AN161" s="105"/>
      <c r="AO161" s="105"/>
      <c r="AP161" s="105"/>
      <c r="AQ161" s="106"/>
      <c r="AR161" s="170"/>
      <c r="AS161" s="171"/>
      <c r="AT161" s="172"/>
      <c r="AU161" s="170"/>
      <c r="AV161" s="171"/>
      <c r="AW161" s="171"/>
      <c r="AX161" s="171"/>
      <c r="AY161" s="172"/>
      <c r="AZ161" s="204" t="s">
        <v>1372</v>
      </c>
      <c r="BA161" s="205"/>
      <c r="BB161" s="205"/>
      <c r="BC161" s="205"/>
      <c r="BD161" s="206"/>
      <c r="BE161" s="233" t="s">
        <v>178</v>
      </c>
      <c r="BF161" s="236"/>
      <c r="BG161" s="236"/>
      <c r="BH161" s="236"/>
      <c r="BI161" s="236"/>
      <c r="BJ161" s="236"/>
      <c r="BK161" s="236"/>
      <c r="BL161" s="236"/>
      <c r="BM161" s="236"/>
      <c r="BN161" s="237"/>
    </row>
    <row r="162" spans="1:66">
      <c r="A162" s="238">
        <v>22</v>
      </c>
      <c r="B162" s="239"/>
      <c r="C162" s="242" t="s">
        <v>1373</v>
      </c>
      <c r="D162" s="243"/>
      <c r="E162" s="243"/>
      <c r="F162" s="243"/>
      <c r="G162" s="243"/>
      <c r="H162" s="243"/>
      <c r="I162" s="243"/>
      <c r="J162" s="243"/>
      <c r="K162" s="244"/>
      <c r="L162" s="89" t="s">
        <v>1374</v>
      </c>
      <c r="M162" s="90"/>
      <c r="N162" s="90"/>
      <c r="O162" s="90"/>
      <c r="P162" s="90"/>
      <c r="Q162" s="90"/>
      <c r="R162" s="90"/>
      <c r="S162" s="90"/>
      <c r="T162" s="90"/>
      <c r="U162" s="90"/>
      <c r="V162" s="91"/>
      <c r="W162" s="248" t="s">
        <v>1375</v>
      </c>
      <c r="X162" s="249"/>
      <c r="Y162" s="249"/>
      <c r="Z162" s="249"/>
      <c r="AA162" s="249"/>
      <c r="AB162" s="249"/>
      <c r="AC162" s="249"/>
      <c r="AD162" s="249"/>
      <c r="AE162" s="249"/>
      <c r="AF162" s="249"/>
      <c r="AG162" s="249"/>
      <c r="AH162" s="249"/>
      <c r="AI162" s="249"/>
      <c r="AJ162" s="249"/>
      <c r="AK162" s="249"/>
      <c r="AL162" s="249"/>
      <c r="AM162" s="249"/>
      <c r="AN162" s="249"/>
      <c r="AO162" s="249"/>
      <c r="AP162" s="249"/>
      <c r="AQ162" s="250"/>
      <c r="AR162" s="254">
        <v>1</v>
      </c>
      <c r="AS162" s="255"/>
      <c r="AT162" s="256"/>
      <c r="AU162" s="254" t="s">
        <v>1317</v>
      </c>
      <c r="AV162" s="255"/>
      <c r="AW162" s="255"/>
      <c r="AX162" s="255"/>
      <c r="AY162" s="256"/>
      <c r="AZ162" s="260" t="s">
        <v>45</v>
      </c>
      <c r="BA162" s="261"/>
      <c r="BB162" s="261"/>
      <c r="BC162" s="261"/>
      <c r="BD162" s="262"/>
      <c r="BE162" s="263" t="s">
        <v>1376</v>
      </c>
      <c r="BF162" s="264"/>
      <c r="BG162" s="264"/>
      <c r="BH162" s="264"/>
      <c r="BI162" s="264"/>
      <c r="BJ162" s="264"/>
      <c r="BK162" s="264"/>
      <c r="BL162" s="264"/>
      <c r="BM162" s="264"/>
      <c r="BN162" s="265"/>
    </row>
    <row r="163" spans="1:66">
      <c r="A163" s="240"/>
      <c r="B163" s="241"/>
      <c r="C163" s="245"/>
      <c r="D163" s="246"/>
      <c r="E163" s="246"/>
      <c r="F163" s="246"/>
      <c r="G163" s="246"/>
      <c r="H163" s="246"/>
      <c r="I163" s="246"/>
      <c r="J163" s="246"/>
      <c r="K163" s="247"/>
      <c r="L163" s="95"/>
      <c r="M163" s="96"/>
      <c r="N163" s="96"/>
      <c r="O163" s="96"/>
      <c r="P163" s="96"/>
      <c r="Q163" s="96"/>
      <c r="R163" s="96"/>
      <c r="S163" s="96"/>
      <c r="T163" s="96"/>
      <c r="U163" s="96"/>
      <c r="V163" s="97"/>
      <c r="W163" s="251"/>
      <c r="X163" s="252"/>
      <c r="Y163" s="252"/>
      <c r="Z163" s="252"/>
      <c r="AA163" s="252"/>
      <c r="AB163" s="252"/>
      <c r="AC163" s="252"/>
      <c r="AD163" s="252"/>
      <c r="AE163" s="252"/>
      <c r="AF163" s="252"/>
      <c r="AG163" s="252"/>
      <c r="AH163" s="252"/>
      <c r="AI163" s="252"/>
      <c r="AJ163" s="252"/>
      <c r="AK163" s="252"/>
      <c r="AL163" s="252"/>
      <c r="AM163" s="252"/>
      <c r="AN163" s="252"/>
      <c r="AO163" s="252"/>
      <c r="AP163" s="252"/>
      <c r="AQ163" s="253"/>
      <c r="AR163" s="257"/>
      <c r="AS163" s="258"/>
      <c r="AT163" s="259"/>
      <c r="AU163" s="257"/>
      <c r="AV163" s="258"/>
      <c r="AW163" s="258"/>
      <c r="AX163" s="258"/>
      <c r="AY163" s="259"/>
      <c r="AZ163" s="232" t="s">
        <v>24</v>
      </c>
      <c r="BA163" s="179"/>
      <c r="BB163" s="179"/>
      <c r="BC163" s="179"/>
      <c r="BD163" s="180"/>
      <c r="BE163" s="233" t="s">
        <v>1377</v>
      </c>
      <c r="BF163" s="234"/>
      <c r="BG163" s="234"/>
      <c r="BH163" s="234"/>
      <c r="BI163" s="234"/>
      <c r="BJ163" s="234"/>
      <c r="BK163" s="234"/>
      <c r="BL163" s="234"/>
      <c r="BM163" s="234"/>
      <c r="BN163" s="235"/>
    </row>
    <row r="164" spans="1:66">
      <c r="A164" s="74">
        <v>23</v>
      </c>
      <c r="B164" s="75"/>
      <c r="C164" s="80" t="s">
        <v>1378</v>
      </c>
      <c r="D164" s="81"/>
      <c r="E164" s="81"/>
      <c r="F164" s="81"/>
      <c r="G164" s="81"/>
      <c r="H164" s="81"/>
      <c r="I164" s="81"/>
      <c r="J164" s="81"/>
      <c r="K164" s="82"/>
      <c r="L164" s="89" t="s">
        <v>1379</v>
      </c>
      <c r="M164" s="90"/>
      <c r="N164" s="90"/>
      <c r="O164" s="90"/>
      <c r="P164" s="90"/>
      <c r="Q164" s="90"/>
      <c r="R164" s="90"/>
      <c r="S164" s="90"/>
      <c r="T164" s="90"/>
      <c r="U164" s="90"/>
      <c r="V164" s="91"/>
      <c r="W164" s="98" t="s">
        <v>1380</v>
      </c>
      <c r="X164" s="99"/>
      <c r="Y164" s="99"/>
      <c r="Z164" s="99"/>
      <c r="AA164" s="99"/>
      <c r="AB164" s="99"/>
      <c r="AC164" s="99"/>
      <c r="AD164" s="99"/>
      <c r="AE164" s="99"/>
      <c r="AF164" s="99"/>
      <c r="AG164" s="99"/>
      <c r="AH164" s="99"/>
      <c r="AI164" s="99"/>
      <c r="AJ164" s="99"/>
      <c r="AK164" s="99"/>
      <c r="AL164" s="99"/>
      <c r="AM164" s="99"/>
      <c r="AN164" s="99"/>
      <c r="AO164" s="99"/>
      <c r="AP164" s="99"/>
      <c r="AQ164" s="100"/>
      <c r="AR164" s="107">
        <v>7</v>
      </c>
      <c r="AS164" s="108"/>
      <c r="AT164" s="109"/>
      <c r="AU164" s="107" t="s">
        <v>1268</v>
      </c>
      <c r="AV164" s="108"/>
      <c r="AW164" s="108"/>
      <c r="AX164" s="108"/>
      <c r="AY164" s="109"/>
      <c r="AZ164" s="116" t="s">
        <v>179</v>
      </c>
      <c r="BA164" s="117"/>
      <c r="BB164" s="117"/>
      <c r="BC164" s="117"/>
      <c r="BD164" s="118"/>
      <c r="BE164" s="55" t="s">
        <v>180</v>
      </c>
      <c r="BF164" s="56"/>
      <c r="BG164" s="56"/>
      <c r="BH164" s="56"/>
      <c r="BI164" s="56"/>
      <c r="BJ164" s="56"/>
      <c r="BK164" s="56"/>
      <c r="BL164" s="56"/>
      <c r="BM164" s="56"/>
      <c r="BN164" s="57"/>
    </row>
    <row r="165" spans="1:66">
      <c r="A165" s="78"/>
      <c r="B165" s="79"/>
      <c r="C165" s="86"/>
      <c r="D165" s="87"/>
      <c r="E165" s="87"/>
      <c r="F165" s="87"/>
      <c r="G165" s="87"/>
      <c r="H165" s="87"/>
      <c r="I165" s="87"/>
      <c r="J165" s="87"/>
      <c r="K165" s="88"/>
      <c r="L165" s="95"/>
      <c r="M165" s="96"/>
      <c r="N165" s="96"/>
      <c r="O165" s="96"/>
      <c r="P165" s="96"/>
      <c r="Q165" s="96"/>
      <c r="R165" s="96"/>
      <c r="S165" s="96"/>
      <c r="T165" s="96"/>
      <c r="U165" s="96"/>
      <c r="V165" s="97"/>
      <c r="W165" s="104"/>
      <c r="X165" s="105"/>
      <c r="Y165" s="105"/>
      <c r="Z165" s="105"/>
      <c r="AA165" s="105"/>
      <c r="AB165" s="105"/>
      <c r="AC165" s="105"/>
      <c r="AD165" s="105"/>
      <c r="AE165" s="105"/>
      <c r="AF165" s="105"/>
      <c r="AG165" s="105"/>
      <c r="AH165" s="105"/>
      <c r="AI165" s="105"/>
      <c r="AJ165" s="105"/>
      <c r="AK165" s="105"/>
      <c r="AL165" s="105"/>
      <c r="AM165" s="105"/>
      <c r="AN165" s="105"/>
      <c r="AO165" s="105"/>
      <c r="AP165" s="105"/>
      <c r="AQ165" s="106"/>
      <c r="AR165" s="113"/>
      <c r="AS165" s="114"/>
      <c r="AT165" s="115"/>
      <c r="AU165" s="113"/>
      <c r="AV165" s="114"/>
      <c r="AW165" s="114"/>
      <c r="AX165" s="114"/>
      <c r="AY165" s="115"/>
      <c r="AZ165" s="143" t="s">
        <v>181</v>
      </c>
      <c r="BA165" s="144"/>
      <c r="BB165" s="144"/>
      <c r="BC165" s="144"/>
      <c r="BD165" s="145"/>
      <c r="BE165" s="146" t="s">
        <v>182</v>
      </c>
      <c r="BF165" s="147"/>
      <c r="BG165" s="147"/>
      <c r="BH165" s="147"/>
      <c r="BI165" s="147"/>
      <c r="BJ165" s="147"/>
      <c r="BK165" s="147"/>
      <c r="BL165" s="147"/>
      <c r="BM165" s="147"/>
      <c r="BN165" s="148"/>
    </row>
    <row r="166" spans="1:66">
      <c r="A166" s="74">
        <v>24</v>
      </c>
      <c r="B166" s="75"/>
      <c r="C166" s="267" t="s">
        <v>1381</v>
      </c>
      <c r="D166" s="268"/>
      <c r="E166" s="268"/>
      <c r="F166" s="268"/>
      <c r="G166" s="268"/>
      <c r="H166" s="268"/>
      <c r="I166" s="268"/>
      <c r="J166" s="268"/>
      <c r="K166" s="269"/>
      <c r="L166" s="273" t="s">
        <v>1382</v>
      </c>
      <c r="M166" s="274"/>
      <c r="N166" s="274"/>
      <c r="O166" s="274"/>
      <c r="P166" s="274"/>
      <c r="Q166" s="274"/>
      <c r="R166" s="274"/>
      <c r="S166" s="274"/>
      <c r="T166" s="274"/>
      <c r="U166" s="274"/>
      <c r="V166" s="275"/>
      <c r="W166" s="98" t="s">
        <v>1383</v>
      </c>
      <c r="X166" s="99"/>
      <c r="Y166" s="99"/>
      <c r="Z166" s="99"/>
      <c r="AA166" s="99"/>
      <c r="AB166" s="99"/>
      <c r="AC166" s="99"/>
      <c r="AD166" s="99"/>
      <c r="AE166" s="99"/>
      <c r="AF166" s="99"/>
      <c r="AG166" s="99"/>
      <c r="AH166" s="99"/>
      <c r="AI166" s="99"/>
      <c r="AJ166" s="99"/>
      <c r="AK166" s="99"/>
      <c r="AL166" s="99"/>
      <c r="AM166" s="99"/>
      <c r="AN166" s="99"/>
      <c r="AO166" s="99"/>
      <c r="AP166" s="99"/>
      <c r="AQ166" s="100"/>
      <c r="AR166" s="164">
        <v>2</v>
      </c>
      <c r="AS166" s="165"/>
      <c r="AT166" s="166"/>
      <c r="AU166" s="164" t="s">
        <v>1278</v>
      </c>
      <c r="AV166" s="165"/>
      <c r="AW166" s="165"/>
      <c r="AX166" s="165"/>
      <c r="AY166" s="166"/>
      <c r="AZ166" s="190" t="s">
        <v>20</v>
      </c>
      <c r="BA166" s="138"/>
      <c r="BB166" s="138"/>
      <c r="BC166" s="138"/>
      <c r="BD166" s="139"/>
      <c r="BE166" s="55" t="s">
        <v>1384</v>
      </c>
      <c r="BF166" s="56"/>
      <c r="BG166" s="56"/>
      <c r="BH166" s="56"/>
      <c r="BI166" s="56"/>
      <c r="BJ166" s="56"/>
      <c r="BK166" s="56"/>
      <c r="BL166" s="56"/>
      <c r="BM166" s="56"/>
      <c r="BN166" s="57"/>
    </row>
    <row r="167" spans="1:66">
      <c r="A167" s="78">
        <v>3</v>
      </c>
      <c r="B167" s="79"/>
      <c r="C167" s="270"/>
      <c r="D167" s="271"/>
      <c r="E167" s="271"/>
      <c r="F167" s="271"/>
      <c r="G167" s="271"/>
      <c r="H167" s="271"/>
      <c r="I167" s="271"/>
      <c r="J167" s="271"/>
      <c r="K167" s="272"/>
      <c r="L167" s="276"/>
      <c r="M167" s="277"/>
      <c r="N167" s="277"/>
      <c r="O167" s="277"/>
      <c r="P167" s="277"/>
      <c r="Q167" s="277"/>
      <c r="R167" s="277"/>
      <c r="S167" s="277"/>
      <c r="T167" s="277"/>
      <c r="U167" s="277"/>
      <c r="V167" s="278"/>
      <c r="W167" s="104"/>
      <c r="X167" s="105"/>
      <c r="Y167" s="105"/>
      <c r="Z167" s="105"/>
      <c r="AA167" s="105"/>
      <c r="AB167" s="105"/>
      <c r="AC167" s="105"/>
      <c r="AD167" s="105"/>
      <c r="AE167" s="105"/>
      <c r="AF167" s="105"/>
      <c r="AG167" s="105"/>
      <c r="AH167" s="105"/>
      <c r="AI167" s="105"/>
      <c r="AJ167" s="105"/>
      <c r="AK167" s="105"/>
      <c r="AL167" s="105"/>
      <c r="AM167" s="105"/>
      <c r="AN167" s="105"/>
      <c r="AO167" s="105"/>
      <c r="AP167" s="105"/>
      <c r="AQ167" s="106"/>
      <c r="AR167" s="170">
        <v>2</v>
      </c>
      <c r="AS167" s="171"/>
      <c r="AT167" s="172"/>
      <c r="AU167" s="170"/>
      <c r="AV167" s="171"/>
      <c r="AW167" s="171"/>
      <c r="AX167" s="171"/>
      <c r="AY167" s="172"/>
      <c r="AZ167" s="266" t="s">
        <v>22</v>
      </c>
      <c r="BA167" s="171"/>
      <c r="BB167" s="171"/>
      <c r="BC167" s="171"/>
      <c r="BD167" s="172"/>
      <c r="BE167" s="86" t="s">
        <v>1385</v>
      </c>
      <c r="BF167" s="87"/>
      <c r="BG167" s="87"/>
      <c r="BH167" s="87"/>
      <c r="BI167" s="87"/>
      <c r="BJ167" s="87"/>
      <c r="BK167" s="87"/>
      <c r="BL167" s="87"/>
      <c r="BM167" s="87"/>
      <c r="BN167" s="195"/>
    </row>
    <row r="168" spans="1:66">
      <c r="A168" s="74">
        <v>25</v>
      </c>
      <c r="B168" s="75"/>
      <c r="C168" s="80" t="s">
        <v>1386</v>
      </c>
      <c r="D168" s="81"/>
      <c r="E168" s="81"/>
      <c r="F168" s="81"/>
      <c r="G168" s="81"/>
      <c r="H168" s="81"/>
      <c r="I168" s="81"/>
      <c r="J168" s="81"/>
      <c r="K168" s="82"/>
      <c r="L168" s="89" t="s">
        <v>1387</v>
      </c>
      <c r="M168" s="90"/>
      <c r="N168" s="90"/>
      <c r="O168" s="90"/>
      <c r="P168" s="90"/>
      <c r="Q168" s="90"/>
      <c r="R168" s="90"/>
      <c r="S168" s="90"/>
      <c r="T168" s="90"/>
      <c r="U168" s="90"/>
      <c r="V168" s="91"/>
      <c r="W168" s="98" t="s">
        <v>1388</v>
      </c>
      <c r="X168" s="99"/>
      <c r="Y168" s="99"/>
      <c r="Z168" s="99"/>
      <c r="AA168" s="99"/>
      <c r="AB168" s="99"/>
      <c r="AC168" s="99"/>
      <c r="AD168" s="99"/>
      <c r="AE168" s="99"/>
      <c r="AF168" s="99"/>
      <c r="AG168" s="99"/>
      <c r="AH168" s="99"/>
      <c r="AI168" s="99"/>
      <c r="AJ168" s="99"/>
      <c r="AK168" s="99"/>
      <c r="AL168" s="99"/>
      <c r="AM168" s="99"/>
      <c r="AN168" s="99"/>
      <c r="AO168" s="99"/>
      <c r="AP168" s="99"/>
      <c r="AQ168" s="100"/>
      <c r="AR168" s="164">
        <v>1</v>
      </c>
      <c r="AS168" s="165"/>
      <c r="AT168" s="166"/>
      <c r="AU168" s="164" t="s">
        <v>1278</v>
      </c>
      <c r="AV168" s="165"/>
      <c r="AW168" s="165"/>
      <c r="AX168" s="165"/>
      <c r="AY168" s="166"/>
      <c r="AZ168" s="137">
        <v>1</v>
      </c>
      <c r="BA168" s="138"/>
      <c r="BB168" s="138"/>
      <c r="BC168" s="138"/>
      <c r="BD168" s="139"/>
      <c r="BE168" s="55" t="s">
        <v>1389</v>
      </c>
      <c r="BF168" s="56"/>
      <c r="BG168" s="56"/>
      <c r="BH168" s="56"/>
      <c r="BI168" s="56"/>
      <c r="BJ168" s="56"/>
      <c r="BK168" s="56"/>
      <c r="BL168" s="56"/>
      <c r="BM168" s="56"/>
      <c r="BN168" s="57"/>
    </row>
    <row r="169" spans="1:66">
      <c r="A169" s="78"/>
      <c r="B169" s="79"/>
      <c r="C169" s="86"/>
      <c r="D169" s="87"/>
      <c r="E169" s="87"/>
      <c r="F169" s="87"/>
      <c r="G169" s="87"/>
      <c r="H169" s="87"/>
      <c r="I169" s="87"/>
      <c r="J169" s="87"/>
      <c r="K169" s="88"/>
      <c r="L169" s="95"/>
      <c r="M169" s="96"/>
      <c r="N169" s="96"/>
      <c r="O169" s="96"/>
      <c r="P169" s="96"/>
      <c r="Q169" s="96"/>
      <c r="R169" s="96"/>
      <c r="S169" s="96"/>
      <c r="T169" s="96"/>
      <c r="U169" s="96"/>
      <c r="V169" s="97"/>
      <c r="W169" s="104"/>
      <c r="X169" s="105"/>
      <c r="Y169" s="105"/>
      <c r="Z169" s="105"/>
      <c r="AA169" s="105"/>
      <c r="AB169" s="105"/>
      <c r="AC169" s="105"/>
      <c r="AD169" s="105"/>
      <c r="AE169" s="105"/>
      <c r="AF169" s="105"/>
      <c r="AG169" s="105"/>
      <c r="AH169" s="105"/>
      <c r="AI169" s="105"/>
      <c r="AJ169" s="105"/>
      <c r="AK169" s="105"/>
      <c r="AL169" s="105"/>
      <c r="AM169" s="105"/>
      <c r="AN169" s="105"/>
      <c r="AO169" s="105"/>
      <c r="AP169" s="105"/>
      <c r="AQ169" s="106"/>
      <c r="AR169" s="170"/>
      <c r="AS169" s="171"/>
      <c r="AT169" s="172"/>
      <c r="AU169" s="170"/>
      <c r="AV169" s="171"/>
      <c r="AW169" s="171"/>
      <c r="AX169" s="171"/>
      <c r="AY169" s="172"/>
      <c r="AZ169" s="170">
        <v>2</v>
      </c>
      <c r="BA169" s="171"/>
      <c r="BB169" s="171"/>
      <c r="BC169" s="171"/>
      <c r="BD169" s="172"/>
      <c r="BE169" s="86" t="s">
        <v>1390</v>
      </c>
      <c r="BF169" s="87"/>
      <c r="BG169" s="87"/>
      <c r="BH169" s="87"/>
      <c r="BI169" s="87"/>
      <c r="BJ169" s="87"/>
      <c r="BK169" s="87"/>
      <c r="BL169" s="87"/>
      <c r="BM169" s="87"/>
      <c r="BN169" s="195"/>
    </row>
    <row r="170" spans="1:66">
      <c r="A170" s="74">
        <v>26</v>
      </c>
      <c r="B170" s="75"/>
      <c r="C170" s="80" t="s">
        <v>1391</v>
      </c>
      <c r="D170" s="81"/>
      <c r="E170" s="81"/>
      <c r="F170" s="81"/>
      <c r="G170" s="81"/>
      <c r="H170" s="81"/>
      <c r="I170" s="81"/>
      <c r="J170" s="81"/>
      <c r="K170" s="82"/>
      <c r="L170" s="89" t="s">
        <v>1392</v>
      </c>
      <c r="M170" s="90"/>
      <c r="N170" s="90"/>
      <c r="O170" s="90"/>
      <c r="P170" s="90"/>
      <c r="Q170" s="90"/>
      <c r="R170" s="90"/>
      <c r="S170" s="90"/>
      <c r="T170" s="90"/>
      <c r="U170" s="90"/>
      <c r="V170" s="91"/>
      <c r="W170" s="98" t="s">
        <v>1393</v>
      </c>
      <c r="X170" s="99"/>
      <c r="Y170" s="99"/>
      <c r="Z170" s="99"/>
      <c r="AA170" s="99"/>
      <c r="AB170" s="99"/>
      <c r="AC170" s="99"/>
      <c r="AD170" s="99"/>
      <c r="AE170" s="99"/>
      <c r="AF170" s="99"/>
      <c r="AG170" s="99"/>
      <c r="AH170" s="99"/>
      <c r="AI170" s="99"/>
      <c r="AJ170" s="99"/>
      <c r="AK170" s="99"/>
      <c r="AL170" s="99"/>
      <c r="AM170" s="99"/>
      <c r="AN170" s="99"/>
      <c r="AO170" s="99"/>
      <c r="AP170" s="99"/>
      <c r="AQ170" s="100"/>
      <c r="AR170" s="164">
        <v>1</v>
      </c>
      <c r="AS170" s="165"/>
      <c r="AT170" s="166"/>
      <c r="AU170" s="164" t="s">
        <v>1278</v>
      </c>
      <c r="AV170" s="165"/>
      <c r="AW170" s="165"/>
      <c r="AX170" s="165"/>
      <c r="AY170" s="166"/>
      <c r="AZ170" s="137">
        <v>1</v>
      </c>
      <c r="BA170" s="138"/>
      <c r="BB170" s="138"/>
      <c r="BC170" s="138"/>
      <c r="BD170" s="139"/>
      <c r="BE170" s="55" t="s">
        <v>1394</v>
      </c>
      <c r="BF170" s="56"/>
      <c r="BG170" s="56"/>
      <c r="BH170" s="56"/>
      <c r="BI170" s="56"/>
      <c r="BJ170" s="56"/>
      <c r="BK170" s="56"/>
      <c r="BL170" s="56"/>
      <c r="BM170" s="56"/>
      <c r="BN170" s="57"/>
    </row>
    <row r="171" spans="1:66">
      <c r="A171" s="78"/>
      <c r="B171" s="79"/>
      <c r="C171" s="86"/>
      <c r="D171" s="87"/>
      <c r="E171" s="87"/>
      <c r="F171" s="87"/>
      <c r="G171" s="87"/>
      <c r="H171" s="87"/>
      <c r="I171" s="87"/>
      <c r="J171" s="87"/>
      <c r="K171" s="88"/>
      <c r="L171" s="95"/>
      <c r="M171" s="96"/>
      <c r="N171" s="96"/>
      <c r="O171" s="96"/>
      <c r="P171" s="96"/>
      <c r="Q171" s="96"/>
      <c r="R171" s="96"/>
      <c r="S171" s="96"/>
      <c r="T171" s="96"/>
      <c r="U171" s="96"/>
      <c r="V171" s="97"/>
      <c r="W171" s="104"/>
      <c r="X171" s="105"/>
      <c r="Y171" s="105"/>
      <c r="Z171" s="105"/>
      <c r="AA171" s="105"/>
      <c r="AB171" s="105"/>
      <c r="AC171" s="105"/>
      <c r="AD171" s="105"/>
      <c r="AE171" s="105"/>
      <c r="AF171" s="105"/>
      <c r="AG171" s="105"/>
      <c r="AH171" s="105"/>
      <c r="AI171" s="105"/>
      <c r="AJ171" s="105"/>
      <c r="AK171" s="105"/>
      <c r="AL171" s="105"/>
      <c r="AM171" s="105"/>
      <c r="AN171" s="105"/>
      <c r="AO171" s="105"/>
      <c r="AP171" s="105"/>
      <c r="AQ171" s="106"/>
      <c r="AR171" s="170"/>
      <c r="AS171" s="171"/>
      <c r="AT171" s="172"/>
      <c r="AU171" s="170"/>
      <c r="AV171" s="171"/>
      <c r="AW171" s="171"/>
      <c r="AX171" s="171"/>
      <c r="AY171" s="172"/>
      <c r="AZ171" s="170">
        <v>2</v>
      </c>
      <c r="BA171" s="171"/>
      <c r="BB171" s="171"/>
      <c r="BC171" s="171"/>
      <c r="BD171" s="172"/>
      <c r="BE171" s="86" t="s">
        <v>1395</v>
      </c>
      <c r="BF171" s="87"/>
      <c r="BG171" s="87"/>
      <c r="BH171" s="87"/>
      <c r="BI171" s="87"/>
      <c r="BJ171" s="87"/>
      <c r="BK171" s="87"/>
      <c r="BL171" s="87"/>
      <c r="BM171" s="87"/>
      <c r="BN171" s="195"/>
    </row>
    <row r="172" spans="1:66">
      <c r="A172" s="74">
        <v>27</v>
      </c>
      <c r="B172" s="75"/>
      <c r="C172" s="80" t="s">
        <v>1396</v>
      </c>
      <c r="D172" s="81"/>
      <c r="E172" s="81"/>
      <c r="F172" s="81"/>
      <c r="G172" s="81"/>
      <c r="H172" s="81"/>
      <c r="I172" s="81"/>
      <c r="J172" s="81"/>
      <c r="K172" s="82"/>
      <c r="L172" s="89" t="s">
        <v>1397</v>
      </c>
      <c r="M172" s="90"/>
      <c r="N172" s="90"/>
      <c r="O172" s="90"/>
      <c r="P172" s="90"/>
      <c r="Q172" s="90"/>
      <c r="R172" s="90"/>
      <c r="S172" s="90"/>
      <c r="T172" s="90"/>
      <c r="U172" s="90"/>
      <c r="V172" s="91"/>
      <c r="W172" s="98" t="s">
        <v>1398</v>
      </c>
      <c r="X172" s="99"/>
      <c r="Y172" s="99"/>
      <c r="Z172" s="99"/>
      <c r="AA172" s="99"/>
      <c r="AB172" s="99"/>
      <c r="AC172" s="99"/>
      <c r="AD172" s="99"/>
      <c r="AE172" s="99"/>
      <c r="AF172" s="99"/>
      <c r="AG172" s="99"/>
      <c r="AH172" s="99"/>
      <c r="AI172" s="99"/>
      <c r="AJ172" s="99"/>
      <c r="AK172" s="99"/>
      <c r="AL172" s="99"/>
      <c r="AM172" s="99"/>
      <c r="AN172" s="99"/>
      <c r="AO172" s="99"/>
      <c r="AP172" s="99"/>
      <c r="AQ172" s="100"/>
      <c r="AR172" s="164">
        <v>1</v>
      </c>
      <c r="AS172" s="165"/>
      <c r="AT172" s="166"/>
      <c r="AU172" s="164" t="s">
        <v>1278</v>
      </c>
      <c r="AV172" s="165"/>
      <c r="AW172" s="165"/>
      <c r="AX172" s="165"/>
      <c r="AY172" s="166"/>
      <c r="AZ172" s="137">
        <v>1</v>
      </c>
      <c r="BA172" s="138"/>
      <c r="BB172" s="138"/>
      <c r="BC172" s="138"/>
      <c r="BD172" s="139"/>
      <c r="BE172" s="55" t="s">
        <v>1399</v>
      </c>
      <c r="BF172" s="56"/>
      <c r="BG172" s="56"/>
      <c r="BH172" s="56"/>
      <c r="BI172" s="56"/>
      <c r="BJ172" s="56"/>
      <c r="BK172" s="56"/>
      <c r="BL172" s="56"/>
      <c r="BM172" s="56"/>
      <c r="BN172" s="57"/>
    </row>
    <row r="173" spans="1:66">
      <c r="A173" s="76"/>
      <c r="B173" s="77"/>
      <c r="C173" s="83"/>
      <c r="D173" s="84"/>
      <c r="E173" s="84"/>
      <c r="F173" s="84"/>
      <c r="G173" s="84"/>
      <c r="H173" s="84"/>
      <c r="I173" s="84"/>
      <c r="J173" s="84"/>
      <c r="K173" s="85"/>
      <c r="L173" s="92"/>
      <c r="M173" s="93"/>
      <c r="N173" s="93"/>
      <c r="O173" s="93"/>
      <c r="P173" s="93"/>
      <c r="Q173" s="93"/>
      <c r="R173" s="93"/>
      <c r="S173" s="93"/>
      <c r="T173" s="93"/>
      <c r="U173" s="93"/>
      <c r="V173" s="94"/>
      <c r="W173" s="101"/>
      <c r="X173" s="102"/>
      <c r="Y173" s="102"/>
      <c r="Z173" s="102"/>
      <c r="AA173" s="102"/>
      <c r="AB173" s="102"/>
      <c r="AC173" s="102"/>
      <c r="AD173" s="102"/>
      <c r="AE173" s="102"/>
      <c r="AF173" s="102"/>
      <c r="AG173" s="102"/>
      <c r="AH173" s="102"/>
      <c r="AI173" s="102"/>
      <c r="AJ173" s="102"/>
      <c r="AK173" s="102"/>
      <c r="AL173" s="102"/>
      <c r="AM173" s="102"/>
      <c r="AN173" s="102"/>
      <c r="AO173" s="102"/>
      <c r="AP173" s="102"/>
      <c r="AQ173" s="103"/>
      <c r="AR173" s="167"/>
      <c r="AS173" s="168"/>
      <c r="AT173" s="169"/>
      <c r="AU173" s="167"/>
      <c r="AV173" s="168"/>
      <c r="AW173" s="168"/>
      <c r="AX173" s="168"/>
      <c r="AY173" s="169"/>
      <c r="AZ173" s="140">
        <v>2</v>
      </c>
      <c r="BA173" s="141"/>
      <c r="BB173" s="141"/>
      <c r="BC173" s="141"/>
      <c r="BD173" s="142"/>
      <c r="BE173" s="61" t="s">
        <v>1400</v>
      </c>
      <c r="BF173" s="62"/>
      <c r="BG173" s="62"/>
      <c r="BH173" s="62"/>
      <c r="BI173" s="62"/>
      <c r="BJ173" s="62"/>
      <c r="BK173" s="62"/>
      <c r="BL173" s="62"/>
      <c r="BM173" s="62"/>
      <c r="BN173" s="63"/>
    </row>
    <row r="174" spans="1:66">
      <c r="A174" s="76"/>
      <c r="B174" s="77"/>
      <c r="C174" s="83"/>
      <c r="D174" s="84"/>
      <c r="E174" s="84"/>
      <c r="F174" s="84"/>
      <c r="G174" s="84"/>
      <c r="H174" s="84"/>
      <c r="I174" s="84"/>
      <c r="J174" s="84"/>
      <c r="K174" s="85"/>
      <c r="L174" s="92"/>
      <c r="M174" s="93"/>
      <c r="N174" s="93"/>
      <c r="O174" s="93"/>
      <c r="P174" s="93"/>
      <c r="Q174" s="93"/>
      <c r="R174" s="93"/>
      <c r="S174" s="93"/>
      <c r="T174" s="93"/>
      <c r="U174" s="93"/>
      <c r="V174" s="94"/>
      <c r="W174" s="101"/>
      <c r="X174" s="102"/>
      <c r="Y174" s="102"/>
      <c r="Z174" s="102"/>
      <c r="AA174" s="102"/>
      <c r="AB174" s="102"/>
      <c r="AC174" s="102"/>
      <c r="AD174" s="102"/>
      <c r="AE174" s="102"/>
      <c r="AF174" s="102"/>
      <c r="AG174" s="102"/>
      <c r="AH174" s="102"/>
      <c r="AI174" s="102"/>
      <c r="AJ174" s="102"/>
      <c r="AK174" s="102"/>
      <c r="AL174" s="102"/>
      <c r="AM174" s="102"/>
      <c r="AN174" s="102"/>
      <c r="AO174" s="102"/>
      <c r="AP174" s="102"/>
      <c r="AQ174" s="103"/>
      <c r="AR174" s="167"/>
      <c r="AS174" s="168"/>
      <c r="AT174" s="169"/>
      <c r="AU174" s="167"/>
      <c r="AV174" s="168"/>
      <c r="AW174" s="168"/>
      <c r="AX174" s="168"/>
      <c r="AY174" s="169"/>
      <c r="AZ174" s="140">
        <v>3</v>
      </c>
      <c r="BA174" s="141"/>
      <c r="BB174" s="141"/>
      <c r="BC174" s="141"/>
      <c r="BD174" s="142"/>
      <c r="BE174" s="61" t="s">
        <v>183</v>
      </c>
      <c r="BF174" s="62"/>
      <c r="BG174" s="62"/>
      <c r="BH174" s="62"/>
      <c r="BI174" s="62"/>
      <c r="BJ174" s="62"/>
      <c r="BK174" s="62"/>
      <c r="BL174" s="62"/>
      <c r="BM174" s="62"/>
      <c r="BN174" s="63"/>
    </row>
    <row r="175" spans="1:66">
      <c r="A175" s="76"/>
      <c r="B175" s="77"/>
      <c r="C175" s="83"/>
      <c r="D175" s="84"/>
      <c r="E175" s="84"/>
      <c r="F175" s="84"/>
      <c r="G175" s="84"/>
      <c r="H175" s="84"/>
      <c r="I175" s="84"/>
      <c r="J175" s="84"/>
      <c r="K175" s="85"/>
      <c r="L175" s="92"/>
      <c r="M175" s="93"/>
      <c r="N175" s="93"/>
      <c r="O175" s="93"/>
      <c r="P175" s="93"/>
      <c r="Q175" s="93"/>
      <c r="R175" s="93"/>
      <c r="S175" s="93"/>
      <c r="T175" s="93"/>
      <c r="U175" s="93"/>
      <c r="V175" s="94"/>
      <c r="W175" s="101"/>
      <c r="X175" s="102"/>
      <c r="Y175" s="102"/>
      <c r="Z175" s="102"/>
      <c r="AA175" s="102"/>
      <c r="AB175" s="102"/>
      <c r="AC175" s="102"/>
      <c r="AD175" s="102"/>
      <c r="AE175" s="102"/>
      <c r="AF175" s="102"/>
      <c r="AG175" s="102"/>
      <c r="AH175" s="102"/>
      <c r="AI175" s="102"/>
      <c r="AJ175" s="102"/>
      <c r="AK175" s="102"/>
      <c r="AL175" s="102"/>
      <c r="AM175" s="102"/>
      <c r="AN175" s="102"/>
      <c r="AO175" s="102"/>
      <c r="AP175" s="102"/>
      <c r="AQ175" s="103"/>
      <c r="AR175" s="167"/>
      <c r="AS175" s="168"/>
      <c r="AT175" s="169"/>
      <c r="AU175" s="167"/>
      <c r="AV175" s="168"/>
      <c r="AW175" s="168"/>
      <c r="AX175" s="168"/>
      <c r="AY175" s="169"/>
      <c r="AZ175" s="140">
        <v>4</v>
      </c>
      <c r="BA175" s="141"/>
      <c r="BB175" s="141"/>
      <c r="BC175" s="141"/>
      <c r="BD175" s="142"/>
      <c r="BE175" s="61" t="s">
        <v>1401</v>
      </c>
      <c r="BF175" s="62"/>
      <c r="BG175" s="62"/>
      <c r="BH175" s="62"/>
      <c r="BI175" s="62"/>
      <c r="BJ175" s="62"/>
      <c r="BK175" s="62"/>
      <c r="BL175" s="62"/>
      <c r="BM175" s="62"/>
      <c r="BN175" s="63"/>
    </row>
    <row r="176" spans="1:66">
      <c r="A176" s="76"/>
      <c r="B176" s="77"/>
      <c r="C176" s="83"/>
      <c r="D176" s="84"/>
      <c r="E176" s="84"/>
      <c r="F176" s="84"/>
      <c r="G176" s="84"/>
      <c r="H176" s="84"/>
      <c r="I176" s="84"/>
      <c r="J176" s="84"/>
      <c r="K176" s="85"/>
      <c r="L176" s="92"/>
      <c r="M176" s="93"/>
      <c r="N176" s="93"/>
      <c r="O176" s="93"/>
      <c r="P176" s="93"/>
      <c r="Q176" s="93"/>
      <c r="R176" s="93"/>
      <c r="S176" s="93"/>
      <c r="T176" s="93"/>
      <c r="U176" s="93"/>
      <c r="V176" s="94"/>
      <c r="W176" s="101"/>
      <c r="X176" s="102"/>
      <c r="Y176" s="102"/>
      <c r="Z176" s="102"/>
      <c r="AA176" s="102"/>
      <c r="AB176" s="102"/>
      <c r="AC176" s="102"/>
      <c r="AD176" s="102"/>
      <c r="AE176" s="102"/>
      <c r="AF176" s="102"/>
      <c r="AG176" s="102"/>
      <c r="AH176" s="102"/>
      <c r="AI176" s="102"/>
      <c r="AJ176" s="102"/>
      <c r="AK176" s="102"/>
      <c r="AL176" s="102"/>
      <c r="AM176" s="102"/>
      <c r="AN176" s="102"/>
      <c r="AO176" s="102"/>
      <c r="AP176" s="102"/>
      <c r="AQ176" s="103"/>
      <c r="AR176" s="167"/>
      <c r="AS176" s="168"/>
      <c r="AT176" s="169"/>
      <c r="AU176" s="167"/>
      <c r="AV176" s="168"/>
      <c r="AW176" s="168"/>
      <c r="AX176" s="168"/>
      <c r="AY176" s="169"/>
      <c r="AZ176" s="140">
        <v>5</v>
      </c>
      <c r="BA176" s="141"/>
      <c r="BB176" s="141"/>
      <c r="BC176" s="141"/>
      <c r="BD176" s="142"/>
      <c r="BE176" s="61" t="s">
        <v>1402</v>
      </c>
      <c r="BF176" s="62"/>
      <c r="BG176" s="62"/>
      <c r="BH176" s="62"/>
      <c r="BI176" s="62"/>
      <c r="BJ176" s="62"/>
      <c r="BK176" s="62"/>
      <c r="BL176" s="62"/>
      <c r="BM176" s="62"/>
      <c r="BN176" s="63"/>
    </row>
    <row r="177" spans="1:66">
      <c r="A177" s="78"/>
      <c r="B177" s="79"/>
      <c r="C177" s="86"/>
      <c r="D177" s="87"/>
      <c r="E177" s="87"/>
      <c r="F177" s="87"/>
      <c r="G177" s="87"/>
      <c r="H177" s="87"/>
      <c r="I177" s="87"/>
      <c r="J177" s="87"/>
      <c r="K177" s="88"/>
      <c r="L177" s="95"/>
      <c r="M177" s="96"/>
      <c r="N177" s="96"/>
      <c r="O177" s="96"/>
      <c r="P177" s="96"/>
      <c r="Q177" s="96"/>
      <c r="R177" s="96"/>
      <c r="S177" s="96"/>
      <c r="T177" s="96"/>
      <c r="U177" s="96"/>
      <c r="V177" s="97"/>
      <c r="W177" s="104"/>
      <c r="X177" s="105"/>
      <c r="Y177" s="105"/>
      <c r="Z177" s="105"/>
      <c r="AA177" s="105"/>
      <c r="AB177" s="105"/>
      <c r="AC177" s="105"/>
      <c r="AD177" s="105"/>
      <c r="AE177" s="105"/>
      <c r="AF177" s="105"/>
      <c r="AG177" s="105"/>
      <c r="AH177" s="105"/>
      <c r="AI177" s="105"/>
      <c r="AJ177" s="105"/>
      <c r="AK177" s="105"/>
      <c r="AL177" s="105"/>
      <c r="AM177" s="105"/>
      <c r="AN177" s="105"/>
      <c r="AO177" s="105"/>
      <c r="AP177" s="105"/>
      <c r="AQ177" s="106"/>
      <c r="AR177" s="170"/>
      <c r="AS177" s="171"/>
      <c r="AT177" s="172"/>
      <c r="AU177" s="170"/>
      <c r="AV177" s="171"/>
      <c r="AW177" s="171"/>
      <c r="AX177" s="171"/>
      <c r="AY177" s="172"/>
      <c r="AZ177" s="170">
        <v>6</v>
      </c>
      <c r="BA177" s="171"/>
      <c r="BB177" s="171"/>
      <c r="BC177" s="171"/>
      <c r="BD177" s="172"/>
      <c r="BE177" s="83" t="s">
        <v>184</v>
      </c>
      <c r="BF177" s="84"/>
      <c r="BG177" s="84"/>
      <c r="BH177" s="84"/>
      <c r="BI177" s="84"/>
      <c r="BJ177" s="84"/>
      <c r="BK177" s="84"/>
      <c r="BL177" s="84"/>
      <c r="BM177" s="84"/>
      <c r="BN177" s="279"/>
    </row>
    <row r="178" spans="1:66">
      <c r="A178" s="196">
        <v>28</v>
      </c>
      <c r="B178" s="197"/>
      <c r="C178" s="155" t="s">
        <v>1403</v>
      </c>
      <c r="D178" s="156"/>
      <c r="E178" s="156"/>
      <c r="F178" s="156"/>
      <c r="G178" s="156"/>
      <c r="H178" s="156"/>
      <c r="I178" s="156"/>
      <c r="J178" s="156"/>
      <c r="K178" s="157"/>
      <c r="L178" s="89" t="s">
        <v>1404</v>
      </c>
      <c r="M178" s="90"/>
      <c r="N178" s="90"/>
      <c r="O178" s="90"/>
      <c r="P178" s="90"/>
      <c r="Q178" s="90"/>
      <c r="R178" s="90"/>
      <c r="S178" s="90"/>
      <c r="T178" s="90"/>
      <c r="U178" s="90"/>
      <c r="V178" s="91"/>
      <c r="W178" s="158" t="s">
        <v>1405</v>
      </c>
      <c r="X178" s="159"/>
      <c r="Y178" s="159"/>
      <c r="Z178" s="159"/>
      <c r="AA178" s="159"/>
      <c r="AB178" s="159"/>
      <c r="AC178" s="159"/>
      <c r="AD178" s="159"/>
      <c r="AE178" s="159"/>
      <c r="AF178" s="159"/>
      <c r="AG178" s="159"/>
      <c r="AH178" s="159"/>
      <c r="AI178" s="159"/>
      <c r="AJ178" s="159"/>
      <c r="AK178" s="159"/>
      <c r="AL178" s="159"/>
      <c r="AM178" s="159"/>
      <c r="AN178" s="159"/>
      <c r="AO178" s="159"/>
      <c r="AP178" s="159"/>
      <c r="AQ178" s="160"/>
      <c r="AR178" s="161">
        <v>2</v>
      </c>
      <c r="AS178" s="162"/>
      <c r="AT178" s="163"/>
      <c r="AU178" s="161" t="s">
        <v>1278</v>
      </c>
      <c r="AV178" s="162"/>
      <c r="AW178" s="162"/>
      <c r="AX178" s="162"/>
      <c r="AY178" s="163"/>
      <c r="AZ178" s="137" t="s">
        <v>20</v>
      </c>
      <c r="BA178" s="138"/>
      <c r="BB178" s="138"/>
      <c r="BC178" s="138"/>
      <c r="BD178" s="139"/>
      <c r="BE178" s="55" t="s">
        <v>1406</v>
      </c>
      <c r="BF178" s="56"/>
      <c r="BG178" s="56"/>
      <c r="BH178" s="56"/>
      <c r="BI178" s="56"/>
      <c r="BJ178" s="56"/>
      <c r="BK178" s="56"/>
      <c r="BL178" s="56"/>
      <c r="BM178" s="56"/>
      <c r="BN178" s="57"/>
    </row>
    <row r="179" spans="1:66">
      <c r="A179" s="196"/>
      <c r="B179" s="197"/>
      <c r="C179" s="155"/>
      <c r="D179" s="156"/>
      <c r="E179" s="156"/>
      <c r="F179" s="156"/>
      <c r="G179" s="156"/>
      <c r="H179" s="156"/>
      <c r="I179" s="156"/>
      <c r="J179" s="156"/>
      <c r="K179" s="157"/>
      <c r="L179" s="92"/>
      <c r="M179" s="93"/>
      <c r="N179" s="93"/>
      <c r="O179" s="93"/>
      <c r="P179" s="93"/>
      <c r="Q179" s="93"/>
      <c r="R179" s="93"/>
      <c r="S179" s="93"/>
      <c r="T179" s="93"/>
      <c r="U179" s="93"/>
      <c r="V179" s="94"/>
      <c r="W179" s="158"/>
      <c r="X179" s="159"/>
      <c r="Y179" s="159"/>
      <c r="Z179" s="159"/>
      <c r="AA179" s="159"/>
      <c r="AB179" s="159"/>
      <c r="AC179" s="159"/>
      <c r="AD179" s="159"/>
      <c r="AE179" s="159"/>
      <c r="AF179" s="159"/>
      <c r="AG179" s="159"/>
      <c r="AH179" s="159"/>
      <c r="AI179" s="159"/>
      <c r="AJ179" s="159"/>
      <c r="AK179" s="159"/>
      <c r="AL179" s="159"/>
      <c r="AM179" s="159"/>
      <c r="AN179" s="159"/>
      <c r="AO179" s="159"/>
      <c r="AP179" s="159"/>
      <c r="AQ179" s="160"/>
      <c r="AR179" s="161"/>
      <c r="AS179" s="162"/>
      <c r="AT179" s="163"/>
      <c r="AU179" s="161"/>
      <c r="AV179" s="162"/>
      <c r="AW179" s="162"/>
      <c r="AX179" s="162"/>
      <c r="AY179" s="163"/>
      <c r="AZ179" s="167" t="s">
        <v>22</v>
      </c>
      <c r="BA179" s="168"/>
      <c r="BB179" s="168"/>
      <c r="BC179" s="168"/>
      <c r="BD179" s="169"/>
      <c r="BE179" s="61" t="s">
        <v>1407</v>
      </c>
      <c r="BF179" s="62"/>
      <c r="BG179" s="62"/>
      <c r="BH179" s="62"/>
      <c r="BI179" s="62"/>
      <c r="BJ179" s="62"/>
      <c r="BK179" s="62"/>
      <c r="BL179" s="62"/>
      <c r="BM179" s="62"/>
      <c r="BN179" s="63"/>
    </row>
    <row r="180" spans="1:66">
      <c r="A180" s="196"/>
      <c r="B180" s="197"/>
      <c r="C180" s="155"/>
      <c r="D180" s="156"/>
      <c r="E180" s="156"/>
      <c r="F180" s="156"/>
      <c r="G180" s="156"/>
      <c r="H180" s="156"/>
      <c r="I180" s="156"/>
      <c r="J180" s="156"/>
      <c r="K180" s="157"/>
      <c r="L180" s="92"/>
      <c r="M180" s="93"/>
      <c r="N180" s="93"/>
      <c r="O180" s="93"/>
      <c r="P180" s="93"/>
      <c r="Q180" s="93"/>
      <c r="R180" s="93"/>
      <c r="S180" s="93"/>
      <c r="T180" s="93"/>
      <c r="U180" s="93"/>
      <c r="V180" s="94"/>
      <c r="W180" s="158"/>
      <c r="X180" s="159"/>
      <c r="Y180" s="159"/>
      <c r="Z180" s="159"/>
      <c r="AA180" s="159"/>
      <c r="AB180" s="159"/>
      <c r="AC180" s="159"/>
      <c r="AD180" s="159"/>
      <c r="AE180" s="159"/>
      <c r="AF180" s="159"/>
      <c r="AG180" s="159"/>
      <c r="AH180" s="159"/>
      <c r="AI180" s="159"/>
      <c r="AJ180" s="159"/>
      <c r="AK180" s="159"/>
      <c r="AL180" s="159"/>
      <c r="AM180" s="159"/>
      <c r="AN180" s="159"/>
      <c r="AO180" s="159"/>
      <c r="AP180" s="159"/>
      <c r="AQ180" s="160"/>
      <c r="AR180" s="161"/>
      <c r="AS180" s="162"/>
      <c r="AT180" s="163"/>
      <c r="AU180" s="161"/>
      <c r="AV180" s="162"/>
      <c r="AW180" s="162"/>
      <c r="AX180" s="162"/>
      <c r="AY180" s="163"/>
      <c r="AZ180" s="140" t="s">
        <v>185</v>
      </c>
      <c r="BA180" s="141"/>
      <c r="BB180" s="141"/>
      <c r="BC180" s="141"/>
      <c r="BD180" s="142"/>
      <c r="BE180" s="61" t="s">
        <v>1408</v>
      </c>
      <c r="BF180" s="62"/>
      <c r="BG180" s="62"/>
      <c r="BH180" s="62"/>
      <c r="BI180" s="62"/>
      <c r="BJ180" s="62"/>
      <c r="BK180" s="62"/>
      <c r="BL180" s="62"/>
      <c r="BM180" s="62"/>
      <c r="BN180" s="63"/>
    </row>
    <row r="181" spans="1:66">
      <c r="A181" s="196"/>
      <c r="B181" s="197"/>
      <c r="C181" s="155"/>
      <c r="D181" s="156"/>
      <c r="E181" s="156"/>
      <c r="F181" s="156"/>
      <c r="G181" s="156"/>
      <c r="H181" s="156"/>
      <c r="I181" s="156"/>
      <c r="J181" s="156"/>
      <c r="K181" s="157"/>
      <c r="L181" s="92"/>
      <c r="M181" s="93"/>
      <c r="N181" s="93"/>
      <c r="O181" s="93"/>
      <c r="P181" s="93"/>
      <c r="Q181" s="93"/>
      <c r="R181" s="93"/>
      <c r="S181" s="93"/>
      <c r="T181" s="93"/>
      <c r="U181" s="93"/>
      <c r="V181" s="94"/>
      <c r="W181" s="158"/>
      <c r="X181" s="159"/>
      <c r="Y181" s="159"/>
      <c r="Z181" s="159"/>
      <c r="AA181" s="159"/>
      <c r="AB181" s="159"/>
      <c r="AC181" s="159"/>
      <c r="AD181" s="159"/>
      <c r="AE181" s="159"/>
      <c r="AF181" s="159"/>
      <c r="AG181" s="159"/>
      <c r="AH181" s="159"/>
      <c r="AI181" s="159"/>
      <c r="AJ181" s="159"/>
      <c r="AK181" s="159"/>
      <c r="AL181" s="159"/>
      <c r="AM181" s="159"/>
      <c r="AN181" s="159"/>
      <c r="AO181" s="159"/>
      <c r="AP181" s="159"/>
      <c r="AQ181" s="160"/>
      <c r="AR181" s="161"/>
      <c r="AS181" s="162"/>
      <c r="AT181" s="163"/>
      <c r="AU181" s="161"/>
      <c r="AV181" s="162"/>
      <c r="AW181" s="162"/>
      <c r="AX181" s="162"/>
      <c r="AY181" s="163"/>
      <c r="AZ181" s="140" t="s">
        <v>186</v>
      </c>
      <c r="BA181" s="141"/>
      <c r="BB181" s="141"/>
      <c r="BC181" s="141"/>
      <c r="BD181" s="142"/>
      <c r="BE181" s="61" t="s">
        <v>1409</v>
      </c>
      <c r="BF181" s="62"/>
      <c r="BG181" s="62"/>
      <c r="BH181" s="62"/>
      <c r="BI181" s="62"/>
      <c r="BJ181" s="62"/>
      <c r="BK181" s="62"/>
      <c r="BL181" s="62"/>
      <c r="BM181" s="62"/>
      <c r="BN181" s="63"/>
    </row>
    <row r="182" spans="1:66">
      <c r="A182" s="196"/>
      <c r="B182" s="197"/>
      <c r="C182" s="155"/>
      <c r="D182" s="156"/>
      <c r="E182" s="156"/>
      <c r="F182" s="156"/>
      <c r="G182" s="156"/>
      <c r="H182" s="156"/>
      <c r="I182" s="156"/>
      <c r="J182" s="156"/>
      <c r="K182" s="157"/>
      <c r="L182" s="95"/>
      <c r="M182" s="96"/>
      <c r="N182" s="96"/>
      <c r="O182" s="96"/>
      <c r="P182" s="96"/>
      <c r="Q182" s="96"/>
      <c r="R182" s="96"/>
      <c r="S182" s="96"/>
      <c r="T182" s="96"/>
      <c r="U182" s="96"/>
      <c r="V182" s="97"/>
      <c r="W182" s="158"/>
      <c r="X182" s="159"/>
      <c r="Y182" s="159"/>
      <c r="Z182" s="159"/>
      <c r="AA182" s="159"/>
      <c r="AB182" s="159"/>
      <c r="AC182" s="159"/>
      <c r="AD182" s="159"/>
      <c r="AE182" s="159"/>
      <c r="AF182" s="159"/>
      <c r="AG182" s="159"/>
      <c r="AH182" s="159"/>
      <c r="AI182" s="159"/>
      <c r="AJ182" s="159"/>
      <c r="AK182" s="159"/>
      <c r="AL182" s="159"/>
      <c r="AM182" s="159"/>
      <c r="AN182" s="159"/>
      <c r="AO182" s="159"/>
      <c r="AP182" s="159"/>
      <c r="AQ182" s="160"/>
      <c r="AR182" s="161"/>
      <c r="AS182" s="162"/>
      <c r="AT182" s="163"/>
      <c r="AU182" s="161"/>
      <c r="AV182" s="162"/>
      <c r="AW182" s="162"/>
      <c r="AX182" s="162"/>
      <c r="AY182" s="163"/>
      <c r="AZ182" s="192" t="s">
        <v>187</v>
      </c>
      <c r="BA182" s="193"/>
      <c r="BB182" s="193"/>
      <c r="BC182" s="193"/>
      <c r="BD182" s="194"/>
      <c r="BE182" s="146" t="s">
        <v>188</v>
      </c>
      <c r="BF182" s="147"/>
      <c r="BG182" s="147"/>
      <c r="BH182" s="147"/>
      <c r="BI182" s="147"/>
      <c r="BJ182" s="147"/>
      <c r="BK182" s="147"/>
      <c r="BL182" s="147"/>
      <c r="BM182" s="147"/>
      <c r="BN182" s="148"/>
    </row>
    <row r="183" spans="1:66">
      <c r="A183" s="196">
        <v>29</v>
      </c>
      <c r="B183" s="197"/>
      <c r="C183" s="155" t="s">
        <v>189</v>
      </c>
      <c r="D183" s="156"/>
      <c r="E183" s="156"/>
      <c r="F183" s="156"/>
      <c r="G183" s="156"/>
      <c r="H183" s="156"/>
      <c r="I183" s="156"/>
      <c r="J183" s="156"/>
      <c r="K183" s="157"/>
      <c r="L183" s="89" t="s">
        <v>1410</v>
      </c>
      <c r="M183" s="90"/>
      <c r="N183" s="90"/>
      <c r="O183" s="90"/>
      <c r="P183" s="90"/>
      <c r="Q183" s="90"/>
      <c r="R183" s="90"/>
      <c r="S183" s="90"/>
      <c r="T183" s="90"/>
      <c r="U183" s="90"/>
      <c r="V183" s="91"/>
      <c r="W183" s="158" t="s">
        <v>1411</v>
      </c>
      <c r="X183" s="159"/>
      <c r="Y183" s="159"/>
      <c r="Z183" s="159"/>
      <c r="AA183" s="159"/>
      <c r="AB183" s="159"/>
      <c r="AC183" s="159"/>
      <c r="AD183" s="159"/>
      <c r="AE183" s="159"/>
      <c r="AF183" s="159"/>
      <c r="AG183" s="159"/>
      <c r="AH183" s="159"/>
      <c r="AI183" s="159"/>
      <c r="AJ183" s="159"/>
      <c r="AK183" s="159"/>
      <c r="AL183" s="159"/>
      <c r="AM183" s="159"/>
      <c r="AN183" s="159"/>
      <c r="AO183" s="159"/>
      <c r="AP183" s="159"/>
      <c r="AQ183" s="160"/>
      <c r="AR183" s="161">
        <v>1</v>
      </c>
      <c r="AS183" s="162"/>
      <c r="AT183" s="163"/>
      <c r="AU183" s="161" t="s">
        <v>1278</v>
      </c>
      <c r="AV183" s="162"/>
      <c r="AW183" s="162"/>
      <c r="AX183" s="162"/>
      <c r="AY183" s="163"/>
      <c r="AZ183" s="137">
        <v>0</v>
      </c>
      <c r="BA183" s="138"/>
      <c r="BB183" s="138"/>
      <c r="BC183" s="138"/>
      <c r="BD183" s="139"/>
      <c r="BE183" s="55" t="s">
        <v>1412</v>
      </c>
      <c r="BF183" s="56"/>
      <c r="BG183" s="56"/>
      <c r="BH183" s="56"/>
      <c r="BI183" s="56"/>
      <c r="BJ183" s="56"/>
      <c r="BK183" s="56"/>
      <c r="BL183" s="56"/>
      <c r="BM183" s="56"/>
      <c r="BN183" s="57"/>
    </row>
    <row r="184" spans="1:66">
      <c r="A184" s="196"/>
      <c r="B184" s="197"/>
      <c r="C184" s="155"/>
      <c r="D184" s="156"/>
      <c r="E184" s="156"/>
      <c r="F184" s="156"/>
      <c r="G184" s="156"/>
      <c r="H184" s="156"/>
      <c r="I184" s="156"/>
      <c r="J184" s="156"/>
      <c r="K184" s="157"/>
      <c r="L184" s="95"/>
      <c r="M184" s="96"/>
      <c r="N184" s="96"/>
      <c r="O184" s="96"/>
      <c r="P184" s="96"/>
      <c r="Q184" s="96"/>
      <c r="R184" s="96"/>
      <c r="S184" s="96"/>
      <c r="T184" s="96"/>
      <c r="U184" s="96"/>
      <c r="V184" s="97"/>
      <c r="W184" s="158"/>
      <c r="X184" s="159"/>
      <c r="Y184" s="159"/>
      <c r="Z184" s="159"/>
      <c r="AA184" s="159"/>
      <c r="AB184" s="159"/>
      <c r="AC184" s="159"/>
      <c r="AD184" s="159"/>
      <c r="AE184" s="159"/>
      <c r="AF184" s="159"/>
      <c r="AG184" s="159"/>
      <c r="AH184" s="159"/>
      <c r="AI184" s="159"/>
      <c r="AJ184" s="159"/>
      <c r="AK184" s="159"/>
      <c r="AL184" s="159"/>
      <c r="AM184" s="159"/>
      <c r="AN184" s="159"/>
      <c r="AO184" s="159"/>
      <c r="AP184" s="159"/>
      <c r="AQ184" s="160"/>
      <c r="AR184" s="161"/>
      <c r="AS184" s="162"/>
      <c r="AT184" s="163"/>
      <c r="AU184" s="161"/>
      <c r="AV184" s="162"/>
      <c r="AW184" s="162"/>
      <c r="AX184" s="162"/>
      <c r="AY184" s="163"/>
      <c r="AZ184" s="170">
        <v>1</v>
      </c>
      <c r="BA184" s="171"/>
      <c r="BB184" s="171"/>
      <c r="BC184" s="171"/>
      <c r="BD184" s="172"/>
      <c r="BE184" s="86" t="s">
        <v>1413</v>
      </c>
      <c r="BF184" s="87"/>
      <c r="BG184" s="87"/>
      <c r="BH184" s="87"/>
      <c r="BI184" s="87"/>
      <c r="BJ184" s="87"/>
      <c r="BK184" s="87"/>
      <c r="BL184" s="87"/>
      <c r="BM184" s="87"/>
      <c r="BN184" s="195"/>
    </row>
    <row r="185" spans="1:66">
      <c r="A185" s="74">
        <v>30</v>
      </c>
      <c r="B185" s="75"/>
      <c r="C185" s="80" t="s">
        <v>1414</v>
      </c>
      <c r="D185" s="81"/>
      <c r="E185" s="81"/>
      <c r="F185" s="81"/>
      <c r="G185" s="81"/>
      <c r="H185" s="81"/>
      <c r="I185" s="81"/>
      <c r="J185" s="81"/>
      <c r="K185" s="82"/>
      <c r="L185" s="89" t="s">
        <v>1415</v>
      </c>
      <c r="M185" s="90"/>
      <c r="N185" s="90"/>
      <c r="O185" s="90"/>
      <c r="P185" s="90"/>
      <c r="Q185" s="90"/>
      <c r="R185" s="90"/>
      <c r="S185" s="90"/>
      <c r="T185" s="90"/>
      <c r="U185" s="90"/>
      <c r="V185" s="91"/>
      <c r="W185" s="98" t="s">
        <v>1416</v>
      </c>
      <c r="X185" s="99"/>
      <c r="Y185" s="99"/>
      <c r="Z185" s="99"/>
      <c r="AA185" s="99"/>
      <c r="AB185" s="99"/>
      <c r="AC185" s="99"/>
      <c r="AD185" s="99"/>
      <c r="AE185" s="99"/>
      <c r="AF185" s="99"/>
      <c r="AG185" s="99"/>
      <c r="AH185" s="99"/>
      <c r="AI185" s="99"/>
      <c r="AJ185" s="99"/>
      <c r="AK185" s="99"/>
      <c r="AL185" s="99"/>
      <c r="AM185" s="99"/>
      <c r="AN185" s="99"/>
      <c r="AO185" s="99"/>
      <c r="AP185" s="99"/>
      <c r="AQ185" s="100"/>
      <c r="AR185" s="164">
        <v>1</v>
      </c>
      <c r="AS185" s="165"/>
      <c r="AT185" s="166"/>
      <c r="AU185" s="164" t="s">
        <v>1278</v>
      </c>
      <c r="AV185" s="165"/>
      <c r="AW185" s="165"/>
      <c r="AX185" s="165"/>
      <c r="AY185" s="166"/>
      <c r="AZ185" s="137">
        <v>1</v>
      </c>
      <c r="BA185" s="138"/>
      <c r="BB185" s="138"/>
      <c r="BC185" s="138"/>
      <c r="BD185" s="139"/>
      <c r="BE185" s="55" t="s">
        <v>1417</v>
      </c>
      <c r="BF185" s="56"/>
      <c r="BG185" s="56"/>
      <c r="BH185" s="56"/>
      <c r="BI185" s="56"/>
      <c r="BJ185" s="56"/>
      <c r="BK185" s="56"/>
      <c r="BL185" s="56"/>
      <c r="BM185" s="56"/>
      <c r="BN185" s="57"/>
    </row>
    <row r="186" spans="1:66">
      <c r="A186" s="78"/>
      <c r="B186" s="79"/>
      <c r="C186" s="86"/>
      <c r="D186" s="87"/>
      <c r="E186" s="87"/>
      <c r="F186" s="87"/>
      <c r="G186" s="87"/>
      <c r="H186" s="87"/>
      <c r="I186" s="87"/>
      <c r="J186" s="87"/>
      <c r="K186" s="88"/>
      <c r="L186" s="95"/>
      <c r="M186" s="96"/>
      <c r="N186" s="96"/>
      <c r="O186" s="96"/>
      <c r="P186" s="96"/>
      <c r="Q186" s="96"/>
      <c r="R186" s="96"/>
      <c r="S186" s="96"/>
      <c r="T186" s="96"/>
      <c r="U186" s="96"/>
      <c r="V186" s="97"/>
      <c r="W186" s="104"/>
      <c r="X186" s="105"/>
      <c r="Y186" s="105"/>
      <c r="Z186" s="105"/>
      <c r="AA186" s="105"/>
      <c r="AB186" s="105"/>
      <c r="AC186" s="105"/>
      <c r="AD186" s="105"/>
      <c r="AE186" s="105"/>
      <c r="AF186" s="105"/>
      <c r="AG186" s="105"/>
      <c r="AH186" s="105"/>
      <c r="AI186" s="105"/>
      <c r="AJ186" s="105"/>
      <c r="AK186" s="105"/>
      <c r="AL186" s="105"/>
      <c r="AM186" s="105"/>
      <c r="AN186" s="105"/>
      <c r="AO186" s="105"/>
      <c r="AP186" s="105"/>
      <c r="AQ186" s="106"/>
      <c r="AR186" s="170"/>
      <c r="AS186" s="171"/>
      <c r="AT186" s="172"/>
      <c r="AU186" s="170"/>
      <c r="AV186" s="171"/>
      <c r="AW186" s="171"/>
      <c r="AX186" s="171"/>
      <c r="AY186" s="172"/>
      <c r="AZ186" s="170">
        <v>2</v>
      </c>
      <c r="BA186" s="171"/>
      <c r="BB186" s="171"/>
      <c r="BC186" s="171"/>
      <c r="BD186" s="172"/>
      <c r="BE186" s="86" t="s">
        <v>1418</v>
      </c>
      <c r="BF186" s="87"/>
      <c r="BG186" s="87"/>
      <c r="BH186" s="87"/>
      <c r="BI186" s="87"/>
      <c r="BJ186" s="87"/>
      <c r="BK186" s="87"/>
      <c r="BL186" s="87"/>
      <c r="BM186" s="87"/>
      <c r="BN186" s="195"/>
    </row>
    <row r="187" spans="1:66">
      <c r="A187" s="74">
        <v>31</v>
      </c>
      <c r="B187" s="75"/>
      <c r="C187" s="80" t="s">
        <v>1419</v>
      </c>
      <c r="D187" s="81"/>
      <c r="E187" s="81"/>
      <c r="F187" s="81"/>
      <c r="G187" s="81"/>
      <c r="H187" s="81"/>
      <c r="I187" s="81"/>
      <c r="J187" s="81"/>
      <c r="K187" s="82"/>
      <c r="L187" s="89" t="s">
        <v>1420</v>
      </c>
      <c r="M187" s="90"/>
      <c r="N187" s="90"/>
      <c r="O187" s="90"/>
      <c r="P187" s="90"/>
      <c r="Q187" s="90"/>
      <c r="R187" s="90"/>
      <c r="S187" s="90"/>
      <c r="T187" s="90"/>
      <c r="U187" s="90"/>
      <c r="V187" s="91"/>
      <c r="W187" s="98" t="s">
        <v>1421</v>
      </c>
      <c r="X187" s="99"/>
      <c r="Y187" s="99"/>
      <c r="Z187" s="99"/>
      <c r="AA187" s="99"/>
      <c r="AB187" s="99"/>
      <c r="AC187" s="99"/>
      <c r="AD187" s="99"/>
      <c r="AE187" s="99"/>
      <c r="AF187" s="99"/>
      <c r="AG187" s="99"/>
      <c r="AH187" s="99"/>
      <c r="AI187" s="99"/>
      <c r="AJ187" s="99"/>
      <c r="AK187" s="99"/>
      <c r="AL187" s="99"/>
      <c r="AM187" s="99"/>
      <c r="AN187" s="99"/>
      <c r="AO187" s="99"/>
      <c r="AP187" s="99"/>
      <c r="AQ187" s="100"/>
      <c r="AR187" s="164">
        <v>1</v>
      </c>
      <c r="AS187" s="165"/>
      <c r="AT187" s="166"/>
      <c r="AU187" s="164" t="s">
        <v>1278</v>
      </c>
      <c r="AV187" s="165"/>
      <c r="AW187" s="165"/>
      <c r="AX187" s="165"/>
      <c r="AY187" s="166"/>
      <c r="AZ187" s="137">
        <v>0</v>
      </c>
      <c r="BA187" s="138"/>
      <c r="BB187" s="138"/>
      <c r="BC187" s="138"/>
      <c r="BD187" s="139"/>
      <c r="BE187" s="55" t="s">
        <v>46</v>
      </c>
      <c r="BF187" s="56"/>
      <c r="BG187" s="56"/>
      <c r="BH187" s="56"/>
      <c r="BI187" s="56"/>
      <c r="BJ187" s="56"/>
      <c r="BK187" s="56"/>
      <c r="BL187" s="56"/>
      <c r="BM187" s="56"/>
      <c r="BN187" s="57"/>
    </row>
    <row r="188" spans="1:66">
      <c r="A188" s="78"/>
      <c r="B188" s="79"/>
      <c r="C188" s="86"/>
      <c r="D188" s="87"/>
      <c r="E188" s="87"/>
      <c r="F188" s="87"/>
      <c r="G188" s="87"/>
      <c r="H188" s="87"/>
      <c r="I188" s="87"/>
      <c r="J188" s="87"/>
      <c r="K188" s="88"/>
      <c r="L188" s="95"/>
      <c r="M188" s="96"/>
      <c r="N188" s="96"/>
      <c r="O188" s="96"/>
      <c r="P188" s="96"/>
      <c r="Q188" s="96"/>
      <c r="R188" s="96"/>
      <c r="S188" s="96"/>
      <c r="T188" s="96"/>
      <c r="U188" s="96"/>
      <c r="V188" s="97"/>
      <c r="W188" s="104"/>
      <c r="X188" s="105"/>
      <c r="Y188" s="105"/>
      <c r="Z188" s="105"/>
      <c r="AA188" s="105"/>
      <c r="AB188" s="105"/>
      <c r="AC188" s="105"/>
      <c r="AD188" s="105"/>
      <c r="AE188" s="105"/>
      <c r="AF188" s="105"/>
      <c r="AG188" s="105"/>
      <c r="AH188" s="105"/>
      <c r="AI188" s="105"/>
      <c r="AJ188" s="105"/>
      <c r="AK188" s="105"/>
      <c r="AL188" s="105"/>
      <c r="AM188" s="105"/>
      <c r="AN188" s="105"/>
      <c r="AO188" s="105"/>
      <c r="AP188" s="105"/>
      <c r="AQ188" s="106"/>
      <c r="AR188" s="170"/>
      <c r="AS188" s="171"/>
      <c r="AT188" s="172"/>
      <c r="AU188" s="170"/>
      <c r="AV188" s="171"/>
      <c r="AW188" s="171"/>
      <c r="AX188" s="171"/>
      <c r="AY188" s="172"/>
      <c r="AZ188" s="170">
        <v>1</v>
      </c>
      <c r="BA188" s="171"/>
      <c r="BB188" s="171"/>
      <c r="BC188" s="171"/>
      <c r="BD188" s="172"/>
      <c r="BE188" s="86" t="s">
        <v>47</v>
      </c>
      <c r="BF188" s="87"/>
      <c r="BG188" s="87"/>
      <c r="BH188" s="87"/>
      <c r="BI188" s="87"/>
      <c r="BJ188" s="87"/>
      <c r="BK188" s="87"/>
      <c r="BL188" s="87"/>
      <c r="BM188" s="87"/>
      <c r="BN188" s="195"/>
    </row>
    <row r="189" spans="1:66">
      <c r="A189" s="74">
        <v>32</v>
      </c>
      <c r="B189" s="75"/>
      <c r="C189" s="80" t="s">
        <v>1422</v>
      </c>
      <c r="D189" s="81"/>
      <c r="E189" s="81"/>
      <c r="F189" s="81"/>
      <c r="G189" s="81"/>
      <c r="H189" s="81"/>
      <c r="I189" s="81"/>
      <c r="J189" s="81"/>
      <c r="K189" s="82"/>
      <c r="L189" s="89" t="s">
        <v>1423</v>
      </c>
      <c r="M189" s="90"/>
      <c r="N189" s="90"/>
      <c r="O189" s="90"/>
      <c r="P189" s="90"/>
      <c r="Q189" s="90"/>
      <c r="R189" s="90"/>
      <c r="S189" s="90"/>
      <c r="T189" s="90"/>
      <c r="U189" s="90"/>
      <c r="V189" s="91"/>
      <c r="W189" s="98" t="s">
        <v>1424</v>
      </c>
      <c r="X189" s="99"/>
      <c r="Y189" s="99"/>
      <c r="Z189" s="99"/>
      <c r="AA189" s="99"/>
      <c r="AB189" s="99"/>
      <c r="AC189" s="99"/>
      <c r="AD189" s="99"/>
      <c r="AE189" s="99"/>
      <c r="AF189" s="99"/>
      <c r="AG189" s="99"/>
      <c r="AH189" s="99"/>
      <c r="AI189" s="99"/>
      <c r="AJ189" s="99"/>
      <c r="AK189" s="99"/>
      <c r="AL189" s="99"/>
      <c r="AM189" s="99"/>
      <c r="AN189" s="99"/>
      <c r="AO189" s="99"/>
      <c r="AP189" s="99"/>
      <c r="AQ189" s="100"/>
      <c r="AR189" s="164">
        <v>1</v>
      </c>
      <c r="AS189" s="165"/>
      <c r="AT189" s="166"/>
      <c r="AU189" s="164" t="s">
        <v>1278</v>
      </c>
      <c r="AV189" s="165"/>
      <c r="AW189" s="165"/>
      <c r="AX189" s="165"/>
      <c r="AY189" s="166"/>
      <c r="AZ189" s="137">
        <v>0</v>
      </c>
      <c r="BA189" s="138"/>
      <c r="BB189" s="138"/>
      <c r="BC189" s="138"/>
      <c r="BD189" s="139"/>
      <c r="BE189" s="55" t="s">
        <v>46</v>
      </c>
      <c r="BF189" s="56"/>
      <c r="BG189" s="56"/>
      <c r="BH189" s="56"/>
      <c r="BI189" s="56"/>
      <c r="BJ189" s="56"/>
      <c r="BK189" s="56"/>
      <c r="BL189" s="56"/>
      <c r="BM189" s="56"/>
      <c r="BN189" s="57"/>
    </row>
    <row r="190" spans="1:66">
      <c r="A190" s="78"/>
      <c r="B190" s="79"/>
      <c r="C190" s="86"/>
      <c r="D190" s="87"/>
      <c r="E190" s="87"/>
      <c r="F190" s="87"/>
      <c r="G190" s="87"/>
      <c r="H190" s="87"/>
      <c r="I190" s="87"/>
      <c r="J190" s="87"/>
      <c r="K190" s="88"/>
      <c r="L190" s="95"/>
      <c r="M190" s="96"/>
      <c r="N190" s="96"/>
      <c r="O190" s="96"/>
      <c r="P190" s="96"/>
      <c r="Q190" s="96"/>
      <c r="R190" s="96"/>
      <c r="S190" s="96"/>
      <c r="T190" s="96"/>
      <c r="U190" s="96"/>
      <c r="V190" s="97"/>
      <c r="W190" s="104"/>
      <c r="X190" s="105"/>
      <c r="Y190" s="105"/>
      <c r="Z190" s="105"/>
      <c r="AA190" s="105"/>
      <c r="AB190" s="105"/>
      <c r="AC190" s="105"/>
      <c r="AD190" s="105"/>
      <c r="AE190" s="105"/>
      <c r="AF190" s="105"/>
      <c r="AG190" s="105"/>
      <c r="AH190" s="105"/>
      <c r="AI190" s="105"/>
      <c r="AJ190" s="105"/>
      <c r="AK190" s="105"/>
      <c r="AL190" s="105"/>
      <c r="AM190" s="105"/>
      <c r="AN190" s="105"/>
      <c r="AO190" s="105"/>
      <c r="AP190" s="105"/>
      <c r="AQ190" s="106"/>
      <c r="AR190" s="170"/>
      <c r="AS190" s="171"/>
      <c r="AT190" s="172"/>
      <c r="AU190" s="170"/>
      <c r="AV190" s="171"/>
      <c r="AW190" s="171"/>
      <c r="AX190" s="171"/>
      <c r="AY190" s="172"/>
      <c r="AZ190" s="170">
        <v>1</v>
      </c>
      <c r="BA190" s="171"/>
      <c r="BB190" s="171"/>
      <c r="BC190" s="171"/>
      <c r="BD190" s="172"/>
      <c r="BE190" s="86" t="s">
        <v>47</v>
      </c>
      <c r="BF190" s="87"/>
      <c r="BG190" s="87"/>
      <c r="BH190" s="87"/>
      <c r="BI190" s="87"/>
      <c r="BJ190" s="87"/>
      <c r="BK190" s="87"/>
      <c r="BL190" s="87"/>
      <c r="BM190" s="87"/>
      <c r="BN190" s="195"/>
    </row>
    <row r="191" spans="1:66">
      <c r="A191" s="74">
        <v>33</v>
      </c>
      <c r="B191" s="75"/>
      <c r="C191" s="80" t="s">
        <v>1425</v>
      </c>
      <c r="D191" s="81"/>
      <c r="E191" s="81"/>
      <c r="F191" s="81"/>
      <c r="G191" s="81"/>
      <c r="H191" s="81"/>
      <c r="I191" s="81"/>
      <c r="J191" s="81"/>
      <c r="K191" s="82"/>
      <c r="L191" s="89" t="s">
        <v>1426</v>
      </c>
      <c r="M191" s="90"/>
      <c r="N191" s="90"/>
      <c r="O191" s="90"/>
      <c r="P191" s="90"/>
      <c r="Q191" s="90"/>
      <c r="R191" s="90"/>
      <c r="S191" s="90"/>
      <c r="T191" s="90"/>
      <c r="U191" s="90"/>
      <c r="V191" s="91"/>
      <c r="W191" s="98" t="s">
        <v>1427</v>
      </c>
      <c r="X191" s="99"/>
      <c r="Y191" s="99"/>
      <c r="Z191" s="99"/>
      <c r="AA191" s="99"/>
      <c r="AB191" s="99"/>
      <c r="AC191" s="99"/>
      <c r="AD191" s="99"/>
      <c r="AE191" s="99"/>
      <c r="AF191" s="99"/>
      <c r="AG191" s="99"/>
      <c r="AH191" s="99"/>
      <c r="AI191" s="99"/>
      <c r="AJ191" s="99"/>
      <c r="AK191" s="99"/>
      <c r="AL191" s="99"/>
      <c r="AM191" s="99"/>
      <c r="AN191" s="99"/>
      <c r="AO191" s="99"/>
      <c r="AP191" s="99"/>
      <c r="AQ191" s="100"/>
      <c r="AR191" s="164">
        <v>1</v>
      </c>
      <c r="AS191" s="165"/>
      <c r="AT191" s="166"/>
      <c r="AU191" s="164" t="s">
        <v>1278</v>
      </c>
      <c r="AV191" s="165"/>
      <c r="AW191" s="165"/>
      <c r="AX191" s="165"/>
      <c r="AY191" s="166"/>
      <c r="AZ191" s="137">
        <v>0</v>
      </c>
      <c r="BA191" s="138"/>
      <c r="BB191" s="138"/>
      <c r="BC191" s="138"/>
      <c r="BD191" s="139"/>
      <c r="BE191" s="55" t="s">
        <v>46</v>
      </c>
      <c r="BF191" s="56"/>
      <c r="BG191" s="56"/>
      <c r="BH191" s="56"/>
      <c r="BI191" s="56"/>
      <c r="BJ191" s="56"/>
      <c r="BK191" s="56"/>
      <c r="BL191" s="56"/>
      <c r="BM191" s="56"/>
      <c r="BN191" s="57"/>
    </row>
    <row r="192" spans="1:66">
      <c r="A192" s="78"/>
      <c r="B192" s="79"/>
      <c r="C192" s="86"/>
      <c r="D192" s="87"/>
      <c r="E192" s="87"/>
      <c r="F192" s="87"/>
      <c r="G192" s="87"/>
      <c r="H192" s="87"/>
      <c r="I192" s="87"/>
      <c r="J192" s="87"/>
      <c r="K192" s="88"/>
      <c r="L192" s="95"/>
      <c r="M192" s="96"/>
      <c r="N192" s="96"/>
      <c r="O192" s="96"/>
      <c r="P192" s="96"/>
      <c r="Q192" s="96"/>
      <c r="R192" s="96"/>
      <c r="S192" s="96"/>
      <c r="T192" s="96"/>
      <c r="U192" s="96"/>
      <c r="V192" s="97"/>
      <c r="W192" s="104"/>
      <c r="X192" s="105"/>
      <c r="Y192" s="105"/>
      <c r="Z192" s="105"/>
      <c r="AA192" s="105"/>
      <c r="AB192" s="105"/>
      <c r="AC192" s="105"/>
      <c r="AD192" s="105"/>
      <c r="AE192" s="105"/>
      <c r="AF192" s="105"/>
      <c r="AG192" s="105"/>
      <c r="AH192" s="105"/>
      <c r="AI192" s="105"/>
      <c r="AJ192" s="105"/>
      <c r="AK192" s="105"/>
      <c r="AL192" s="105"/>
      <c r="AM192" s="105"/>
      <c r="AN192" s="105"/>
      <c r="AO192" s="105"/>
      <c r="AP192" s="105"/>
      <c r="AQ192" s="106"/>
      <c r="AR192" s="170"/>
      <c r="AS192" s="171"/>
      <c r="AT192" s="172"/>
      <c r="AU192" s="170"/>
      <c r="AV192" s="171"/>
      <c r="AW192" s="171"/>
      <c r="AX192" s="171"/>
      <c r="AY192" s="172"/>
      <c r="AZ192" s="170">
        <v>1</v>
      </c>
      <c r="BA192" s="171"/>
      <c r="BB192" s="171"/>
      <c r="BC192" s="171"/>
      <c r="BD192" s="172"/>
      <c r="BE192" s="86" t="s">
        <v>47</v>
      </c>
      <c r="BF192" s="87"/>
      <c r="BG192" s="87"/>
      <c r="BH192" s="87"/>
      <c r="BI192" s="87"/>
      <c r="BJ192" s="87"/>
      <c r="BK192" s="87"/>
      <c r="BL192" s="87"/>
      <c r="BM192" s="87"/>
      <c r="BN192" s="195"/>
    </row>
    <row r="193" spans="1:66">
      <c r="A193" s="74">
        <v>34</v>
      </c>
      <c r="B193" s="75"/>
      <c r="C193" s="80" t="s">
        <v>1428</v>
      </c>
      <c r="D193" s="81"/>
      <c r="E193" s="81"/>
      <c r="F193" s="81"/>
      <c r="G193" s="81"/>
      <c r="H193" s="81"/>
      <c r="I193" s="81"/>
      <c r="J193" s="81"/>
      <c r="K193" s="82"/>
      <c r="L193" s="89" t="s">
        <v>1429</v>
      </c>
      <c r="M193" s="90"/>
      <c r="N193" s="90"/>
      <c r="O193" s="90"/>
      <c r="P193" s="90"/>
      <c r="Q193" s="90"/>
      <c r="R193" s="90"/>
      <c r="S193" s="90"/>
      <c r="T193" s="90"/>
      <c r="U193" s="90"/>
      <c r="V193" s="91"/>
      <c r="W193" s="98" t="s">
        <v>1430</v>
      </c>
      <c r="X193" s="99"/>
      <c r="Y193" s="99"/>
      <c r="Z193" s="99"/>
      <c r="AA193" s="99"/>
      <c r="AB193" s="99"/>
      <c r="AC193" s="99"/>
      <c r="AD193" s="99"/>
      <c r="AE193" s="99"/>
      <c r="AF193" s="99"/>
      <c r="AG193" s="99"/>
      <c r="AH193" s="99"/>
      <c r="AI193" s="99"/>
      <c r="AJ193" s="99"/>
      <c r="AK193" s="99"/>
      <c r="AL193" s="99"/>
      <c r="AM193" s="99"/>
      <c r="AN193" s="99"/>
      <c r="AO193" s="99"/>
      <c r="AP193" s="99"/>
      <c r="AQ193" s="100"/>
      <c r="AR193" s="164">
        <v>1</v>
      </c>
      <c r="AS193" s="165"/>
      <c r="AT193" s="166"/>
      <c r="AU193" s="164" t="s">
        <v>1278</v>
      </c>
      <c r="AV193" s="165"/>
      <c r="AW193" s="165"/>
      <c r="AX193" s="165"/>
      <c r="AY193" s="166"/>
      <c r="AZ193" s="137">
        <v>1</v>
      </c>
      <c r="BA193" s="138"/>
      <c r="BB193" s="138"/>
      <c r="BC193" s="138"/>
      <c r="BD193" s="139"/>
      <c r="BE193" s="55" t="s">
        <v>1431</v>
      </c>
      <c r="BF193" s="56"/>
      <c r="BG193" s="56"/>
      <c r="BH193" s="56"/>
      <c r="BI193" s="56"/>
      <c r="BJ193" s="56"/>
      <c r="BK193" s="56"/>
      <c r="BL193" s="56"/>
      <c r="BM193" s="56"/>
      <c r="BN193" s="57"/>
    </row>
    <row r="194" spans="1:66">
      <c r="A194" s="76"/>
      <c r="B194" s="77"/>
      <c r="C194" s="83"/>
      <c r="D194" s="84"/>
      <c r="E194" s="84"/>
      <c r="F194" s="84"/>
      <c r="G194" s="84"/>
      <c r="H194" s="84"/>
      <c r="I194" s="84"/>
      <c r="J194" s="84"/>
      <c r="K194" s="85"/>
      <c r="L194" s="92"/>
      <c r="M194" s="93"/>
      <c r="N194" s="93"/>
      <c r="O194" s="93"/>
      <c r="P194" s="93"/>
      <c r="Q194" s="93"/>
      <c r="R194" s="93"/>
      <c r="S194" s="93"/>
      <c r="T194" s="93"/>
      <c r="U194" s="93"/>
      <c r="V194" s="94"/>
      <c r="W194" s="101"/>
      <c r="X194" s="102"/>
      <c r="Y194" s="102"/>
      <c r="Z194" s="102"/>
      <c r="AA194" s="102"/>
      <c r="AB194" s="102"/>
      <c r="AC194" s="102"/>
      <c r="AD194" s="102"/>
      <c r="AE194" s="102"/>
      <c r="AF194" s="102"/>
      <c r="AG194" s="102"/>
      <c r="AH194" s="102"/>
      <c r="AI194" s="102"/>
      <c r="AJ194" s="102"/>
      <c r="AK194" s="102"/>
      <c r="AL194" s="102"/>
      <c r="AM194" s="102"/>
      <c r="AN194" s="102"/>
      <c r="AO194" s="102"/>
      <c r="AP194" s="102"/>
      <c r="AQ194" s="103"/>
      <c r="AR194" s="167"/>
      <c r="AS194" s="168"/>
      <c r="AT194" s="169"/>
      <c r="AU194" s="167"/>
      <c r="AV194" s="168"/>
      <c r="AW194" s="168"/>
      <c r="AX194" s="168"/>
      <c r="AY194" s="169"/>
      <c r="AZ194" s="140">
        <v>2</v>
      </c>
      <c r="BA194" s="141"/>
      <c r="BB194" s="141"/>
      <c r="BC194" s="141"/>
      <c r="BD194" s="142"/>
      <c r="BE194" s="61" t="s">
        <v>1432</v>
      </c>
      <c r="BF194" s="62"/>
      <c r="BG194" s="62"/>
      <c r="BH194" s="62"/>
      <c r="BI194" s="62"/>
      <c r="BJ194" s="62"/>
      <c r="BK194" s="62"/>
      <c r="BL194" s="62"/>
      <c r="BM194" s="62"/>
      <c r="BN194" s="63"/>
    </row>
    <row r="195" spans="1:66">
      <c r="A195" s="78"/>
      <c r="B195" s="79"/>
      <c r="C195" s="86"/>
      <c r="D195" s="87"/>
      <c r="E195" s="87"/>
      <c r="F195" s="87"/>
      <c r="G195" s="87"/>
      <c r="H195" s="87"/>
      <c r="I195" s="87"/>
      <c r="J195" s="87"/>
      <c r="K195" s="88"/>
      <c r="L195" s="95"/>
      <c r="M195" s="96"/>
      <c r="N195" s="96"/>
      <c r="O195" s="96"/>
      <c r="P195" s="96"/>
      <c r="Q195" s="96"/>
      <c r="R195" s="96"/>
      <c r="S195" s="96"/>
      <c r="T195" s="96"/>
      <c r="U195" s="96"/>
      <c r="V195" s="97"/>
      <c r="W195" s="104"/>
      <c r="X195" s="105"/>
      <c r="Y195" s="105"/>
      <c r="Z195" s="105"/>
      <c r="AA195" s="105"/>
      <c r="AB195" s="105"/>
      <c r="AC195" s="105"/>
      <c r="AD195" s="105"/>
      <c r="AE195" s="105"/>
      <c r="AF195" s="105"/>
      <c r="AG195" s="105"/>
      <c r="AH195" s="105"/>
      <c r="AI195" s="105"/>
      <c r="AJ195" s="105"/>
      <c r="AK195" s="105"/>
      <c r="AL195" s="105"/>
      <c r="AM195" s="105"/>
      <c r="AN195" s="105"/>
      <c r="AO195" s="105"/>
      <c r="AP195" s="105"/>
      <c r="AQ195" s="106"/>
      <c r="AR195" s="170"/>
      <c r="AS195" s="171"/>
      <c r="AT195" s="172"/>
      <c r="AU195" s="170"/>
      <c r="AV195" s="171"/>
      <c r="AW195" s="171"/>
      <c r="AX195" s="171"/>
      <c r="AY195" s="172"/>
      <c r="AZ195" s="170">
        <v>3</v>
      </c>
      <c r="BA195" s="171"/>
      <c r="BB195" s="171"/>
      <c r="BC195" s="171"/>
      <c r="BD195" s="172"/>
      <c r="BE195" s="83" t="s">
        <v>1433</v>
      </c>
      <c r="BF195" s="84"/>
      <c r="BG195" s="84"/>
      <c r="BH195" s="84"/>
      <c r="BI195" s="84"/>
      <c r="BJ195" s="84"/>
      <c r="BK195" s="84"/>
      <c r="BL195" s="84"/>
      <c r="BM195" s="84"/>
      <c r="BN195" s="279"/>
    </row>
    <row r="196" spans="1:66">
      <c r="A196" s="74">
        <v>35</v>
      </c>
      <c r="B196" s="75"/>
      <c r="C196" s="80" t="s">
        <v>1434</v>
      </c>
      <c r="D196" s="81"/>
      <c r="E196" s="81"/>
      <c r="F196" s="81"/>
      <c r="G196" s="81"/>
      <c r="H196" s="81"/>
      <c r="I196" s="81"/>
      <c r="J196" s="81"/>
      <c r="K196" s="82"/>
      <c r="L196" s="89" t="s">
        <v>1435</v>
      </c>
      <c r="M196" s="90"/>
      <c r="N196" s="90"/>
      <c r="O196" s="90"/>
      <c r="P196" s="90"/>
      <c r="Q196" s="90"/>
      <c r="R196" s="90"/>
      <c r="S196" s="90"/>
      <c r="T196" s="90"/>
      <c r="U196" s="90"/>
      <c r="V196" s="91"/>
      <c r="W196" s="98" t="s">
        <v>1436</v>
      </c>
      <c r="X196" s="99"/>
      <c r="Y196" s="99"/>
      <c r="Z196" s="99"/>
      <c r="AA196" s="99"/>
      <c r="AB196" s="99"/>
      <c r="AC196" s="99"/>
      <c r="AD196" s="99"/>
      <c r="AE196" s="99"/>
      <c r="AF196" s="99"/>
      <c r="AG196" s="99"/>
      <c r="AH196" s="99"/>
      <c r="AI196" s="99"/>
      <c r="AJ196" s="99"/>
      <c r="AK196" s="99"/>
      <c r="AL196" s="99"/>
      <c r="AM196" s="99"/>
      <c r="AN196" s="99"/>
      <c r="AO196" s="99"/>
      <c r="AP196" s="99"/>
      <c r="AQ196" s="100"/>
      <c r="AR196" s="164">
        <v>1</v>
      </c>
      <c r="AS196" s="165"/>
      <c r="AT196" s="166"/>
      <c r="AU196" s="164" t="s">
        <v>1278</v>
      </c>
      <c r="AV196" s="165"/>
      <c r="AW196" s="165"/>
      <c r="AX196" s="165"/>
      <c r="AY196" s="166"/>
      <c r="AZ196" s="137">
        <v>0</v>
      </c>
      <c r="BA196" s="138"/>
      <c r="BB196" s="138"/>
      <c r="BC196" s="138"/>
      <c r="BD196" s="139"/>
      <c r="BE196" s="55" t="s">
        <v>46</v>
      </c>
      <c r="BF196" s="56"/>
      <c r="BG196" s="56"/>
      <c r="BH196" s="56"/>
      <c r="BI196" s="56"/>
      <c r="BJ196" s="56"/>
      <c r="BK196" s="56"/>
      <c r="BL196" s="56"/>
      <c r="BM196" s="56"/>
      <c r="BN196" s="57"/>
    </row>
    <row r="197" spans="1:66">
      <c r="A197" s="78"/>
      <c r="B197" s="79"/>
      <c r="C197" s="86"/>
      <c r="D197" s="87"/>
      <c r="E197" s="87"/>
      <c r="F197" s="87"/>
      <c r="G197" s="87"/>
      <c r="H197" s="87"/>
      <c r="I197" s="87"/>
      <c r="J197" s="87"/>
      <c r="K197" s="88"/>
      <c r="L197" s="95"/>
      <c r="M197" s="96"/>
      <c r="N197" s="96"/>
      <c r="O197" s="96"/>
      <c r="P197" s="96"/>
      <c r="Q197" s="96"/>
      <c r="R197" s="96"/>
      <c r="S197" s="96"/>
      <c r="T197" s="96"/>
      <c r="U197" s="96"/>
      <c r="V197" s="97"/>
      <c r="W197" s="104"/>
      <c r="X197" s="105"/>
      <c r="Y197" s="105"/>
      <c r="Z197" s="105"/>
      <c r="AA197" s="105"/>
      <c r="AB197" s="105"/>
      <c r="AC197" s="105"/>
      <c r="AD197" s="105"/>
      <c r="AE197" s="105"/>
      <c r="AF197" s="105"/>
      <c r="AG197" s="105"/>
      <c r="AH197" s="105"/>
      <c r="AI197" s="105"/>
      <c r="AJ197" s="105"/>
      <c r="AK197" s="105"/>
      <c r="AL197" s="105"/>
      <c r="AM197" s="105"/>
      <c r="AN197" s="105"/>
      <c r="AO197" s="105"/>
      <c r="AP197" s="105"/>
      <c r="AQ197" s="106"/>
      <c r="AR197" s="170"/>
      <c r="AS197" s="171"/>
      <c r="AT197" s="172"/>
      <c r="AU197" s="170"/>
      <c r="AV197" s="171"/>
      <c r="AW197" s="171"/>
      <c r="AX197" s="171"/>
      <c r="AY197" s="172"/>
      <c r="AZ197" s="170">
        <v>1</v>
      </c>
      <c r="BA197" s="171"/>
      <c r="BB197" s="171"/>
      <c r="BC197" s="171"/>
      <c r="BD197" s="172"/>
      <c r="BE197" s="86" t="s">
        <v>47</v>
      </c>
      <c r="BF197" s="87"/>
      <c r="BG197" s="87"/>
      <c r="BH197" s="87"/>
      <c r="BI197" s="87"/>
      <c r="BJ197" s="87"/>
      <c r="BK197" s="87"/>
      <c r="BL197" s="87"/>
      <c r="BM197" s="87"/>
      <c r="BN197" s="195"/>
    </row>
    <row r="198" spans="1:66">
      <c r="A198" s="74">
        <v>36</v>
      </c>
      <c r="B198" s="75"/>
      <c r="C198" s="80" t="s">
        <v>1437</v>
      </c>
      <c r="D198" s="81"/>
      <c r="E198" s="81"/>
      <c r="F198" s="81"/>
      <c r="G198" s="81"/>
      <c r="H198" s="81"/>
      <c r="I198" s="81"/>
      <c r="J198" s="81"/>
      <c r="K198" s="82"/>
      <c r="L198" s="80" t="s">
        <v>1438</v>
      </c>
      <c r="M198" s="81"/>
      <c r="N198" s="81"/>
      <c r="O198" s="81"/>
      <c r="P198" s="81"/>
      <c r="Q198" s="81"/>
      <c r="R198" s="81"/>
      <c r="S198" s="81"/>
      <c r="T198" s="81"/>
      <c r="U198" s="81"/>
      <c r="V198" s="82"/>
      <c r="W198" s="98" t="s">
        <v>1439</v>
      </c>
      <c r="X198" s="99"/>
      <c r="Y198" s="99"/>
      <c r="Z198" s="99"/>
      <c r="AA198" s="99"/>
      <c r="AB198" s="99"/>
      <c r="AC198" s="99"/>
      <c r="AD198" s="99"/>
      <c r="AE198" s="99"/>
      <c r="AF198" s="99"/>
      <c r="AG198" s="99"/>
      <c r="AH198" s="99"/>
      <c r="AI198" s="99"/>
      <c r="AJ198" s="99"/>
      <c r="AK198" s="99"/>
      <c r="AL198" s="99"/>
      <c r="AM198" s="99"/>
      <c r="AN198" s="99"/>
      <c r="AO198" s="99"/>
      <c r="AP198" s="99"/>
      <c r="AQ198" s="100"/>
      <c r="AR198" s="164">
        <v>1</v>
      </c>
      <c r="AS198" s="165"/>
      <c r="AT198" s="166"/>
      <c r="AU198" s="164" t="s">
        <v>1278</v>
      </c>
      <c r="AV198" s="165"/>
      <c r="AW198" s="165"/>
      <c r="AX198" s="165"/>
      <c r="AY198" s="166"/>
      <c r="AZ198" s="137">
        <v>0</v>
      </c>
      <c r="BA198" s="138"/>
      <c r="BB198" s="138"/>
      <c r="BC198" s="138"/>
      <c r="BD198" s="139"/>
      <c r="BE198" s="55" t="s">
        <v>46</v>
      </c>
      <c r="BF198" s="56"/>
      <c r="BG198" s="56"/>
      <c r="BH198" s="56"/>
      <c r="BI198" s="56"/>
      <c r="BJ198" s="56"/>
      <c r="BK198" s="56"/>
      <c r="BL198" s="56"/>
      <c r="BM198" s="56"/>
      <c r="BN198" s="57"/>
    </row>
    <row r="199" spans="1:66">
      <c r="A199" s="78"/>
      <c r="B199" s="79"/>
      <c r="C199" s="86"/>
      <c r="D199" s="87"/>
      <c r="E199" s="87"/>
      <c r="F199" s="87"/>
      <c r="G199" s="87"/>
      <c r="H199" s="87"/>
      <c r="I199" s="87"/>
      <c r="J199" s="87"/>
      <c r="K199" s="88"/>
      <c r="L199" s="86"/>
      <c r="M199" s="87"/>
      <c r="N199" s="87"/>
      <c r="O199" s="87"/>
      <c r="P199" s="87"/>
      <c r="Q199" s="87"/>
      <c r="R199" s="87"/>
      <c r="S199" s="87"/>
      <c r="T199" s="87"/>
      <c r="U199" s="87"/>
      <c r="V199" s="88"/>
      <c r="W199" s="104"/>
      <c r="X199" s="105"/>
      <c r="Y199" s="105"/>
      <c r="Z199" s="105"/>
      <c r="AA199" s="105"/>
      <c r="AB199" s="105"/>
      <c r="AC199" s="105"/>
      <c r="AD199" s="105"/>
      <c r="AE199" s="105"/>
      <c r="AF199" s="105"/>
      <c r="AG199" s="105"/>
      <c r="AH199" s="105"/>
      <c r="AI199" s="105"/>
      <c r="AJ199" s="105"/>
      <c r="AK199" s="105"/>
      <c r="AL199" s="105"/>
      <c r="AM199" s="105"/>
      <c r="AN199" s="105"/>
      <c r="AO199" s="105"/>
      <c r="AP199" s="105"/>
      <c r="AQ199" s="106"/>
      <c r="AR199" s="170"/>
      <c r="AS199" s="171"/>
      <c r="AT199" s="172"/>
      <c r="AU199" s="170"/>
      <c r="AV199" s="171"/>
      <c r="AW199" s="171"/>
      <c r="AX199" s="171"/>
      <c r="AY199" s="172"/>
      <c r="AZ199" s="170">
        <v>1</v>
      </c>
      <c r="BA199" s="171"/>
      <c r="BB199" s="171"/>
      <c r="BC199" s="171"/>
      <c r="BD199" s="172"/>
      <c r="BE199" s="86" t="s">
        <v>47</v>
      </c>
      <c r="BF199" s="87"/>
      <c r="BG199" s="87"/>
      <c r="BH199" s="87"/>
      <c r="BI199" s="87"/>
      <c r="BJ199" s="87"/>
      <c r="BK199" s="87"/>
      <c r="BL199" s="87"/>
      <c r="BM199" s="87"/>
      <c r="BN199" s="195"/>
    </row>
    <row r="200" spans="1:66">
      <c r="A200" s="74">
        <v>37</v>
      </c>
      <c r="B200" s="75"/>
      <c r="C200" s="80" t="s">
        <v>1440</v>
      </c>
      <c r="D200" s="81"/>
      <c r="E200" s="81"/>
      <c r="F200" s="81"/>
      <c r="G200" s="81"/>
      <c r="H200" s="81"/>
      <c r="I200" s="81"/>
      <c r="J200" s="81"/>
      <c r="K200" s="82"/>
      <c r="L200" s="89" t="s">
        <v>1441</v>
      </c>
      <c r="M200" s="90"/>
      <c r="N200" s="90"/>
      <c r="O200" s="90"/>
      <c r="P200" s="90"/>
      <c r="Q200" s="90"/>
      <c r="R200" s="90"/>
      <c r="S200" s="90"/>
      <c r="T200" s="90"/>
      <c r="U200" s="90"/>
      <c r="V200" s="91"/>
      <c r="W200" s="98" t="s">
        <v>1442</v>
      </c>
      <c r="X200" s="99"/>
      <c r="Y200" s="99"/>
      <c r="Z200" s="99"/>
      <c r="AA200" s="99"/>
      <c r="AB200" s="99"/>
      <c r="AC200" s="99"/>
      <c r="AD200" s="99"/>
      <c r="AE200" s="99"/>
      <c r="AF200" s="99"/>
      <c r="AG200" s="99"/>
      <c r="AH200" s="99"/>
      <c r="AI200" s="99"/>
      <c r="AJ200" s="99"/>
      <c r="AK200" s="99"/>
      <c r="AL200" s="99"/>
      <c r="AM200" s="99"/>
      <c r="AN200" s="99"/>
      <c r="AO200" s="99"/>
      <c r="AP200" s="99"/>
      <c r="AQ200" s="100"/>
      <c r="AR200" s="164">
        <v>1</v>
      </c>
      <c r="AS200" s="165"/>
      <c r="AT200" s="166"/>
      <c r="AU200" s="164" t="s">
        <v>1278</v>
      </c>
      <c r="AV200" s="165"/>
      <c r="AW200" s="165"/>
      <c r="AX200" s="165"/>
      <c r="AY200" s="166"/>
      <c r="AZ200" s="137">
        <v>0</v>
      </c>
      <c r="BA200" s="138"/>
      <c r="BB200" s="138"/>
      <c r="BC200" s="138"/>
      <c r="BD200" s="139"/>
      <c r="BE200" s="55" t="s">
        <v>46</v>
      </c>
      <c r="BF200" s="56"/>
      <c r="BG200" s="56"/>
      <c r="BH200" s="56"/>
      <c r="BI200" s="56"/>
      <c r="BJ200" s="56"/>
      <c r="BK200" s="56"/>
      <c r="BL200" s="56"/>
      <c r="BM200" s="56"/>
      <c r="BN200" s="57"/>
    </row>
    <row r="201" spans="1:66">
      <c r="A201" s="78"/>
      <c r="B201" s="79"/>
      <c r="C201" s="86"/>
      <c r="D201" s="87"/>
      <c r="E201" s="87"/>
      <c r="F201" s="87"/>
      <c r="G201" s="87"/>
      <c r="H201" s="87"/>
      <c r="I201" s="87"/>
      <c r="J201" s="87"/>
      <c r="K201" s="88"/>
      <c r="L201" s="95"/>
      <c r="M201" s="96"/>
      <c r="N201" s="96"/>
      <c r="O201" s="96"/>
      <c r="P201" s="96"/>
      <c r="Q201" s="96"/>
      <c r="R201" s="96"/>
      <c r="S201" s="96"/>
      <c r="T201" s="96"/>
      <c r="U201" s="96"/>
      <c r="V201" s="97"/>
      <c r="W201" s="104"/>
      <c r="X201" s="105"/>
      <c r="Y201" s="105"/>
      <c r="Z201" s="105"/>
      <c r="AA201" s="105"/>
      <c r="AB201" s="105"/>
      <c r="AC201" s="105"/>
      <c r="AD201" s="105"/>
      <c r="AE201" s="105"/>
      <c r="AF201" s="105"/>
      <c r="AG201" s="105"/>
      <c r="AH201" s="105"/>
      <c r="AI201" s="105"/>
      <c r="AJ201" s="105"/>
      <c r="AK201" s="105"/>
      <c r="AL201" s="105"/>
      <c r="AM201" s="105"/>
      <c r="AN201" s="105"/>
      <c r="AO201" s="105"/>
      <c r="AP201" s="105"/>
      <c r="AQ201" s="106"/>
      <c r="AR201" s="170"/>
      <c r="AS201" s="171"/>
      <c r="AT201" s="172"/>
      <c r="AU201" s="170"/>
      <c r="AV201" s="171"/>
      <c r="AW201" s="171"/>
      <c r="AX201" s="171"/>
      <c r="AY201" s="172"/>
      <c r="AZ201" s="170">
        <v>1</v>
      </c>
      <c r="BA201" s="171"/>
      <c r="BB201" s="171"/>
      <c r="BC201" s="171"/>
      <c r="BD201" s="172"/>
      <c r="BE201" s="86" t="s">
        <v>47</v>
      </c>
      <c r="BF201" s="87"/>
      <c r="BG201" s="87"/>
      <c r="BH201" s="87"/>
      <c r="BI201" s="87"/>
      <c r="BJ201" s="87"/>
      <c r="BK201" s="87"/>
      <c r="BL201" s="87"/>
      <c r="BM201" s="87"/>
      <c r="BN201" s="195"/>
    </row>
    <row r="202" spans="1:66">
      <c r="A202" s="196">
        <v>38</v>
      </c>
      <c r="B202" s="197"/>
      <c r="C202" s="155" t="s">
        <v>1443</v>
      </c>
      <c r="D202" s="156"/>
      <c r="E202" s="156"/>
      <c r="F202" s="156"/>
      <c r="G202" s="156"/>
      <c r="H202" s="156"/>
      <c r="I202" s="156"/>
      <c r="J202" s="156"/>
      <c r="K202" s="157"/>
      <c r="L202" s="89" t="s">
        <v>1444</v>
      </c>
      <c r="M202" s="90"/>
      <c r="N202" s="90"/>
      <c r="O202" s="90"/>
      <c r="P202" s="90"/>
      <c r="Q202" s="90"/>
      <c r="R202" s="90"/>
      <c r="S202" s="90"/>
      <c r="T202" s="90"/>
      <c r="U202" s="90"/>
      <c r="V202" s="91"/>
      <c r="W202" s="158" t="s">
        <v>1445</v>
      </c>
      <c r="X202" s="159"/>
      <c r="Y202" s="159"/>
      <c r="Z202" s="159"/>
      <c r="AA202" s="159"/>
      <c r="AB202" s="159"/>
      <c r="AC202" s="159"/>
      <c r="AD202" s="159"/>
      <c r="AE202" s="159"/>
      <c r="AF202" s="159"/>
      <c r="AG202" s="159"/>
      <c r="AH202" s="159"/>
      <c r="AI202" s="159"/>
      <c r="AJ202" s="159"/>
      <c r="AK202" s="159"/>
      <c r="AL202" s="159"/>
      <c r="AM202" s="159"/>
      <c r="AN202" s="159"/>
      <c r="AO202" s="159"/>
      <c r="AP202" s="159"/>
      <c r="AQ202" s="160"/>
      <c r="AR202" s="161">
        <v>1</v>
      </c>
      <c r="AS202" s="162"/>
      <c r="AT202" s="163"/>
      <c r="AU202" s="161" t="s">
        <v>1278</v>
      </c>
      <c r="AV202" s="162"/>
      <c r="AW202" s="162"/>
      <c r="AX202" s="162"/>
      <c r="AY202" s="163"/>
      <c r="AZ202" s="137">
        <v>0</v>
      </c>
      <c r="BA202" s="138"/>
      <c r="BB202" s="138"/>
      <c r="BC202" s="138"/>
      <c r="BD202" s="139"/>
      <c r="BE202" s="55" t="s">
        <v>46</v>
      </c>
      <c r="BF202" s="56"/>
      <c r="BG202" s="56"/>
      <c r="BH202" s="56"/>
      <c r="BI202" s="56"/>
      <c r="BJ202" s="56"/>
      <c r="BK202" s="56"/>
      <c r="BL202" s="56"/>
      <c r="BM202" s="56"/>
      <c r="BN202" s="57"/>
    </row>
    <row r="203" spans="1:66">
      <c r="A203" s="196"/>
      <c r="B203" s="197"/>
      <c r="C203" s="155"/>
      <c r="D203" s="156"/>
      <c r="E203" s="156"/>
      <c r="F203" s="156"/>
      <c r="G203" s="156"/>
      <c r="H203" s="156"/>
      <c r="I203" s="156"/>
      <c r="J203" s="156"/>
      <c r="K203" s="157"/>
      <c r="L203" s="95"/>
      <c r="M203" s="96"/>
      <c r="N203" s="96"/>
      <c r="O203" s="96"/>
      <c r="P203" s="96"/>
      <c r="Q203" s="96"/>
      <c r="R203" s="96"/>
      <c r="S203" s="96"/>
      <c r="T203" s="96"/>
      <c r="U203" s="96"/>
      <c r="V203" s="97"/>
      <c r="W203" s="158"/>
      <c r="X203" s="159"/>
      <c r="Y203" s="159"/>
      <c r="Z203" s="159"/>
      <c r="AA203" s="159"/>
      <c r="AB203" s="159"/>
      <c r="AC203" s="159"/>
      <c r="AD203" s="159"/>
      <c r="AE203" s="159"/>
      <c r="AF203" s="159"/>
      <c r="AG203" s="159"/>
      <c r="AH203" s="159"/>
      <c r="AI203" s="159"/>
      <c r="AJ203" s="159"/>
      <c r="AK203" s="159"/>
      <c r="AL203" s="159"/>
      <c r="AM203" s="159"/>
      <c r="AN203" s="159"/>
      <c r="AO203" s="159"/>
      <c r="AP203" s="159"/>
      <c r="AQ203" s="160"/>
      <c r="AR203" s="161"/>
      <c r="AS203" s="162"/>
      <c r="AT203" s="163"/>
      <c r="AU203" s="161"/>
      <c r="AV203" s="162"/>
      <c r="AW203" s="162"/>
      <c r="AX203" s="162"/>
      <c r="AY203" s="163"/>
      <c r="AZ203" s="170">
        <v>1</v>
      </c>
      <c r="BA203" s="171"/>
      <c r="BB203" s="171"/>
      <c r="BC203" s="171"/>
      <c r="BD203" s="172"/>
      <c r="BE203" s="86" t="s">
        <v>47</v>
      </c>
      <c r="BF203" s="87"/>
      <c r="BG203" s="87"/>
      <c r="BH203" s="87"/>
      <c r="BI203" s="87"/>
      <c r="BJ203" s="87"/>
      <c r="BK203" s="87"/>
      <c r="BL203" s="87"/>
      <c r="BM203" s="87"/>
      <c r="BN203" s="195"/>
    </row>
    <row r="204" spans="1:66">
      <c r="A204" s="196">
        <v>39</v>
      </c>
      <c r="B204" s="197"/>
      <c r="C204" s="155" t="s">
        <v>1446</v>
      </c>
      <c r="D204" s="156"/>
      <c r="E204" s="156"/>
      <c r="F204" s="156"/>
      <c r="G204" s="156"/>
      <c r="H204" s="156"/>
      <c r="I204" s="156"/>
      <c r="J204" s="156"/>
      <c r="K204" s="157"/>
      <c r="L204" s="89" t="s">
        <v>1447</v>
      </c>
      <c r="M204" s="90"/>
      <c r="N204" s="90"/>
      <c r="O204" s="90"/>
      <c r="P204" s="90"/>
      <c r="Q204" s="90"/>
      <c r="R204" s="90"/>
      <c r="S204" s="90"/>
      <c r="T204" s="90"/>
      <c r="U204" s="90"/>
      <c r="V204" s="91"/>
      <c r="W204" s="158" t="s">
        <v>1448</v>
      </c>
      <c r="X204" s="159"/>
      <c r="Y204" s="159"/>
      <c r="Z204" s="159"/>
      <c r="AA204" s="159"/>
      <c r="AB204" s="159"/>
      <c r="AC204" s="159"/>
      <c r="AD204" s="159"/>
      <c r="AE204" s="159"/>
      <c r="AF204" s="159"/>
      <c r="AG204" s="159"/>
      <c r="AH204" s="159"/>
      <c r="AI204" s="159"/>
      <c r="AJ204" s="159"/>
      <c r="AK204" s="159"/>
      <c r="AL204" s="159"/>
      <c r="AM204" s="159"/>
      <c r="AN204" s="159"/>
      <c r="AO204" s="159"/>
      <c r="AP204" s="159"/>
      <c r="AQ204" s="160"/>
      <c r="AR204" s="161">
        <v>1</v>
      </c>
      <c r="AS204" s="162"/>
      <c r="AT204" s="163"/>
      <c r="AU204" s="161" t="s">
        <v>1278</v>
      </c>
      <c r="AV204" s="162"/>
      <c r="AW204" s="162"/>
      <c r="AX204" s="162"/>
      <c r="AY204" s="163"/>
      <c r="AZ204" s="137">
        <v>0</v>
      </c>
      <c r="BA204" s="138"/>
      <c r="BB204" s="138"/>
      <c r="BC204" s="138"/>
      <c r="BD204" s="139"/>
      <c r="BE204" s="55" t="s">
        <v>46</v>
      </c>
      <c r="BF204" s="56"/>
      <c r="BG204" s="56"/>
      <c r="BH204" s="56"/>
      <c r="BI204" s="56"/>
      <c r="BJ204" s="56"/>
      <c r="BK204" s="56"/>
      <c r="BL204" s="56"/>
      <c r="BM204" s="56"/>
      <c r="BN204" s="57"/>
    </row>
    <row r="205" spans="1:66">
      <c r="A205" s="196"/>
      <c r="B205" s="197"/>
      <c r="C205" s="155"/>
      <c r="D205" s="156"/>
      <c r="E205" s="156"/>
      <c r="F205" s="156"/>
      <c r="G205" s="156"/>
      <c r="H205" s="156"/>
      <c r="I205" s="156"/>
      <c r="J205" s="156"/>
      <c r="K205" s="157"/>
      <c r="L205" s="95"/>
      <c r="M205" s="96"/>
      <c r="N205" s="96"/>
      <c r="O205" s="96"/>
      <c r="P205" s="96"/>
      <c r="Q205" s="96"/>
      <c r="R205" s="96"/>
      <c r="S205" s="96"/>
      <c r="T205" s="96"/>
      <c r="U205" s="96"/>
      <c r="V205" s="97"/>
      <c r="W205" s="158"/>
      <c r="X205" s="159"/>
      <c r="Y205" s="159"/>
      <c r="Z205" s="159"/>
      <c r="AA205" s="159"/>
      <c r="AB205" s="159"/>
      <c r="AC205" s="159"/>
      <c r="AD205" s="159"/>
      <c r="AE205" s="159"/>
      <c r="AF205" s="159"/>
      <c r="AG205" s="159"/>
      <c r="AH205" s="159"/>
      <c r="AI205" s="159"/>
      <c r="AJ205" s="159"/>
      <c r="AK205" s="159"/>
      <c r="AL205" s="159"/>
      <c r="AM205" s="159"/>
      <c r="AN205" s="159"/>
      <c r="AO205" s="159"/>
      <c r="AP205" s="159"/>
      <c r="AQ205" s="160"/>
      <c r="AR205" s="161"/>
      <c r="AS205" s="162"/>
      <c r="AT205" s="163"/>
      <c r="AU205" s="161"/>
      <c r="AV205" s="162"/>
      <c r="AW205" s="162"/>
      <c r="AX205" s="162"/>
      <c r="AY205" s="163"/>
      <c r="AZ205" s="170">
        <v>1</v>
      </c>
      <c r="BA205" s="171"/>
      <c r="BB205" s="171"/>
      <c r="BC205" s="171"/>
      <c r="BD205" s="172"/>
      <c r="BE205" s="86" t="s">
        <v>47</v>
      </c>
      <c r="BF205" s="87"/>
      <c r="BG205" s="87"/>
      <c r="BH205" s="87"/>
      <c r="BI205" s="87"/>
      <c r="BJ205" s="87"/>
      <c r="BK205" s="87"/>
      <c r="BL205" s="87"/>
      <c r="BM205" s="87"/>
      <c r="BN205" s="195"/>
    </row>
    <row r="206" spans="1:66">
      <c r="A206" s="196">
        <v>40</v>
      </c>
      <c r="B206" s="197"/>
      <c r="C206" s="155" t="s">
        <v>1449</v>
      </c>
      <c r="D206" s="156"/>
      <c r="E206" s="156"/>
      <c r="F206" s="156"/>
      <c r="G206" s="156"/>
      <c r="H206" s="156"/>
      <c r="I206" s="156"/>
      <c r="J206" s="156"/>
      <c r="K206" s="157"/>
      <c r="L206" s="89" t="s">
        <v>1450</v>
      </c>
      <c r="M206" s="90"/>
      <c r="N206" s="90"/>
      <c r="O206" s="90"/>
      <c r="P206" s="90"/>
      <c r="Q206" s="90"/>
      <c r="R206" s="90"/>
      <c r="S206" s="90"/>
      <c r="T206" s="90"/>
      <c r="U206" s="90"/>
      <c r="V206" s="91"/>
      <c r="W206" s="158" t="s">
        <v>1451</v>
      </c>
      <c r="X206" s="159"/>
      <c r="Y206" s="159"/>
      <c r="Z206" s="159"/>
      <c r="AA206" s="159"/>
      <c r="AB206" s="159"/>
      <c r="AC206" s="159"/>
      <c r="AD206" s="159"/>
      <c r="AE206" s="159"/>
      <c r="AF206" s="159"/>
      <c r="AG206" s="159"/>
      <c r="AH206" s="159"/>
      <c r="AI206" s="159"/>
      <c r="AJ206" s="159"/>
      <c r="AK206" s="159"/>
      <c r="AL206" s="159"/>
      <c r="AM206" s="159"/>
      <c r="AN206" s="159"/>
      <c r="AO206" s="159"/>
      <c r="AP206" s="159"/>
      <c r="AQ206" s="160"/>
      <c r="AR206" s="161">
        <v>1</v>
      </c>
      <c r="AS206" s="162"/>
      <c r="AT206" s="163"/>
      <c r="AU206" s="161" t="s">
        <v>1278</v>
      </c>
      <c r="AV206" s="162"/>
      <c r="AW206" s="162"/>
      <c r="AX206" s="162"/>
      <c r="AY206" s="163"/>
      <c r="AZ206" s="137">
        <v>0</v>
      </c>
      <c r="BA206" s="138"/>
      <c r="BB206" s="138"/>
      <c r="BC206" s="138"/>
      <c r="BD206" s="139"/>
      <c r="BE206" s="55" t="s">
        <v>46</v>
      </c>
      <c r="BF206" s="56"/>
      <c r="BG206" s="56"/>
      <c r="BH206" s="56"/>
      <c r="BI206" s="56"/>
      <c r="BJ206" s="56"/>
      <c r="BK206" s="56"/>
      <c r="BL206" s="56"/>
      <c r="BM206" s="56"/>
      <c r="BN206" s="57"/>
    </row>
    <row r="207" spans="1:66">
      <c r="A207" s="196"/>
      <c r="B207" s="197"/>
      <c r="C207" s="155"/>
      <c r="D207" s="156"/>
      <c r="E207" s="156"/>
      <c r="F207" s="156"/>
      <c r="G207" s="156"/>
      <c r="H207" s="156"/>
      <c r="I207" s="156"/>
      <c r="J207" s="156"/>
      <c r="K207" s="157"/>
      <c r="L207" s="95"/>
      <c r="M207" s="96"/>
      <c r="N207" s="96"/>
      <c r="O207" s="96"/>
      <c r="P207" s="96"/>
      <c r="Q207" s="96"/>
      <c r="R207" s="96"/>
      <c r="S207" s="96"/>
      <c r="T207" s="96"/>
      <c r="U207" s="96"/>
      <c r="V207" s="97"/>
      <c r="W207" s="158"/>
      <c r="X207" s="159"/>
      <c r="Y207" s="159"/>
      <c r="Z207" s="159"/>
      <c r="AA207" s="159"/>
      <c r="AB207" s="159"/>
      <c r="AC207" s="159"/>
      <c r="AD207" s="159"/>
      <c r="AE207" s="159"/>
      <c r="AF207" s="159"/>
      <c r="AG207" s="159"/>
      <c r="AH207" s="159"/>
      <c r="AI207" s="159"/>
      <c r="AJ207" s="159"/>
      <c r="AK207" s="159"/>
      <c r="AL207" s="159"/>
      <c r="AM207" s="159"/>
      <c r="AN207" s="159"/>
      <c r="AO207" s="159"/>
      <c r="AP207" s="159"/>
      <c r="AQ207" s="160"/>
      <c r="AR207" s="161"/>
      <c r="AS207" s="162"/>
      <c r="AT207" s="163"/>
      <c r="AU207" s="161"/>
      <c r="AV207" s="162"/>
      <c r="AW207" s="162"/>
      <c r="AX207" s="162"/>
      <c r="AY207" s="163"/>
      <c r="AZ207" s="170">
        <v>1</v>
      </c>
      <c r="BA207" s="171"/>
      <c r="BB207" s="171"/>
      <c r="BC207" s="171"/>
      <c r="BD207" s="172"/>
      <c r="BE207" s="86" t="s">
        <v>47</v>
      </c>
      <c r="BF207" s="87"/>
      <c r="BG207" s="87"/>
      <c r="BH207" s="87"/>
      <c r="BI207" s="87"/>
      <c r="BJ207" s="87"/>
      <c r="BK207" s="87"/>
      <c r="BL207" s="87"/>
      <c r="BM207" s="87"/>
      <c r="BN207" s="195"/>
    </row>
    <row r="208" spans="1:66">
      <c r="A208" s="196">
        <v>41</v>
      </c>
      <c r="B208" s="197"/>
      <c r="C208" s="155" t="s">
        <v>1452</v>
      </c>
      <c r="D208" s="156"/>
      <c r="E208" s="156"/>
      <c r="F208" s="156"/>
      <c r="G208" s="156"/>
      <c r="H208" s="156"/>
      <c r="I208" s="156"/>
      <c r="J208" s="156"/>
      <c r="K208" s="157"/>
      <c r="L208" s="89" t="s">
        <v>1453</v>
      </c>
      <c r="M208" s="90"/>
      <c r="N208" s="90"/>
      <c r="O208" s="90"/>
      <c r="P208" s="90"/>
      <c r="Q208" s="90"/>
      <c r="R208" s="90"/>
      <c r="S208" s="90"/>
      <c r="T208" s="90"/>
      <c r="U208" s="90"/>
      <c r="V208" s="91"/>
      <c r="W208" s="158" t="s">
        <v>1454</v>
      </c>
      <c r="X208" s="159"/>
      <c r="Y208" s="159"/>
      <c r="Z208" s="159"/>
      <c r="AA208" s="159"/>
      <c r="AB208" s="159"/>
      <c r="AC208" s="159"/>
      <c r="AD208" s="159"/>
      <c r="AE208" s="159"/>
      <c r="AF208" s="159"/>
      <c r="AG208" s="159"/>
      <c r="AH208" s="159"/>
      <c r="AI208" s="159"/>
      <c r="AJ208" s="159"/>
      <c r="AK208" s="159"/>
      <c r="AL208" s="159"/>
      <c r="AM208" s="159"/>
      <c r="AN208" s="159"/>
      <c r="AO208" s="159"/>
      <c r="AP208" s="159"/>
      <c r="AQ208" s="160"/>
      <c r="AR208" s="161">
        <v>1</v>
      </c>
      <c r="AS208" s="162"/>
      <c r="AT208" s="163"/>
      <c r="AU208" s="161" t="s">
        <v>1278</v>
      </c>
      <c r="AV208" s="162"/>
      <c r="AW208" s="162"/>
      <c r="AX208" s="162"/>
      <c r="AY208" s="163"/>
      <c r="AZ208" s="137">
        <v>1</v>
      </c>
      <c r="BA208" s="138"/>
      <c r="BB208" s="138"/>
      <c r="BC208" s="138"/>
      <c r="BD208" s="139"/>
      <c r="BE208" s="55" t="s">
        <v>1455</v>
      </c>
      <c r="BF208" s="56"/>
      <c r="BG208" s="56"/>
      <c r="BH208" s="56"/>
      <c r="BI208" s="56"/>
      <c r="BJ208" s="56"/>
      <c r="BK208" s="56"/>
      <c r="BL208" s="56"/>
      <c r="BM208" s="56"/>
      <c r="BN208" s="57"/>
    </row>
    <row r="209" spans="1:66">
      <c r="A209" s="196"/>
      <c r="B209" s="197"/>
      <c r="C209" s="155"/>
      <c r="D209" s="156"/>
      <c r="E209" s="156"/>
      <c r="F209" s="156"/>
      <c r="G209" s="156"/>
      <c r="H209" s="156"/>
      <c r="I209" s="156"/>
      <c r="J209" s="156"/>
      <c r="K209" s="157"/>
      <c r="L209" s="95"/>
      <c r="M209" s="96"/>
      <c r="N209" s="96"/>
      <c r="O209" s="96"/>
      <c r="P209" s="96"/>
      <c r="Q209" s="96"/>
      <c r="R209" s="96"/>
      <c r="S209" s="96"/>
      <c r="T209" s="96"/>
      <c r="U209" s="96"/>
      <c r="V209" s="97"/>
      <c r="W209" s="158"/>
      <c r="X209" s="159"/>
      <c r="Y209" s="159"/>
      <c r="Z209" s="159"/>
      <c r="AA209" s="159"/>
      <c r="AB209" s="159"/>
      <c r="AC209" s="159"/>
      <c r="AD209" s="159"/>
      <c r="AE209" s="159"/>
      <c r="AF209" s="159"/>
      <c r="AG209" s="159"/>
      <c r="AH209" s="159"/>
      <c r="AI209" s="159"/>
      <c r="AJ209" s="159"/>
      <c r="AK209" s="159"/>
      <c r="AL209" s="159"/>
      <c r="AM209" s="159"/>
      <c r="AN209" s="159"/>
      <c r="AO209" s="159"/>
      <c r="AP209" s="159"/>
      <c r="AQ209" s="160"/>
      <c r="AR209" s="161"/>
      <c r="AS209" s="162"/>
      <c r="AT209" s="163"/>
      <c r="AU209" s="161"/>
      <c r="AV209" s="162"/>
      <c r="AW209" s="162"/>
      <c r="AX209" s="162"/>
      <c r="AY209" s="163"/>
      <c r="AZ209" s="170">
        <v>2</v>
      </c>
      <c r="BA209" s="171"/>
      <c r="BB209" s="171"/>
      <c r="BC209" s="171"/>
      <c r="BD209" s="172"/>
      <c r="BE209" s="86" t="s">
        <v>1456</v>
      </c>
      <c r="BF209" s="87"/>
      <c r="BG209" s="87"/>
      <c r="BH209" s="87"/>
      <c r="BI209" s="87"/>
      <c r="BJ209" s="87"/>
      <c r="BK209" s="87"/>
      <c r="BL209" s="87"/>
      <c r="BM209" s="87"/>
      <c r="BN209" s="195"/>
    </row>
    <row r="210" spans="1:66">
      <c r="A210" s="74">
        <v>42</v>
      </c>
      <c r="B210" s="75"/>
      <c r="C210" s="80" t="s">
        <v>14</v>
      </c>
      <c r="D210" s="81"/>
      <c r="E210" s="81"/>
      <c r="F210" s="81"/>
      <c r="G210" s="81"/>
      <c r="H210" s="81"/>
      <c r="I210" s="81"/>
      <c r="J210" s="81"/>
      <c r="K210" s="82"/>
      <c r="L210" s="80" t="s">
        <v>1457</v>
      </c>
      <c r="M210" s="81"/>
      <c r="N210" s="81"/>
      <c r="O210" s="81"/>
      <c r="P210" s="81"/>
      <c r="Q210" s="81"/>
      <c r="R210" s="81"/>
      <c r="S210" s="81"/>
      <c r="T210" s="81"/>
      <c r="U210" s="81"/>
      <c r="V210" s="82"/>
      <c r="W210" s="98" t="s">
        <v>1458</v>
      </c>
      <c r="X210" s="99"/>
      <c r="Y210" s="99"/>
      <c r="Z210" s="99"/>
      <c r="AA210" s="99"/>
      <c r="AB210" s="99"/>
      <c r="AC210" s="99"/>
      <c r="AD210" s="99"/>
      <c r="AE210" s="99"/>
      <c r="AF210" s="99"/>
      <c r="AG210" s="99"/>
      <c r="AH210" s="99"/>
      <c r="AI210" s="99"/>
      <c r="AJ210" s="99"/>
      <c r="AK210" s="99"/>
      <c r="AL210" s="99"/>
      <c r="AM210" s="99"/>
      <c r="AN210" s="99"/>
      <c r="AO210" s="99"/>
      <c r="AP210" s="99"/>
      <c r="AQ210" s="100"/>
      <c r="AR210" s="164">
        <v>3</v>
      </c>
      <c r="AS210" s="165"/>
      <c r="AT210" s="166"/>
      <c r="AU210" s="164" t="s">
        <v>1278</v>
      </c>
      <c r="AV210" s="165"/>
      <c r="AW210" s="165"/>
      <c r="AX210" s="165"/>
      <c r="AY210" s="166"/>
      <c r="AZ210" s="190" t="s">
        <v>15</v>
      </c>
      <c r="BA210" s="138"/>
      <c r="BB210" s="138"/>
      <c r="BC210" s="138"/>
      <c r="BD210" s="139"/>
      <c r="BE210" s="55" t="s">
        <v>16</v>
      </c>
      <c r="BF210" s="56"/>
      <c r="BG210" s="56"/>
      <c r="BH210" s="56"/>
      <c r="BI210" s="56"/>
      <c r="BJ210" s="56"/>
      <c r="BK210" s="56"/>
      <c r="BL210" s="56"/>
      <c r="BM210" s="56"/>
      <c r="BN210" s="57"/>
    </row>
    <row r="211" spans="1:66">
      <c r="A211" s="76"/>
      <c r="B211" s="77"/>
      <c r="C211" s="83"/>
      <c r="D211" s="84"/>
      <c r="E211" s="84"/>
      <c r="F211" s="84"/>
      <c r="G211" s="84"/>
      <c r="H211" s="84"/>
      <c r="I211" s="84"/>
      <c r="J211" s="84"/>
      <c r="K211" s="85"/>
      <c r="L211" s="83"/>
      <c r="M211" s="84"/>
      <c r="N211" s="84"/>
      <c r="O211" s="84"/>
      <c r="P211" s="84"/>
      <c r="Q211" s="84"/>
      <c r="R211" s="84"/>
      <c r="S211" s="84"/>
      <c r="T211" s="84"/>
      <c r="U211" s="84"/>
      <c r="V211" s="85"/>
      <c r="W211" s="101"/>
      <c r="X211" s="102"/>
      <c r="Y211" s="102"/>
      <c r="Z211" s="102"/>
      <c r="AA211" s="102"/>
      <c r="AB211" s="102"/>
      <c r="AC211" s="102"/>
      <c r="AD211" s="102"/>
      <c r="AE211" s="102"/>
      <c r="AF211" s="102"/>
      <c r="AG211" s="102"/>
      <c r="AH211" s="102"/>
      <c r="AI211" s="102"/>
      <c r="AJ211" s="102"/>
      <c r="AK211" s="102"/>
      <c r="AL211" s="102"/>
      <c r="AM211" s="102"/>
      <c r="AN211" s="102"/>
      <c r="AO211" s="102"/>
      <c r="AP211" s="102"/>
      <c r="AQ211" s="103"/>
      <c r="AR211" s="167"/>
      <c r="AS211" s="168"/>
      <c r="AT211" s="169"/>
      <c r="AU211" s="167"/>
      <c r="AV211" s="168"/>
      <c r="AW211" s="168"/>
      <c r="AX211" s="168"/>
      <c r="AY211" s="169"/>
      <c r="AZ211" s="167">
        <v>120</v>
      </c>
      <c r="BA211" s="168"/>
      <c r="BB211" s="168"/>
      <c r="BC211" s="168"/>
      <c r="BD211" s="169"/>
      <c r="BE211" s="61" t="s">
        <v>17</v>
      </c>
      <c r="BF211" s="62"/>
      <c r="BG211" s="62"/>
      <c r="BH211" s="62"/>
      <c r="BI211" s="62"/>
      <c r="BJ211" s="62"/>
      <c r="BK211" s="62"/>
      <c r="BL211" s="62"/>
      <c r="BM211" s="62"/>
      <c r="BN211" s="63"/>
    </row>
    <row r="212" spans="1:66">
      <c r="A212" s="76"/>
      <c r="B212" s="77"/>
      <c r="C212" s="83"/>
      <c r="D212" s="84"/>
      <c r="E212" s="84"/>
      <c r="F212" s="84"/>
      <c r="G212" s="84"/>
      <c r="H212" s="84"/>
      <c r="I212" s="84"/>
      <c r="J212" s="84"/>
      <c r="K212" s="85"/>
      <c r="L212" s="83"/>
      <c r="M212" s="84"/>
      <c r="N212" s="84"/>
      <c r="O212" s="84"/>
      <c r="P212" s="84"/>
      <c r="Q212" s="84"/>
      <c r="R212" s="84"/>
      <c r="S212" s="84"/>
      <c r="T212" s="84"/>
      <c r="U212" s="84"/>
      <c r="V212" s="85"/>
      <c r="W212" s="101"/>
      <c r="X212" s="102"/>
      <c r="Y212" s="102"/>
      <c r="Z212" s="102"/>
      <c r="AA212" s="102"/>
      <c r="AB212" s="102"/>
      <c r="AC212" s="102"/>
      <c r="AD212" s="102"/>
      <c r="AE212" s="102"/>
      <c r="AF212" s="102"/>
      <c r="AG212" s="102"/>
      <c r="AH212" s="102"/>
      <c r="AI212" s="102"/>
      <c r="AJ212" s="102"/>
      <c r="AK212" s="102"/>
      <c r="AL212" s="102"/>
      <c r="AM212" s="102"/>
      <c r="AN212" s="102"/>
      <c r="AO212" s="102"/>
      <c r="AP212" s="102"/>
      <c r="AQ212" s="103"/>
      <c r="AR212" s="167"/>
      <c r="AS212" s="168"/>
      <c r="AT212" s="169"/>
      <c r="AU212" s="167"/>
      <c r="AV212" s="168"/>
      <c r="AW212" s="168"/>
      <c r="AX212" s="168"/>
      <c r="AY212" s="169"/>
      <c r="AZ212" s="140">
        <v>360</v>
      </c>
      <c r="BA212" s="141"/>
      <c r="BB212" s="141"/>
      <c r="BC212" s="141"/>
      <c r="BD212" s="142"/>
      <c r="BE212" s="61" t="s">
        <v>190</v>
      </c>
      <c r="BF212" s="62"/>
      <c r="BG212" s="62"/>
      <c r="BH212" s="62"/>
      <c r="BI212" s="62"/>
      <c r="BJ212" s="62"/>
      <c r="BK212" s="62"/>
      <c r="BL212" s="62"/>
      <c r="BM212" s="62"/>
      <c r="BN212" s="63"/>
    </row>
    <row r="213" spans="1:66">
      <c r="A213" s="76"/>
      <c r="B213" s="77"/>
      <c r="C213" s="83"/>
      <c r="D213" s="84"/>
      <c r="E213" s="84"/>
      <c r="F213" s="84"/>
      <c r="G213" s="84"/>
      <c r="H213" s="84"/>
      <c r="I213" s="84"/>
      <c r="J213" s="84"/>
      <c r="K213" s="85"/>
      <c r="L213" s="86"/>
      <c r="M213" s="87"/>
      <c r="N213" s="87"/>
      <c r="O213" s="87"/>
      <c r="P213" s="87"/>
      <c r="Q213" s="87"/>
      <c r="R213" s="87"/>
      <c r="S213" s="87"/>
      <c r="T213" s="87"/>
      <c r="U213" s="87"/>
      <c r="V213" s="88"/>
      <c r="W213" s="101"/>
      <c r="X213" s="102"/>
      <c r="Y213" s="102"/>
      <c r="Z213" s="102"/>
      <c r="AA213" s="102"/>
      <c r="AB213" s="102"/>
      <c r="AC213" s="102"/>
      <c r="AD213" s="102"/>
      <c r="AE213" s="102"/>
      <c r="AF213" s="102"/>
      <c r="AG213" s="102"/>
      <c r="AH213" s="102"/>
      <c r="AI213" s="102"/>
      <c r="AJ213" s="102"/>
      <c r="AK213" s="102"/>
      <c r="AL213" s="102"/>
      <c r="AM213" s="102"/>
      <c r="AN213" s="102"/>
      <c r="AO213" s="102"/>
      <c r="AP213" s="102"/>
      <c r="AQ213" s="103"/>
      <c r="AR213" s="167"/>
      <c r="AS213" s="168"/>
      <c r="AT213" s="169"/>
      <c r="AU213" s="167"/>
      <c r="AV213" s="168"/>
      <c r="AW213" s="168"/>
      <c r="AX213" s="168"/>
      <c r="AY213" s="169"/>
      <c r="AZ213" s="140">
        <v>730</v>
      </c>
      <c r="BA213" s="141"/>
      <c r="BB213" s="141"/>
      <c r="BC213" s="141"/>
      <c r="BD213" s="142"/>
      <c r="BE213" s="61" t="s">
        <v>191</v>
      </c>
      <c r="BF213" s="62"/>
      <c r="BG213" s="62"/>
      <c r="BH213" s="62"/>
      <c r="BI213" s="62"/>
      <c r="BJ213" s="62"/>
      <c r="BK213" s="62"/>
      <c r="BL213" s="62"/>
      <c r="BM213" s="62"/>
      <c r="BN213" s="63"/>
    </row>
    <row r="214" spans="1:66">
      <c r="A214" s="74">
        <v>43</v>
      </c>
      <c r="B214" s="75"/>
      <c r="C214" s="80" t="s">
        <v>1459</v>
      </c>
      <c r="D214" s="81"/>
      <c r="E214" s="81"/>
      <c r="F214" s="81"/>
      <c r="G214" s="81"/>
      <c r="H214" s="81"/>
      <c r="I214" s="81"/>
      <c r="J214" s="81"/>
      <c r="K214" s="82"/>
      <c r="L214" s="89" t="s">
        <v>1460</v>
      </c>
      <c r="M214" s="90"/>
      <c r="N214" s="90"/>
      <c r="O214" s="90"/>
      <c r="P214" s="90"/>
      <c r="Q214" s="90"/>
      <c r="R214" s="90"/>
      <c r="S214" s="90"/>
      <c r="T214" s="90"/>
      <c r="U214" s="90"/>
      <c r="V214" s="91"/>
      <c r="W214" s="98" t="s">
        <v>1461</v>
      </c>
      <c r="X214" s="99"/>
      <c r="Y214" s="99"/>
      <c r="Z214" s="99"/>
      <c r="AA214" s="99"/>
      <c r="AB214" s="99"/>
      <c r="AC214" s="99"/>
      <c r="AD214" s="99"/>
      <c r="AE214" s="99"/>
      <c r="AF214" s="99"/>
      <c r="AG214" s="99"/>
      <c r="AH214" s="99"/>
      <c r="AI214" s="99"/>
      <c r="AJ214" s="99"/>
      <c r="AK214" s="99"/>
      <c r="AL214" s="99"/>
      <c r="AM214" s="99"/>
      <c r="AN214" s="99"/>
      <c r="AO214" s="99"/>
      <c r="AP214" s="99"/>
      <c r="AQ214" s="100"/>
      <c r="AR214" s="164">
        <v>1</v>
      </c>
      <c r="AS214" s="165"/>
      <c r="AT214" s="166"/>
      <c r="AU214" s="164" t="s">
        <v>1278</v>
      </c>
      <c r="AV214" s="165"/>
      <c r="AW214" s="165"/>
      <c r="AX214" s="165"/>
      <c r="AY214" s="166"/>
      <c r="AZ214" s="137">
        <v>0</v>
      </c>
      <c r="BA214" s="138"/>
      <c r="BB214" s="138"/>
      <c r="BC214" s="138"/>
      <c r="BD214" s="139"/>
      <c r="BE214" s="55" t="s">
        <v>46</v>
      </c>
      <c r="BF214" s="56"/>
      <c r="BG214" s="56"/>
      <c r="BH214" s="56"/>
      <c r="BI214" s="56"/>
      <c r="BJ214" s="56"/>
      <c r="BK214" s="56"/>
      <c r="BL214" s="56"/>
      <c r="BM214" s="56"/>
      <c r="BN214" s="57"/>
    </row>
    <row r="215" spans="1:66">
      <c r="A215" s="78"/>
      <c r="B215" s="79"/>
      <c r="C215" s="86"/>
      <c r="D215" s="87"/>
      <c r="E215" s="87"/>
      <c r="F215" s="87"/>
      <c r="G215" s="87"/>
      <c r="H215" s="87"/>
      <c r="I215" s="87"/>
      <c r="J215" s="87"/>
      <c r="K215" s="88"/>
      <c r="L215" s="95"/>
      <c r="M215" s="96"/>
      <c r="N215" s="96"/>
      <c r="O215" s="96"/>
      <c r="P215" s="96"/>
      <c r="Q215" s="96"/>
      <c r="R215" s="96"/>
      <c r="S215" s="96"/>
      <c r="T215" s="96"/>
      <c r="U215" s="96"/>
      <c r="V215" s="97"/>
      <c r="W215" s="104"/>
      <c r="X215" s="105"/>
      <c r="Y215" s="105"/>
      <c r="Z215" s="105"/>
      <c r="AA215" s="105"/>
      <c r="AB215" s="105"/>
      <c r="AC215" s="105"/>
      <c r="AD215" s="105"/>
      <c r="AE215" s="105"/>
      <c r="AF215" s="105"/>
      <c r="AG215" s="105"/>
      <c r="AH215" s="105"/>
      <c r="AI215" s="105"/>
      <c r="AJ215" s="105"/>
      <c r="AK215" s="105"/>
      <c r="AL215" s="105"/>
      <c r="AM215" s="105"/>
      <c r="AN215" s="105"/>
      <c r="AO215" s="105"/>
      <c r="AP215" s="105"/>
      <c r="AQ215" s="106"/>
      <c r="AR215" s="170"/>
      <c r="AS215" s="171"/>
      <c r="AT215" s="172"/>
      <c r="AU215" s="170"/>
      <c r="AV215" s="171"/>
      <c r="AW215" s="171"/>
      <c r="AX215" s="171"/>
      <c r="AY215" s="172"/>
      <c r="AZ215" s="170">
        <v>1</v>
      </c>
      <c r="BA215" s="171"/>
      <c r="BB215" s="171"/>
      <c r="BC215" s="171"/>
      <c r="BD215" s="172"/>
      <c r="BE215" s="86" t="s">
        <v>47</v>
      </c>
      <c r="BF215" s="87"/>
      <c r="BG215" s="87"/>
      <c r="BH215" s="87"/>
      <c r="BI215" s="87"/>
      <c r="BJ215" s="87"/>
      <c r="BK215" s="87"/>
      <c r="BL215" s="87"/>
      <c r="BM215" s="87"/>
      <c r="BN215" s="195"/>
    </row>
    <row r="216" spans="1:66">
      <c r="A216" s="74">
        <v>44</v>
      </c>
      <c r="B216" s="75"/>
      <c r="C216" s="80" t="s">
        <v>1462</v>
      </c>
      <c r="D216" s="81"/>
      <c r="E216" s="81"/>
      <c r="F216" s="81"/>
      <c r="G216" s="81"/>
      <c r="H216" s="81"/>
      <c r="I216" s="81"/>
      <c r="J216" s="81"/>
      <c r="K216" s="82"/>
      <c r="L216" s="89" t="s">
        <v>1463</v>
      </c>
      <c r="M216" s="90"/>
      <c r="N216" s="90"/>
      <c r="O216" s="90"/>
      <c r="P216" s="90"/>
      <c r="Q216" s="90"/>
      <c r="R216" s="90"/>
      <c r="S216" s="90"/>
      <c r="T216" s="90"/>
      <c r="U216" s="90"/>
      <c r="V216" s="91"/>
      <c r="W216" s="98" t="s">
        <v>1464</v>
      </c>
      <c r="X216" s="99"/>
      <c r="Y216" s="99"/>
      <c r="Z216" s="99"/>
      <c r="AA216" s="99"/>
      <c r="AB216" s="99"/>
      <c r="AC216" s="99"/>
      <c r="AD216" s="99"/>
      <c r="AE216" s="99"/>
      <c r="AF216" s="99"/>
      <c r="AG216" s="99"/>
      <c r="AH216" s="99"/>
      <c r="AI216" s="99"/>
      <c r="AJ216" s="99"/>
      <c r="AK216" s="99"/>
      <c r="AL216" s="99"/>
      <c r="AM216" s="99"/>
      <c r="AN216" s="99"/>
      <c r="AO216" s="99"/>
      <c r="AP216" s="99"/>
      <c r="AQ216" s="100"/>
      <c r="AR216" s="164">
        <v>1</v>
      </c>
      <c r="AS216" s="165"/>
      <c r="AT216" s="166"/>
      <c r="AU216" s="164" t="s">
        <v>1278</v>
      </c>
      <c r="AV216" s="165"/>
      <c r="AW216" s="165"/>
      <c r="AX216" s="165"/>
      <c r="AY216" s="166"/>
      <c r="AZ216" s="190" t="s">
        <v>15</v>
      </c>
      <c r="BA216" s="138"/>
      <c r="BB216" s="138"/>
      <c r="BC216" s="138"/>
      <c r="BD216" s="139"/>
      <c r="BE216" s="55" t="s">
        <v>16</v>
      </c>
      <c r="BF216" s="56"/>
      <c r="BG216" s="56"/>
      <c r="BH216" s="56"/>
      <c r="BI216" s="56"/>
      <c r="BJ216" s="56"/>
      <c r="BK216" s="56"/>
      <c r="BL216" s="56"/>
      <c r="BM216" s="56"/>
      <c r="BN216" s="57"/>
    </row>
    <row r="217" spans="1:66">
      <c r="A217" s="78"/>
      <c r="B217" s="79"/>
      <c r="C217" s="86"/>
      <c r="D217" s="87"/>
      <c r="E217" s="87"/>
      <c r="F217" s="87"/>
      <c r="G217" s="87"/>
      <c r="H217" s="87"/>
      <c r="I217" s="87"/>
      <c r="J217" s="87"/>
      <c r="K217" s="88"/>
      <c r="L217" s="95"/>
      <c r="M217" s="96"/>
      <c r="N217" s="96"/>
      <c r="O217" s="96"/>
      <c r="P217" s="96"/>
      <c r="Q217" s="96"/>
      <c r="R217" s="96"/>
      <c r="S217" s="96"/>
      <c r="T217" s="96"/>
      <c r="U217" s="96"/>
      <c r="V217" s="97"/>
      <c r="W217" s="104"/>
      <c r="X217" s="105"/>
      <c r="Y217" s="105"/>
      <c r="Z217" s="105"/>
      <c r="AA217" s="105"/>
      <c r="AB217" s="105"/>
      <c r="AC217" s="105"/>
      <c r="AD217" s="105"/>
      <c r="AE217" s="105"/>
      <c r="AF217" s="105"/>
      <c r="AG217" s="105"/>
      <c r="AH217" s="105"/>
      <c r="AI217" s="105"/>
      <c r="AJ217" s="105"/>
      <c r="AK217" s="105"/>
      <c r="AL217" s="105"/>
      <c r="AM217" s="105"/>
      <c r="AN217" s="105"/>
      <c r="AO217" s="105"/>
      <c r="AP217" s="105"/>
      <c r="AQ217" s="106"/>
      <c r="AR217" s="170"/>
      <c r="AS217" s="171"/>
      <c r="AT217" s="172"/>
      <c r="AU217" s="170"/>
      <c r="AV217" s="171"/>
      <c r="AW217" s="171"/>
      <c r="AX217" s="171"/>
      <c r="AY217" s="172"/>
      <c r="AZ217" s="140">
        <v>120</v>
      </c>
      <c r="BA217" s="141"/>
      <c r="BB217" s="141"/>
      <c r="BC217" s="141"/>
      <c r="BD217" s="142"/>
      <c r="BE217" s="61" t="s">
        <v>17</v>
      </c>
      <c r="BF217" s="62"/>
      <c r="BG217" s="62"/>
      <c r="BH217" s="62"/>
      <c r="BI217" s="62"/>
      <c r="BJ217" s="62"/>
      <c r="BK217" s="62"/>
      <c r="BL217" s="62"/>
      <c r="BM217" s="62"/>
      <c r="BN217" s="63"/>
    </row>
    <row r="218" spans="1:66">
      <c r="A218" s="74">
        <v>45</v>
      </c>
      <c r="B218" s="75"/>
      <c r="C218" s="80" t="s">
        <v>1465</v>
      </c>
      <c r="D218" s="81"/>
      <c r="E218" s="81"/>
      <c r="F218" s="81"/>
      <c r="G218" s="81"/>
      <c r="H218" s="81"/>
      <c r="I218" s="81"/>
      <c r="J218" s="81"/>
      <c r="K218" s="82"/>
      <c r="L218" s="89" t="s">
        <v>1466</v>
      </c>
      <c r="M218" s="90"/>
      <c r="N218" s="90"/>
      <c r="O218" s="90"/>
      <c r="P218" s="90"/>
      <c r="Q218" s="90"/>
      <c r="R218" s="90"/>
      <c r="S218" s="90"/>
      <c r="T218" s="90"/>
      <c r="U218" s="90"/>
      <c r="V218" s="91"/>
      <c r="W218" s="98" t="s">
        <v>1467</v>
      </c>
      <c r="X218" s="99"/>
      <c r="Y218" s="99"/>
      <c r="Z218" s="99"/>
      <c r="AA218" s="99"/>
      <c r="AB218" s="99"/>
      <c r="AC218" s="99"/>
      <c r="AD218" s="99"/>
      <c r="AE218" s="99"/>
      <c r="AF218" s="99"/>
      <c r="AG218" s="99"/>
      <c r="AH218" s="99"/>
      <c r="AI218" s="99"/>
      <c r="AJ218" s="99"/>
      <c r="AK218" s="99"/>
      <c r="AL218" s="99"/>
      <c r="AM218" s="99"/>
      <c r="AN218" s="99"/>
      <c r="AO218" s="99"/>
      <c r="AP218" s="99"/>
      <c r="AQ218" s="100"/>
      <c r="AR218" s="164">
        <v>1</v>
      </c>
      <c r="AS218" s="165"/>
      <c r="AT218" s="166"/>
      <c r="AU218" s="164" t="s">
        <v>1278</v>
      </c>
      <c r="AV218" s="165"/>
      <c r="AW218" s="165"/>
      <c r="AX218" s="165"/>
      <c r="AY218" s="166"/>
      <c r="AZ218" s="137">
        <v>1</v>
      </c>
      <c r="BA218" s="138"/>
      <c r="BB218" s="138"/>
      <c r="BC218" s="138"/>
      <c r="BD218" s="139"/>
      <c r="BE218" s="55" t="s">
        <v>1309</v>
      </c>
      <c r="BF218" s="56"/>
      <c r="BG218" s="56"/>
      <c r="BH218" s="56"/>
      <c r="BI218" s="56"/>
      <c r="BJ218" s="56"/>
      <c r="BK218" s="56"/>
      <c r="BL218" s="56"/>
      <c r="BM218" s="56"/>
      <c r="BN218" s="57"/>
    </row>
    <row r="219" spans="1:66">
      <c r="A219" s="78"/>
      <c r="B219" s="79"/>
      <c r="C219" s="86"/>
      <c r="D219" s="87"/>
      <c r="E219" s="87"/>
      <c r="F219" s="87"/>
      <c r="G219" s="87"/>
      <c r="H219" s="87"/>
      <c r="I219" s="87"/>
      <c r="J219" s="87"/>
      <c r="K219" s="88"/>
      <c r="L219" s="95"/>
      <c r="M219" s="96"/>
      <c r="N219" s="96"/>
      <c r="O219" s="96"/>
      <c r="P219" s="96"/>
      <c r="Q219" s="96"/>
      <c r="R219" s="96"/>
      <c r="S219" s="96"/>
      <c r="T219" s="96"/>
      <c r="U219" s="96"/>
      <c r="V219" s="97"/>
      <c r="W219" s="104"/>
      <c r="X219" s="105"/>
      <c r="Y219" s="105"/>
      <c r="Z219" s="105"/>
      <c r="AA219" s="105"/>
      <c r="AB219" s="105"/>
      <c r="AC219" s="105"/>
      <c r="AD219" s="105"/>
      <c r="AE219" s="105"/>
      <c r="AF219" s="105"/>
      <c r="AG219" s="105"/>
      <c r="AH219" s="105"/>
      <c r="AI219" s="105"/>
      <c r="AJ219" s="105"/>
      <c r="AK219" s="105"/>
      <c r="AL219" s="105"/>
      <c r="AM219" s="105"/>
      <c r="AN219" s="105"/>
      <c r="AO219" s="105"/>
      <c r="AP219" s="105"/>
      <c r="AQ219" s="106"/>
      <c r="AR219" s="170"/>
      <c r="AS219" s="171"/>
      <c r="AT219" s="172"/>
      <c r="AU219" s="170"/>
      <c r="AV219" s="171"/>
      <c r="AW219" s="171"/>
      <c r="AX219" s="171"/>
      <c r="AY219" s="172"/>
      <c r="AZ219" s="170">
        <v>2</v>
      </c>
      <c r="BA219" s="171"/>
      <c r="BB219" s="171"/>
      <c r="BC219" s="171"/>
      <c r="BD219" s="172"/>
      <c r="BE219" s="86" t="s">
        <v>1310</v>
      </c>
      <c r="BF219" s="87"/>
      <c r="BG219" s="87"/>
      <c r="BH219" s="87"/>
      <c r="BI219" s="87"/>
      <c r="BJ219" s="87"/>
      <c r="BK219" s="87"/>
      <c r="BL219" s="87"/>
      <c r="BM219" s="87"/>
      <c r="BN219" s="195"/>
    </row>
    <row r="220" spans="1:66">
      <c r="A220" s="74">
        <v>46</v>
      </c>
      <c r="B220" s="75"/>
      <c r="C220" s="80" t="s">
        <v>1468</v>
      </c>
      <c r="D220" s="81"/>
      <c r="E220" s="81"/>
      <c r="F220" s="81"/>
      <c r="G220" s="81"/>
      <c r="H220" s="81"/>
      <c r="I220" s="81"/>
      <c r="J220" s="81"/>
      <c r="K220" s="82"/>
      <c r="L220" s="89" t="s">
        <v>1469</v>
      </c>
      <c r="M220" s="90"/>
      <c r="N220" s="90"/>
      <c r="O220" s="90"/>
      <c r="P220" s="90"/>
      <c r="Q220" s="90"/>
      <c r="R220" s="90"/>
      <c r="S220" s="90"/>
      <c r="T220" s="90"/>
      <c r="U220" s="90"/>
      <c r="V220" s="91"/>
      <c r="W220" s="98" t="s">
        <v>1470</v>
      </c>
      <c r="X220" s="99"/>
      <c r="Y220" s="99"/>
      <c r="Z220" s="99"/>
      <c r="AA220" s="99"/>
      <c r="AB220" s="99"/>
      <c r="AC220" s="99"/>
      <c r="AD220" s="99"/>
      <c r="AE220" s="99"/>
      <c r="AF220" s="99"/>
      <c r="AG220" s="99"/>
      <c r="AH220" s="99"/>
      <c r="AI220" s="99"/>
      <c r="AJ220" s="99"/>
      <c r="AK220" s="99"/>
      <c r="AL220" s="99"/>
      <c r="AM220" s="99"/>
      <c r="AN220" s="99"/>
      <c r="AO220" s="99"/>
      <c r="AP220" s="99"/>
      <c r="AQ220" s="100"/>
      <c r="AR220" s="164">
        <v>3</v>
      </c>
      <c r="AS220" s="165"/>
      <c r="AT220" s="166"/>
      <c r="AU220" s="164" t="s">
        <v>1278</v>
      </c>
      <c r="AV220" s="165"/>
      <c r="AW220" s="165"/>
      <c r="AX220" s="165"/>
      <c r="AY220" s="166"/>
      <c r="AZ220" s="286">
        <v>0</v>
      </c>
      <c r="BA220" s="287"/>
      <c r="BB220" s="287"/>
      <c r="BC220" s="287"/>
      <c r="BD220" s="288"/>
      <c r="BE220" s="55" t="s">
        <v>19</v>
      </c>
      <c r="BF220" s="56"/>
      <c r="BG220" s="56"/>
      <c r="BH220" s="56"/>
      <c r="BI220" s="56"/>
      <c r="BJ220" s="56"/>
      <c r="BK220" s="56"/>
      <c r="BL220" s="56"/>
      <c r="BM220" s="56"/>
      <c r="BN220" s="57"/>
    </row>
    <row r="221" spans="1:66">
      <c r="A221" s="76"/>
      <c r="B221" s="77"/>
      <c r="C221" s="83"/>
      <c r="D221" s="84"/>
      <c r="E221" s="84"/>
      <c r="F221" s="84"/>
      <c r="G221" s="84"/>
      <c r="H221" s="84"/>
      <c r="I221" s="84"/>
      <c r="J221" s="84"/>
      <c r="K221" s="85"/>
      <c r="L221" s="92"/>
      <c r="M221" s="93"/>
      <c r="N221" s="93"/>
      <c r="O221" s="93"/>
      <c r="P221" s="93"/>
      <c r="Q221" s="93"/>
      <c r="R221" s="93"/>
      <c r="S221" s="93"/>
      <c r="T221" s="93"/>
      <c r="U221" s="93"/>
      <c r="V221" s="94"/>
      <c r="W221" s="101"/>
      <c r="X221" s="102"/>
      <c r="Y221" s="102"/>
      <c r="Z221" s="102"/>
      <c r="AA221" s="102"/>
      <c r="AB221" s="102"/>
      <c r="AC221" s="102"/>
      <c r="AD221" s="102"/>
      <c r="AE221" s="102"/>
      <c r="AF221" s="102"/>
      <c r="AG221" s="102"/>
      <c r="AH221" s="102"/>
      <c r="AI221" s="102"/>
      <c r="AJ221" s="102"/>
      <c r="AK221" s="102"/>
      <c r="AL221" s="102"/>
      <c r="AM221" s="102"/>
      <c r="AN221" s="102"/>
      <c r="AO221" s="102"/>
      <c r="AP221" s="102"/>
      <c r="AQ221" s="103"/>
      <c r="AR221" s="167"/>
      <c r="AS221" s="168"/>
      <c r="AT221" s="169"/>
      <c r="AU221" s="167"/>
      <c r="AV221" s="168"/>
      <c r="AW221" s="168"/>
      <c r="AX221" s="168"/>
      <c r="AY221" s="169"/>
      <c r="AZ221" s="280">
        <v>1</v>
      </c>
      <c r="BA221" s="281"/>
      <c r="BB221" s="281"/>
      <c r="BC221" s="281"/>
      <c r="BD221" s="282"/>
      <c r="BE221" s="61" t="s">
        <v>192</v>
      </c>
      <c r="BF221" s="62"/>
      <c r="BG221" s="62"/>
      <c r="BH221" s="62"/>
      <c r="BI221" s="62"/>
      <c r="BJ221" s="62"/>
      <c r="BK221" s="62"/>
      <c r="BL221" s="62"/>
      <c r="BM221" s="62"/>
      <c r="BN221" s="63"/>
    </row>
    <row r="222" spans="1:66">
      <c r="A222" s="78"/>
      <c r="B222" s="79"/>
      <c r="C222" s="86"/>
      <c r="D222" s="87"/>
      <c r="E222" s="87"/>
      <c r="F222" s="87"/>
      <c r="G222" s="87"/>
      <c r="H222" s="87"/>
      <c r="I222" s="87"/>
      <c r="J222" s="87"/>
      <c r="K222" s="88"/>
      <c r="L222" s="95"/>
      <c r="M222" s="96"/>
      <c r="N222" s="96"/>
      <c r="O222" s="96"/>
      <c r="P222" s="96"/>
      <c r="Q222" s="96"/>
      <c r="R222" s="96"/>
      <c r="S222" s="96"/>
      <c r="T222" s="96"/>
      <c r="U222" s="96"/>
      <c r="V222" s="97"/>
      <c r="W222" s="104"/>
      <c r="X222" s="105"/>
      <c r="Y222" s="105"/>
      <c r="Z222" s="105"/>
      <c r="AA222" s="105"/>
      <c r="AB222" s="105"/>
      <c r="AC222" s="105"/>
      <c r="AD222" s="105"/>
      <c r="AE222" s="105"/>
      <c r="AF222" s="105"/>
      <c r="AG222" s="105"/>
      <c r="AH222" s="105"/>
      <c r="AI222" s="105"/>
      <c r="AJ222" s="105"/>
      <c r="AK222" s="105"/>
      <c r="AL222" s="105"/>
      <c r="AM222" s="105"/>
      <c r="AN222" s="105"/>
      <c r="AO222" s="105"/>
      <c r="AP222" s="105"/>
      <c r="AQ222" s="106"/>
      <c r="AR222" s="170"/>
      <c r="AS222" s="171"/>
      <c r="AT222" s="172"/>
      <c r="AU222" s="170"/>
      <c r="AV222" s="171"/>
      <c r="AW222" s="171"/>
      <c r="AX222" s="171"/>
      <c r="AY222" s="172"/>
      <c r="AZ222" s="283">
        <v>2</v>
      </c>
      <c r="BA222" s="284"/>
      <c r="BB222" s="284"/>
      <c r="BC222" s="284"/>
      <c r="BD222" s="285"/>
      <c r="BE222" s="146" t="s">
        <v>193</v>
      </c>
      <c r="BF222" s="147"/>
      <c r="BG222" s="147"/>
      <c r="BH222" s="147"/>
      <c r="BI222" s="147"/>
      <c r="BJ222" s="147"/>
      <c r="BK222" s="147"/>
      <c r="BL222" s="147"/>
      <c r="BM222" s="147"/>
      <c r="BN222" s="148"/>
    </row>
    <row r="223" spans="1:66">
      <c r="A223" s="74">
        <v>47</v>
      </c>
      <c r="B223" s="75"/>
      <c r="C223" s="80" t="s">
        <v>1471</v>
      </c>
      <c r="D223" s="81"/>
      <c r="E223" s="81"/>
      <c r="F223" s="81"/>
      <c r="G223" s="81"/>
      <c r="H223" s="81"/>
      <c r="I223" s="81"/>
      <c r="J223" s="81"/>
      <c r="K223" s="82"/>
      <c r="L223" s="89" t="s">
        <v>1472</v>
      </c>
      <c r="M223" s="90"/>
      <c r="N223" s="90"/>
      <c r="O223" s="90"/>
      <c r="P223" s="90"/>
      <c r="Q223" s="90"/>
      <c r="R223" s="90"/>
      <c r="S223" s="90"/>
      <c r="T223" s="90"/>
      <c r="U223" s="90"/>
      <c r="V223" s="91"/>
      <c r="W223" s="98" t="s">
        <v>1473</v>
      </c>
      <c r="X223" s="99"/>
      <c r="Y223" s="99"/>
      <c r="Z223" s="99"/>
      <c r="AA223" s="99"/>
      <c r="AB223" s="99"/>
      <c r="AC223" s="99"/>
      <c r="AD223" s="99"/>
      <c r="AE223" s="99"/>
      <c r="AF223" s="99"/>
      <c r="AG223" s="99"/>
      <c r="AH223" s="99"/>
      <c r="AI223" s="99"/>
      <c r="AJ223" s="99"/>
      <c r="AK223" s="99"/>
      <c r="AL223" s="99"/>
      <c r="AM223" s="99"/>
      <c r="AN223" s="99"/>
      <c r="AO223" s="99"/>
      <c r="AP223" s="99"/>
      <c r="AQ223" s="100"/>
      <c r="AR223" s="164">
        <v>1</v>
      </c>
      <c r="AS223" s="165"/>
      <c r="AT223" s="166"/>
      <c r="AU223" s="164" t="s">
        <v>1278</v>
      </c>
      <c r="AV223" s="165"/>
      <c r="AW223" s="165"/>
      <c r="AX223" s="165"/>
      <c r="AY223" s="166"/>
      <c r="AZ223" s="289">
        <v>0</v>
      </c>
      <c r="BA223" s="290"/>
      <c r="BB223" s="290"/>
      <c r="BC223" s="290"/>
      <c r="BD223" s="291"/>
      <c r="BE223" s="55" t="s">
        <v>46</v>
      </c>
      <c r="BF223" s="56"/>
      <c r="BG223" s="56"/>
      <c r="BH223" s="56"/>
      <c r="BI223" s="56"/>
      <c r="BJ223" s="56"/>
      <c r="BK223" s="56"/>
      <c r="BL223" s="56"/>
      <c r="BM223" s="56"/>
      <c r="BN223" s="57"/>
    </row>
    <row r="224" spans="1:66">
      <c r="A224" s="78"/>
      <c r="B224" s="79"/>
      <c r="C224" s="86"/>
      <c r="D224" s="87"/>
      <c r="E224" s="87"/>
      <c r="F224" s="87"/>
      <c r="G224" s="87"/>
      <c r="H224" s="87"/>
      <c r="I224" s="87"/>
      <c r="J224" s="87"/>
      <c r="K224" s="88"/>
      <c r="L224" s="95"/>
      <c r="M224" s="96"/>
      <c r="N224" s="96"/>
      <c r="O224" s="96"/>
      <c r="P224" s="96"/>
      <c r="Q224" s="96"/>
      <c r="R224" s="96"/>
      <c r="S224" s="96"/>
      <c r="T224" s="96"/>
      <c r="U224" s="96"/>
      <c r="V224" s="97"/>
      <c r="W224" s="104"/>
      <c r="X224" s="105"/>
      <c r="Y224" s="105"/>
      <c r="Z224" s="105"/>
      <c r="AA224" s="105"/>
      <c r="AB224" s="105"/>
      <c r="AC224" s="105"/>
      <c r="AD224" s="105"/>
      <c r="AE224" s="105"/>
      <c r="AF224" s="105"/>
      <c r="AG224" s="105"/>
      <c r="AH224" s="105"/>
      <c r="AI224" s="105"/>
      <c r="AJ224" s="105"/>
      <c r="AK224" s="105"/>
      <c r="AL224" s="105"/>
      <c r="AM224" s="105"/>
      <c r="AN224" s="105"/>
      <c r="AO224" s="105"/>
      <c r="AP224" s="105"/>
      <c r="AQ224" s="106"/>
      <c r="AR224" s="170"/>
      <c r="AS224" s="171"/>
      <c r="AT224" s="172"/>
      <c r="AU224" s="170"/>
      <c r="AV224" s="171"/>
      <c r="AW224" s="171"/>
      <c r="AX224" s="171"/>
      <c r="AY224" s="172"/>
      <c r="AZ224" s="292">
        <v>1</v>
      </c>
      <c r="BA224" s="293"/>
      <c r="BB224" s="293"/>
      <c r="BC224" s="293"/>
      <c r="BD224" s="294"/>
      <c r="BE224" s="86" t="s">
        <v>47</v>
      </c>
      <c r="BF224" s="87"/>
      <c r="BG224" s="87"/>
      <c r="BH224" s="87"/>
      <c r="BI224" s="87"/>
      <c r="BJ224" s="87"/>
      <c r="BK224" s="87"/>
      <c r="BL224" s="87"/>
      <c r="BM224" s="87"/>
      <c r="BN224" s="195"/>
    </row>
    <row r="225" spans="1:66">
      <c r="A225" s="74">
        <v>48</v>
      </c>
      <c r="B225" s="75"/>
      <c r="C225" s="80" t="s">
        <v>1474</v>
      </c>
      <c r="D225" s="81"/>
      <c r="E225" s="81"/>
      <c r="F225" s="81"/>
      <c r="G225" s="81"/>
      <c r="H225" s="81"/>
      <c r="I225" s="81"/>
      <c r="J225" s="81"/>
      <c r="K225" s="82"/>
      <c r="L225" s="295" t="s">
        <v>1475</v>
      </c>
      <c r="M225" s="296"/>
      <c r="N225" s="296"/>
      <c r="O225" s="296"/>
      <c r="P225" s="296"/>
      <c r="Q225" s="296"/>
      <c r="R225" s="296"/>
      <c r="S225" s="296"/>
      <c r="T225" s="296"/>
      <c r="U225" s="296"/>
      <c r="V225" s="297"/>
      <c r="W225" s="98" t="s">
        <v>1476</v>
      </c>
      <c r="X225" s="99"/>
      <c r="Y225" s="99"/>
      <c r="Z225" s="99"/>
      <c r="AA225" s="99"/>
      <c r="AB225" s="99"/>
      <c r="AC225" s="99"/>
      <c r="AD225" s="99"/>
      <c r="AE225" s="99"/>
      <c r="AF225" s="99"/>
      <c r="AG225" s="99"/>
      <c r="AH225" s="99"/>
      <c r="AI225" s="99"/>
      <c r="AJ225" s="99"/>
      <c r="AK225" s="99"/>
      <c r="AL225" s="99"/>
      <c r="AM225" s="99"/>
      <c r="AN225" s="99"/>
      <c r="AO225" s="99"/>
      <c r="AP225" s="99"/>
      <c r="AQ225" s="100"/>
      <c r="AR225" s="164">
        <v>1</v>
      </c>
      <c r="AS225" s="165"/>
      <c r="AT225" s="166"/>
      <c r="AU225" s="164" t="s">
        <v>1278</v>
      </c>
      <c r="AV225" s="165"/>
      <c r="AW225" s="165"/>
      <c r="AX225" s="165"/>
      <c r="AY225" s="166"/>
      <c r="AZ225" s="137">
        <v>1</v>
      </c>
      <c r="BA225" s="138"/>
      <c r="BB225" s="138"/>
      <c r="BC225" s="138"/>
      <c r="BD225" s="139"/>
      <c r="BE225" s="55" t="s">
        <v>1477</v>
      </c>
      <c r="BF225" s="56"/>
      <c r="BG225" s="56"/>
      <c r="BH225" s="56"/>
      <c r="BI225" s="56"/>
      <c r="BJ225" s="56"/>
      <c r="BK225" s="56"/>
      <c r="BL225" s="56"/>
      <c r="BM225" s="56"/>
      <c r="BN225" s="57"/>
    </row>
    <row r="226" spans="1:66">
      <c r="A226" s="74">
        <v>49</v>
      </c>
      <c r="B226" s="75"/>
      <c r="C226" s="80" t="s">
        <v>1478</v>
      </c>
      <c r="D226" s="81"/>
      <c r="E226" s="81"/>
      <c r="F226" s="81"/>
      <c r="G226" s="81"/>
      <c r="H226" s="81"/>
      <c r="I226" s="81"/>
      <c r="J226" s="81"/>
      <c r="K226" s="82"/>
      <c r="L226" s="89" t="s">
        <v>1479</v>
      </c>
      <c r="M226" s="90"/>
      <c r="N226" s="90"/>
      <c r="O226" s="90"/>
      <c r="P226" s="90"/>
      <c r="Q226" s="90"/>
      <c r="R226" s="90"/>
      <c r="S226" s="90"/>
      <c r="T226" s="90"/>
      <c r="U226" s="90"/>
      <c r="V226" s="91"/>
      <c r="W226" s="98" t="s">
        <v>1480</v>
      </c>
      <c r="X226" s="99"/>
      <c r="Y226" s="99"/>
      <c r="Z226" s="99"/>
      <c r="AA226" s="99"/>
      <c r="AB226" s="99"/>
      <c r="AC226" s="99"/>
      <c r="AD226" s="99"/>
      <c r="AE226" s="99"/>
      <c r="AF226" s="99"/>
      <c r="AG226" s="99"/>
      <c r="AH226" s="99"/>
      <c r="AI226" s="99"/>
      <c r="AJ226" s="99"/>
      <c r="AK226" s="99"/>
      <c r="AL226" s="99"/>
      <c r="AM226" s="99"/>
      <c r="AN226" s="99"/>
      <c r="AO226" s="99"/>
      <c r="AP226" s="99"/>
      <c r="AQ226" s="100"/>
      <c r="AR226" s="164">
        <v>3</v>
      </c>
      <c r="AS226" s="165"/>
      <c r="AT226" s="166"/>
      <c r="AU226" s="164" t="s">
        <v>1278</v>
      </c>
      <c r="AV226" s="165"/>
      <c r="AW226" s="165"/>
      <c r="AX226" s="165"/>
      <c r="AY226" s="166"/>
      <c r="AZ226" s="190" t="s">
        <v>22</v>
      </c>
      <c r="BA226" s="138"/>
      <c r="BB226" s="138"/>
      <c r="BC226" s="138"/>
      <c r="BD226" s="139"/>
      <c r="BE226" s="55" t="s">
        <v>194</v>
      </c>
      <c r="BF226" s="56"/>
      <c r="BG226" s="56"/>
      <c r="BH226" s="56"/>
      <c r="BI226" s="56"/>
      <c r="BJ226" s="56"/>
      <c r="BK226" s="56"/>
      <c r="BL226" s="56"/>
      <c r="BM226" s="56"/>
      <c r="BN226" s="57"/>
    </row>
    <row r="227" spans="1:66">
      <c r="A227" s="76"/>
      <c r="B227" s="77"/>
      <c r="C227" s="83"/>
      <c r="D227" s="84"/>
      <c r="E227" s="84"/>
      <c r="F227" s="84"/>
      <c r="G227" s="84"/>
      <c r="H227" s="84"/>
      <c r="I227" s="84"/>
      <c r="J227" s="84"/>
      <c r="K227" s="85"/>
      <c r="L227" s="92"/>
      <c r="M227" s="93"/>
      <c r="N227" s="93"/>
      <c r="O227" s="93"/>
      <c r="P227" s="93"/>
      <c r="Q227" s="93"/>
      <c r="R227" s="93"/>
      <c r="S227" s="93"/>
      <c r="T227" s="93"/>
      <c r="U227" s="93"/>
      <c r="V227" s="94"/>
      <c r="W227" s="101"/>
      <c r="X227" s="102"/>
      <c r="Y227" s="102"/>
      <c r="Z227" s="102"/>
      <c r="AA227" s="102"/>
      <c r="AB227" s="102"/>
      <c r="AC227" s="102"/>
      <c r="AD227" s="102"/>
      <c r="AE227" s="102"/>
      <c r="AF227" s="102"/>
      <c r="AG227" s="102"/>
      <c r="AH227" s="102"/>
      <c r="AI227" s="102"/>
      <c r="AJ227" s="102"/>
      <c r="AK227" s="102"/>
      <c r="AL227" s="102"/>
      <c r="AM227" s="102"/>
      <c r="AN227" s="102"/>
      <c r="AO227" s="102"/>
      <c r="AP227" s="102"/>
      <c r="AQ227" s="103"/>
      <c r="AR227" s="167"/>
      <c r="AS227" s="168"/>
      <c r="AT227" s="169"/>
      <c r="AU227" s="167"/>
      <c r="AV227" s="168"/>
      <c r="AW227" s="168"/>
      <c r="AX227" s="168"/>
      <c r="AY227" s="169"/>
      <c r="AZ227" s="191" t="s">
        <v>185</v>
      </c>
      <c r="BA227" s="141"/>
      <c r="BB227" s="141"/>
      <c r="BC227" s="141"/>
      <c r="BD227" s="142"/>
      <c r="BE227" s="61" t="s">
        <v>195</v>
      </c>
      <c r="BF227" s="62"/>
      <c r="BG227" s="62"/>
      <c r="BH227" s="62"/>
      <c r="BI227" s="62"/>
      <c r="BJ227" s="62"/>
      <c r="BK227" s="62"/>
      <c r="BL227" s="62"/>
      <c r="BM227" s="62"/>
      <c r="BN227" s="63"/>
    </row>
    <row r="228" spans="1:66">
      <c r="A228" s="78"/>
      <c r="B228" s="79"/>
      <c r="C228" s="86"/>
      <c r="D228" s="87"/>
      <c r="E228" s="87"/>
      <c r="F228" s="87"/>
      <c r="G228" s="87"/>
      <c r="H228" s="87"/>
      <c r="I228" s="87"/>
      <c r="J228" s="87"/>
      <c r="K228" s="88"/>
      <c r="L228" s="95"/>
      <c r="M228" s="96"/>
      <c r="N228" s="96"/>
      <c r="O228" s="96"/>
      <c r="P228" s="96"/>
      <c r="Q228" s="96"/>
      <c r="R228" s="96"/>
      <c r="S228" s="96"/>
      <c r="T228" s="96"/>
      <c r="U228" s="96"/>
      <c r="V228" s="97"/>
      <c r="W228" s="104"/>
      <c r="X228" s="105"/>
      <c r="Y228" s="105"/>
      <c r="Z228" s="105"/>
      <c r="AA228" s="105"/>
      <c r="AB228" s="105"/>
      <c r="AC228" s="105"/>
      <c r="AD228" s="105"/>
      <c r="AE228" s="105"/>
      <c r="AF228" s="105"/>
      <c r="AG228" s="105"/>
      <c r="AH228" s="105"/>
      <c r="AI228" s="105"/>
      <c r="AJ228" s="105"/>
      <c r="AK228" s="105"/>
      <c r="AL228" s="105"/>
      <c r="AM228" s="105"/>
      <c r="AN228" s="105"/>
      <c r="AO228" s="105"/>
      <c r="AP228" s="105"/>
      <c r="AQ228" s="106"/>
      <c r="AR228" s="170"/>
      <c r="AS228" s="171"/>
      <c r="AT228" s="172"/>
      <c r="AU228" s="170"/>
      <c r="AV228" s="171"/>
      <c r="AW228" s="171"/>
      <c r="AX228" s="171"/>
      <c r="AY228" s="172"/>
      <c r="AZ228" s="266" t="s">
        <v>186</v>
      </c>
      <c r="BA228" s="171"/>
      <c r="BB228" s="171"/>
      <c r="BC228" s="171"/>
      <c r="BD228" s="172"/>
      <c r="BE228" s="83" t="s">
        <v>196</v>
      </c>
      <c r="BF228" s="84"/>
      <c r="BG228" s="84"/>
      <c r="BH228" s="84"/>
      <c r="BI228" s="84"/>
      <c r="BJ228" s="84"/>
      <c r="BK228" s="84"/>
      <c r="BL228" s="84"/>
      <c r="BM228" s="84"/>
      <c r="BN228" s="279"/>
    </row>
    <row r="229" spans="1:66">
      <c r="A229" s="196">
        <v>50</v>
      </c>
      <c r="B229" s="197"/>
      <c r="C229" s="155" t="s">
        <v>1481</v>
      </c>
      <c r="D229" s="156"/>
      <c r="E229" s="156"/>
      <c r="F229" s="156"/>
      <c r="G229" s="156"/>
      <c r="H229" s="156"/>
      <c r="I229" s="156"/>
      <c r="J229" s="156"/>
      <c r="K229" s="157"/>
      <c r="L229" s="89" t="s">
        <v>1482</v>
      </c>
      <c r="M229" s="90"/>
      <c r="N229" s="90"/>
      <c r="O229" s="90"/>
      <c r="P229" s="90"/>
      <c r="Q229" s="90"/>
      <c r="R229" s="90"/>
      <c r="S229" s="90"/>
      <c r="T229" s="90"/>
      <c r="U229" s="90"/>
      <c r="V229" s="91"/>
      <c r="W229" s="158" t="s">
        <v>1483</v>
      </c>
      <c r="X229" s="159"/>
      <c r="Y229" s="159"/>
      <c r="Z229" s="159"/>
      <c r="AA229" s="159"/>
      <c r="AB229" s="159"/>
      <c r="AC229" s="159"/>
      <c r="AD229" s="159"/>
      <c r="AE229" s="159"/>
      <c r="AF229" s="159"/>
      <c r="AG229" s="159"/>
      <c r="AH229" s="159"/>
      <c r="AI229" s="159"/>
      <c r="AJ229" s="159"/>
      <c r="AK229" s="159"/>
      <c r="AL229" s="159"/>
      <c r="AM229" s="159"/>
      <c r="AN229" s="159"/>
      <c r="AO229" s="159"/>
      <c r="AP229" s="159"/>
      <c r="AQ229" s="160"/>
      <c r="AR229" s="161">
        <v>2</v>
      </c>
      <c r="AS229" s="162"/>
      <c r="AT229" s="163"/>
      <c r="AU229" s="161" t="s">
        <v>1278</v>
      </c>
      <c r="AV229" s="162"/>
      <c r="AW229" s="162"/>
      <c r="AX229" s="162"/>
      <c r="AY229" s="163"/>
      <c r="AZ229" s="190" t="s">
        <v>20</v>
      </c>
      <c r="BA229" s="138"/>
      <c r="BB229" s="138"/>
      <c r="BC229" s="138"/>
      <c r="BD229" s="139"/>
      <c r="BE229" s="55" t="s">
        <v>1484</v>
      </c>
      <c r="BF229" s="56"/>
      <c r="BG229" s="56"/>
      <c r="BH229" s="56"/>
      <c r="BI229" s="56"/>
      <c r="BJ229" s="56"/>
      <c r="BK229" s="56"/>
      <c r="BL229" s="56"/>
      <c r="BM229" s="56"/>
      <c r="BN229" s="57"/>
    </row>
    <row r="230" spans="1:66" ht="60">
      <c r="A230" s="196"/>
      <c r="B230" s="197"/>
      <c r="C230" s="155"/>
      <c r="D230" s="156"/>
      <c r="E230" s="156"/>
      <c r="F230" s="156"/>
      <c r="G230" s="156"/>
      <c r="H230" s="156"/>
      <c r="I230" s="156"/>
      <c r="J230" s="156"/>
      <c r="K230" s="157"/>
      <c r="L230" s="92"/>
      <c r="M230" s="93"/>
      <c r="N230" s="93"/>
      <c r="O230" s="93"/>
      <c r="P230" s="93"/>
      <c r="Q230" s="93"/>
      <c r="R230" s="93"/>
      <c r="S230" s="93"/>
      <c r="T230" s="93"/>
      <c r="U230" s="93"/>
      <c r="V230" s="94"/>
      <c r="W230" s="158"/>
      <c r="X230" s="159"/>
      <c r="Y230" s="159"/>
      <c r="Z230" s="159"/>
      <c r="AA230" s="159"/>
      <c r="AB230" s="159"/>
      <c r="AC230" s="159"/>
      <c r="AD230" s="159"/>
      <c r="AE230" s="159"/>
      <c r="AF230" s="159"/>
      <c r="AG230" s="159"/>
      <c r="AH230" s="159"/>
      <c r="AI230" s="159"/>
      <c r="AJ230" s="159"/>
      <c r="AK230" s="159"/>
      <c r="AL230" s="159"/>
      <c r="AM230" s="159"/>
      <c r="AN230" s="159"/>
      <c r="AO230" s="159"/>
      <c r="AP230" s="159"/>
      <c r="AQ230" s="160"/>
      <c r="AR230" s="161"/>
      <c r="AS230" s="162"/>
      <c r="AT230" s="163"/>
      <c r="AU230" s="161"/>
      <c r="AV230" s="162"/>
      <c r="AW230" s="162"/>
      <c r="AX230" s="162"/>
      <c r="AY230" s="163"/>
      <c r="AZ230" s="191" t="s">
        <v>22</v>
      </c>
      <c r="BA230" s="298"/>
      <c r="BB230" s="298"/>
      <c r="BC230" s="298"/>
      <c r="BD230" s="299"/>
      <c r="BE230" s="15" t="s">
        <v>1485</v>
      </c>
      <c r="BF230" s="16"/>
      <c r="BG230" s="16"/>
      <c r="BH230" s="16"/>
      <c r="BI230" s="16"/>
      <c r="BJ230" s="16"/>
      <c r="BK230" s="16"/>
      <c r="BL230" s="16"/>
      <c r="BM230" s="16"/>
      <c r="BN230" s="17"/>
    </row>
    <row r="231" spans="1:66">
      <c r="A231" s="196"/>
      <c r="B231" s="197"/>
      <c r="C231" s="155"/>
      <c r="D231" s="156"/>
      <c r="E231" s="156"/>
      <c r="F231" s="156"/>
      <c r="G231" s="156"/>
      <c r="H231" s="156"/>
      <c r="I231" s="156"/>
      <c r="J231" s="156"/>
      <c r="K231" s="157"/>
      <c r="L231" s="95"/>
      <c r="M231" s="96"/>
      <c r="N231" s="96"/>
      <c r="O231" s="96"/>
      <c r="P231" s="96"/>
      <c r="Q231" s="96"/>
      <c r="R231" s="96"/>
      <c r="S231" s="96"/>
      <c r="T231" s="96"/>
      <c r="U231" s="96"/>
      <c r="V231" s="97"/>
      <c r="W231" s="158"/>
      <c r="X231" s="159"/>
      <c r="Y231" s="159"/>
      <c r="Z231" s="159"/>
      <c r="AA231" s="159"/>
      <c r="AB231" s="159"/>
      <c r="AC231" s="159"/>
      <c r="AD231" s="159"/>
      <c r="AE231" s="159"/>
      <c r="AF231" s="159"/>
      <c r="AG231" s="159"/>
      <c r="AH231" s="159"/>
      <c r="AI231" s="159"/>
      <c r="AJ231" s="159"/>
      <c r="AK231" s="159"/>
      <c r="AL231" s="159"/>
      <c r="AM231" s="159"/>
      <c r="AN231" s="159"/>
      <c r="AO231" s="159"/>
      <c r="AP231" s="159"/>
      <c r="AQ231" s="160"/>
      <c r="AR231" s="161"/>
      <c r="AS231" s="162"/>
      <c r="AT231" s="163"/>
      <c r="AU231" s="161"/>
      <c r="AV231" s="162"/>
      <c r="AW231" s="162"/>
      <c r="AX231" s="162"/>
      <c r="AY231" s="163"/>
      <c r="AZ231" s="192">
        <v>99</v>
      </c>
      <c r="BA231" s="193"/>
      <c r="BB231" s="193"/>
      <c r="BC231" s="193"/>
      <c r="BD231" s="194"/>
      <c r="BE231" s="146" t="s">
        <v>1486</v>
      </c>
      <c r="BF231" s="147"/>
      <c r="BG231" s="147"/>
      <c r="BH231" s="147"/>
      <c r="BI231" s="147"/>
      <c r="BJ231" s="147"/>
      <c r="BK231" s="147"/>
      <c r="BL231" s="147"/>
      <c r="BM231" s="147"/>
      <c r="BN231" s="148"/>
    </row>
    <row r="232" spans="1:66">
      <c r="A232" s="196">
        <v>51</v>
      </c>
      <c r="B232" s="197"/>
      <c r="C232" s="155" t="s">
        <v>1487</v>
      </c>
      <c r="D232" s="156"/>
      <c r="E232" s="156"/>
      <c r="F232" s="156"/>
      <c r="G232" s="156"/>
      <c r="H232" s="156"/>
      <c r="I232" s="156"/>
      <c r="J232" s="156"/>
      <c r="K232" s="157"/>
      <c r="L232" s="89" t="s">
        <v>1488</v>
      </c>
      <c r="M232" s="90"/>
      <c r="N232" s="90"/>
      <c r="O232" s="90"/>
      <c r="P232" s="90"/>
      <c r="Q232" s="90"/>
      <c r="R232" s="90"/>
      <c r="S232" s="90"/>
      <c r="T232" s="90"/>
      <c r="U232" s="90"/>
      <c r="V232" s="91"/>
      <c r="W232" s="158" t="s">
        <v>1489</v>
      </c>
      <c r="X232" s="159"/>
      <c r="Y232" s="159"/>
      <c r="Z232" s="159"/>
      <c r="AA232" s="159"/>
      <c r="AB232" s="159"/>
      <c r="AC232" s="159"/>
      <c r="AD232" s="159"/>
      <c r="AE232" s="159"/>
      <c r="AF232" s="159"/>
      <c r="AG232" s="159"/>
      <c r="AH232" s="159"/>
      <c r="AI232" s="159"/>
      <c r="AJ232" s="159"/>
      <c r="AK232" s="159"/>
      <c r="AL232" s="159"/>
      <c r="AM232" s="159"/>
      <c r="AN232" s="159"/>
      <c r="AO232" s="159"/>
      <c r="AP232" s="159"/>
      <c r="AQ232" s="160"/>
      <c r="AR232" s="161">
        <v>1</v>
      </c>
      <c r="AS232" s="162"/>
      <c r="AT232" s="163"/>
      <c r="AU232" s="161" t="s">
        <v>1278</v>
      </c>
      <c r="AV232" s="162"/>
      <c r="AW232" s="162"/>
      <c r="AX232" s="162"/>
      <c r="AY232" s="163"/>
      <c r="AZ232" s="137">
        <v>1</v>
      </c>
      <c r="BA232" s="138"/>
      <c r="BB232" s="138"/>
      <c r="BC232" s="138"/>
      <c r="BD232" s="139"/>
      <c r="BE232" s="55" t="s">
        <v>197</v>
      </c>
      <c r="BF232" s="56"/>
      <c r="BG232" s="56"/>
      <c r="BH232" s="56"/>
      <c r="BI232" s="56"/>
      <c r="BJ232" s="56"/>
      <c r="BK232" s="56"/>
      <c r="BL232" s="56"/>
      <c r="BM232" s="56"/>
      <c r="BN232" s="57"/>
    </row>
    <row r="233" spans="1:66">
      <c r="A233" s="196"/>
      <c r="B233" s="197"/>
      <c r="C233" s="155"/>
      <c r="D233" s="156"/>
      <c r="E233" s="156"/>
      <c r="F233" s="156"/>
      <c r="G233" s="156"/>
      <c r="H233" s="156"/>
      <c r="I233" s="156"/>
      <c r="J233" s="156"/>
      <c r="K233" s="157"/>
      <c r="L233" s="92"/>
      <c r="M233" s="93"/>
      <c r="N233" s="93"/>
      <c r="O233" s="93"/>
      <c r="P233" s="93"/>
      <c r="Q233" s="93"/>
      <c r="R233" s="93"/>
      <c r="S233" s="93"/>
      <c r="T233" s="93"/>
      <c r="U233" s="93"/>
      <c r="V233" s="94"/>
      <c r="W233" s="158"/>
      <c r="X233" s="159"/>
      <c r="Y233" s="159"/>
      <c r="Z233" s="159"/>
      <c r="AA233" s="159"/>
      <c r="AB233" s="159"/>
      <c r="AC233" s="159"/>
      <c r="AD233" s="159"/>
      <c r="AE233" s="159"/>
      <c r="AF233" s="159"/>
      <c r="AG233" s="159"/>
      <c r="AH233" s="159"/>
      <c r="AI233" s="159"/>
      <c r="AJ233" s="159"/>
      <c r="AK233" s="159"/>
      <c r="AL233" s="159"/>
      <c r="AM233" s="159"/>
      <c r="AN233" s="159"/>
      <c r="AO233" s="159"/>
      <c r="AP233" s="159"/>
      <c r="AQ233" s="160"/>
      <c r="AR233" s="161"/>
      <c r="AS233" s="162"/>
      <c r="AT233" s="163"/>
      <c r="AU233" s="161"/>
      <c r="AV233" s="162"/>
      <c r="AW233" s="162"/>
      <c r="AX233" s="162"/>
      <c r="AY233" s="163"/>
      <c r="AZ233" s="140">
        <v>2</v>
      </c>
      <c r="BA233" s="141"/>
      <c r="BB233" s="141"/>
      <c r="BC233" s="141"/>
      <c r="BD233" s="142"/>
      <c r="BE233" s="61" t="s">
        <v>1490</v>
      </c>
      <c r="BF233" s="62"/>
      <c r="BG233" s="62"/>
      <c r="BH233" s="62"/>
      <c r="BI233" s="62"/>
      <c r="BJ233" s="62"/>
      <c r="BK233" s="62"/>
      <c r="BL233" s="62"/>
      <c r="BM233" s="62"/>
      <c r="BN233" s="63"/>
    </row>
    <row r="234" spans="1:66">
      <c r="A234" s="196"/>
      <c r="B234" s="197"/>
      <c r="C234" s="155"/>
      <c r="D234" s="156"/>
      <c r="E234" s="156"/>
      <c r="F234" s="156"/>
      <c r="G234" s="156"/>
      <c r="H234" s="156"/>
      <c r="I234" s="156"/>
      <c r="J234" s="156"/>
      <c r="K234" s="157"/>
      <c r="L234" s="92"/>
      <c r="M234" s="93"/>
      <c r="N234" s="93"/>
      <c r="O234" s="93"/>
      <c r="P234" s="93"/>
      <c r="Q234" s="93"/>
      <c r="R234" s="93"/>
      <c r="S234" s="93"/>
      <c r="T234" s="93"/>
      <c r="U234" s="93"/>
      <c r="V234" s="94"/>
      <c r="W234" s="158"/>
      <c r="X234" s="159"/>
      <c r="Y234" s="159"/>
      <c r="Z234" s="159"/>
      <c r="AA234" s="159"/>
      <c r="AB234" s="159"/>
      <c r="AC234" s="159"/>
      <c r="AD234" s="159"/>
      <c r="AE234" s="159"/>
      <c r="AF234" s="159"/>
      <c r="AG234" s="159"/>
      <c r="AH234" s="159"/>
      <c r="AI234" s="159"/>
      <c r="AJ234" s="159"/>
      <c r="AK234" s="159"/>
      <c r="AL234" s="159"/>
      <c r="AM234" s="159"/>
      <c r="AN234" s="159"/>
      <c r="AO234" s="159"/>
      <c r="AP234" s="159"/>
      <c r="AQ234" s="160"/>
      <c r="AR234" s="161"/>
      <c r="AS234" s="162"/>
      <c r="AT234" s="163"/>
      <c r="AU234" s="161"/>
      <c r="AV234" s="162"/>
      <c r="AW234" s="162"/>
      <c r="AX234" s="162"/>
      <c r="AY234" s="163"/>
      <c r="AZ234" s="149">
        <v>3</v>
      </c>
      <c r="BA234" s="150"/>
      <c r="BB234" s="150"/>
      <c r="BC234" s="150"/>
      <c r="BD234" s="151"/>
      <c r="BE234" s="152" t="s">
        <v>198</v>
      </c>
      <c r="BF234" s="153"/>
      <c r="BG234" s="153"/>
      <c r="BH234" s="153"/>
      <c r="BI234" s="153"/>
      <c r="BJ234" s="153"/>
      <c r="BK234" s="153"/>
      <c r="BL234" s="153"/>
      <c r="BM234" s="153"/>
      <c r="BN234" s="154"/>
    </row>
    <row r="235" spans="1:66">
      <c r="A235" s="196"/>
      <c r="B235" s="197"/>
      <c r="C235" s="155"/>
      <c r="D235" s="156"/>
      <c r="E235" s="156"/>
      <c r="F235" s="156"/>
      <c r="G235" s="156"/>
      <c r="H235" s="156"/>
      <c r="I235" s="156"/>
      <c r="J235" s="156"/>
      <c r="K235" s="157"/>
      <c r="L235" s="95"/>
      <c r="M235" s="96"/>
      <c r="N235" s="96"/>
      <c r="O235" s="96"/>
      <c r="P235" s="96"/>
      <c r="Q235" s="96"/>
      <c r="R235" s="96"/>
      <c r="S235" s="96"/>
      <c r="T235" s="96"/>
      <c r="U235" s="96"/>
      <c r="V235" s="97"/>
      <c r="W235" s="158"/>
      <c r="X235" s="159"/>
      <c r="Y235" s="159"/>
      <c r="Z235" s="159"/>
      <c r="AA235" s="159"/>
      <c r="AB235" s="159"/>
      <c r="AC235" s="159"/>
      <c r="AD235" s="159"/>
      <c r="AE235" s="159"/>
      <c r="AF235" s="159"/>
      <c r="AG235" s="159"/>
      <c r="AH235" s="159"/>
      <c r="AI235" s="159"/>
      <c r="AJ235" s="159"/>
      <c r="AK235" s="159"/>
      <c r="AL235" s="159"/>
      <c r="AM235" s="159"/>
      <c r="AN235" s="159"/>
      <c r="AO235" s="159"/>
      <c r="AP235" s="159"/>
      <c r="AQ235" s="160"/>
      <c r="AR235" s="161"/>
      <c r="AS235" s="162"/>
      <c r="AT235" s="163"/>
      <c r="AU235" s="161"/>
      <c r="AV235" s="162"/>
      <c r="AW235" s="162"/>
      <c r="AX235" s="162"/>
      <c r="AY235" s="163"/>
      <c r="AZ235" s="300">
        <v>4</v>
      </c>
      <c r="BA235" s="193"/>
      <c r="BB235" s="193"/>
      <c r="BC235" s="193"/>
      <c r="BD235" s="194"/>
      <c r="BE235" s="146" t="s">
        <v>1491</v>
      </c>
      <c r="BF235" s="147"/>
      <c r="BG235" s="147"/>
      <c r="BH235" s="147"/>
      <c r="BI235" s="147"/>
      <c r="BJ235" s="147"/>
      <c r="BK235" s="147"/>
      <c r="BL235" s="147"/>
      <c r="BM235" s="147"/>
      <c r="BN235" s="148"/>
    </row>
    <row r="236" spans="1:66">
      <c r="A236" s="74">
        <v>52</v>
      </c>
      <c r="B236" s="75"/>
      <c r="C236" s="80" t="s">
        <v>199</v>
      </c>
      <c r="D236" s="81"/>
      <c r="E236" s="81"/>
      <c r="F236" s="81"/>
      <c r="G236" s="81"/>
      <c r="H236" s="81"/>
      <c r="I236" s="81"/>
      <c r="J236" s="81"/>
      <c r="K236" s="82"/>
      <c r="L236" s="80" t="s">
        <v>1492</v>
      </c>
      <c r="M236" s="81"/>
      <c r="N236" s="81"/>
      <c r="O236" s="81"/>
      <c r="P236" s="81"/>
      <c r="Q236" s="81"/>
      <c r="R236" s="81"/>
      <c r="S236" s="81"/>
      <c r="T236" s="81"/>
      <c r="U236" s="81"/>
      <c r="V236" s="82"/>
      <c r="W236" s="98" t="s">
        <v>1493</v>
      </c>
      <c r="X236" s="99"/>
      <c r="Y236" s="99"/>
      <c r="Z236" s="99"/>
      <c r="AA236" s="99"/>
      <c r="AB236" s="99"/>
      <c r="AC236" s="99"/>
      <c r="AD236" s="99"/>
      <c r="AE236" s="99"/>
      <c r="AF236" s="99"/>
      <c r="AG236" s="99"/>
      <c r="AH236" s="99"/>
      <c r="AI236" s="99"/>
      <c r="AJ236" s="99"/>
      <c r="AK236" s="99"/>
      <c r="AL236" s="99"/>
      <c r="AM236" s="99"/>
      <c r="AN236" s="99"/>
      <c r="AO236" s="99"/>
      <c r="AP236" s="99"/>
      <c r="AQ236" s="100"/>
      <c r="AR236" s="164">
        <v>1</v>
      </c>
      <c r="AS236" s="165"/>
      <c r="AT236" s="166"/>
      <c r="AU236" s="164" t="s">
        <v>1278</v>
      </c>
      <c r="AV236" s="165"/>
      <c r="AW236" s="165"/>
      <c r="AX236" s="165"/>
      <c r="AY236" s="166"/>
      <c r="AZ236" s="137">
        <v>0</v>
      </c>
      <c r="BA236" s="138"/>
      <c r="BB236" s="138"/>
      <c r="BC236" s="138"/>
      <c r="BD236" s="139"/>
      <c r="BE236" s="55" t="s">
        <v>46</v>
      </c>
      <c r="BF236" s="56"/>
      <c r="BG236" s="56"/>
      <c r="BH236" s="56"/>
      <c r="BI236" s="56"/>
      <c r="BJ236" s="56"/>
      <c r="BK236" s="56"/>
      <c r="BL236" s="56"/>
      <c r="BM236" s="56"/>
      <c r="BN236" s="57"/>
    </row>
    <row r="237" spans="1:66">
      <c r="A237" s="78"/>
      <c r="B237" s="79"/>
      <c r="C237" s="86"/>
      <c r="D237" s="87"/>
      <c r="E237" s="87"/>
      <c r="F237" s="87"/>
      <c r="G237" s="87"/>
      <c r="H237" s="87"/>
      <c r="I237" s="87"/>
      <c r="J237" s="87"/>
      <c r="K237" s="88"/>
      <c r="L237" s="86"/>
      <c r="M237" s="87"/>
      <c r="N237" s="87"/>
      <c r="O237" s="87"/>
      <c r="P237" s="87"/>
      <c r="Q237" s="87"/>
      <c r="R237" s="87"/>
      <c r="S237" s="87"/>
      <c r="T237" s="87"/>
      <c r="U237" s="87"/>
      <c r="V237" s="88"/>
      <c r="W237" s="104"/>
      <c r="X237" s="105"/>
      <c r="Y237" s="105"/>
      <c r="Z237" s="105"/>
      <c r="AA237" s="105"/>
      <c r="AB237" s="105"/>
      <c r="AC237" s="105"/>
      <c r="AD237" s="105"/>
      <c r="AE237" s="105"/>
      <c r="AF237" s="105"/>
      <c r="AG237" s="105"/>
      <c r="AH237" s="105"/>
      <c r="AI237" s="105"/>
      <c r="AJ237" s="105"/>
      <c r="AK237" s="105"/>
      <c r="AL237" s="105"/>
      <c r="AM237" s="105"/>
      <c r="AN237" s="105"/>
      <c r="AO237" s="105"/>
      <c r="AP237" s="105"/>
      <c r="AQ237" s="106"/>
      <c r="AR237" s="170"/>
      <c r="AS237" s="171"/>
      <c r="AT237" s="172"/>
      <c r="AU237" s="170"/>
      <c r="AV237" s="171"/>
      <c r="AW237" s="171"/>
      <c r="AX237" s="171"/>
      <c r="AY237" s="172"/>
      <c r="AZ237" s="170">
        <v>1</v>
      </c>
      <c r="BA237" s="171"/>
      <c r="BB237" s="171"/>
      <c r="BC237" s="171"/>
      <c r="BD237" s="172"/>
      <c r="BE237" s="86" t="s">
        <v>47</v>
      </c>
      <c r="BF237" s="87"/>
      <c r="BG237" s="87"/>
      <c r="BH237" s="87"/>
      <c r="BI237" s="87"/>
      <c r="BJ237" s="87"/>
      <c r="BK237" s="87"/>
      <c r="BL237" s="87"/>
      <c r="BM237" s="87"/>
      <c r="BN237" s="195"/>
    </row>
    <row r="238" spans="1:66">
      <c r="A238" s="74">
        <v>53</v>
      </c>
      <c r="B238" s="75"/>
      <c r="C238" s="80" t="s">
        <v>1494</v>
      </c>
      <c r="D238" s="81"/>
      <c r="E238" s="81"/>
      <c r="F238" s="81"/>
      <c r="G238" s="81"/>
      <c r="H238" s="81"/>
      <c r="I238" s="81"/>
      <c r="J238" s="81"/>
      <c r="K238" s="82"/>
      <c r="L238" s="89" t="s">
        <v>1495</v>
      </c>
      <c r="M238" s="90"/>
      <c r="N238" s="90"/>
      <c r="O238" s="90"/>
      <c r="P238" s="90"/>
      <c r="Q238" s="90"/>
      <c r="R238" s="90"/>
      <c r="S238" s="90"/>
      <c r="T238" s="90"/>
      <c r="U238" s="90"/>
      <c r="V238" s="91"/>
      <c r="W238" s="98" t="s">
        <v>1496</v>
      </c>
      <c r="X238" s="99"/>
      <c r="Y238" s="99"/>
      <c r="Z238" s="99"/>
      <c r="AA238" s="99"/>
      <c r="AB238" s="99"/>
      <c r="AC238" s="99"/>
      <c r="AD238" s="99"/>
      <c r="AE238" s="99"/>
      <c r="AF238" s="99"/>
      <c r="AG238" s="99"/>
      <c r="AH238" s="99"/>
      <c r="AI238" s="99"/>
      <c r="AJ238" s="99"/>
      <c r="AK238" s="99"/>
      <c r="AL238" s="99"/>
      <c r="AM238" s="99"/>
      <c r="AN238" s="99"/>
      <c r="AO238" s="99"/>
      <c r="AP238" s="99"/>
      <c r="AQ238" s="100"/>
      <c r="AR238" s="164">
        <v>2</v>
      </c>
      <c r="AS238" s="165"/>
      <c r="AT238" s="166"/>
      <c r="AU238" s="164" t="s">
        <v>1278</v>
      </c>
      <c r="AV238" s="165"/>
      <c r="AW238" s="165"/>
      <c r="AX238" s="165"/>
      <c r="AY238" s="166"/>
      <c r="AZ238" s="190" t="s">
        <v>20</v>
      </c>
      <c r="BA238" s="138"/>
      <c r="BB238" s="138"/>
      <c r="BC238" s="138"/>
      <c r="BD238" s="139"/>
      <c r="BE238" s="55" t="s">
        <v>1497</v>
      </c>
      <c r="BF238" s="56"/>
      <c r="BG238" s="56"/>
      <c r="BH238" s="56"/>
      <c r="BI238" s="56"/>
      <c r="BJ238" s="56"/>
      <c r="BK238" s="56"/>
      <c r="BL238" s="56"/>
      <c r="BM238" s="56"/>
      <c r="BN238" s="57"/>
    </row>
    <row r="239" spans="1:66">
      <c r="A239" s="76"/>
      <c r="B239" s="77"/>
      <c r="C239" s="83"/>
      <c r="D239" s="84"/>
      <c r="E239" s="84"/>
      <c r="F239" s="84"/>
      <c r="G239" s="84"/>
      <c r="H239" s="84"/>
      <c r="I239" s="84"/>
      <c r="J239" s="84"/>
      <c r="K239" s="85"/>
      <c r="L239" s="92"/>
      <c r="M239" s="93"/>
      <c r="N239" s="93"/>
      <c r="O239" s="93"/>
      <c r="P239" s="93"/>
      <c r="Q239" s="93"/>
      <c r="R239" s="93"/>
      <c r="S239" s="93"/>
      <c r="T239" s="93"/>
      <c r="U239" s="93"/>
      <c r="V239" s="94"/>
      <c r="W239" s="101"/>
      <c r="X239" s="102"/>
      <c r="Y239" s="102"/>
      <c r="Z239" s="102"/>
      <c r="AA239" s="102"/>
      <c r="AB239" s="102"/>
      <c r="AC239" s="102"/>
      <c r="AD239" s="102"/>
      <c r="AE239" s="102"/>
      <c r="AF239" s="102"/>
      <c r="AG239" s="102"/>
      <c r="AH239" s="102"/>
      <c r="AI239" s="102"/>
      <c r="AJ239" s="102"/>
      <c r="AK239" s="102"/>
      <c r="AL239" s="102"/>
      <c r="AM239" s="102"/>
      <c r="AN239" s="102"/>
      <c r="AO239" s="102"/>
      <c r="AP239" s="102"/>
      <c r="AQ239" s="103"/>
      <c r="AR239" s="167"/>
      <c r="AS239" s="168"/>
      <c r="AT239" s="169"/>
      <c r="AU239" s="167"/>
      <c r="AV239" s="168"/>
      <c r="AW239" s="168"/>
      <c r="AX239" s="168"/>
      <c r="AY239" s="169"/>
      <c r="AZ239" s="301" t="s">
        <v>22</v>
      </c>
      <c r="BA239" s="168"/>
      <c r="BB239" s="168"/>
      <c r="BC239" s="168"/>
      <c r="BD239" s="169"/>
      <c r="BE239" s="61" t="s">
        <v>200</v>
      </c>
      <c r="BF239" s="62"/>
      <c r="BG239" s="62"/>
      <c r="BH239" s="62"/>
      <c r="BI239" s="62"/>
      <c r="BJ239" s="62"/>
      <c r="BK239" s="62"/>
      <c r="BL239" s="62"/>
      <c r="BM239" s="62"/>
      <c r="BN239" s="63"/>
    </row>
    <row r="240" spans="1:66">
      <c r="A240" s="76"/>
      <c r="B240" s="77"/>
      <c r="C240" s="83"/>
      <c r="D240" s="84"/>
      <c r="E240" s="84"/>
      <c r="F240" s="84"/>
      <c r="G240" s="84"/>
      <c r="H240" s="84"/>
      <c r="I240" s="84"/>
      <c r="J240" s="84"/>
      <c r="K240" s="85"/>
      <c r="L240" s="92"/>
      <c r="M240" s="93"/>
      <c r="N240" s="93"/>
      <c r="O240" s="93"/>
      <c r="P240" s="93"/>
      <c r="Q240" s="93"/>
      <c r="R240" s="93"/>
      <c r="S240" s="93"/>
      <c r="T240" s="93"/>
      <c r="U240" s="93"/>
      <c r="V240" s="94"/>
      <c r="W240" s="101"/>
      <c r="X240" s="102"/>
      <c r="Y240" s="102"/>
      <c r="Z240" s="102"/>
      <c r="AA240" s="102"/>
      <c r="AB240" s="102"/>
      <c r="AC240" s="102"/>
      <c r="AD240" s="102"/>
      <c r="AE240" s="102"/>
      <c r="AF240" s="102"/>
      <c r="AG240" s="102"/>
      <c r="AH240" s="102"/>
      <c r="AI240" s="102"/>
      <c r="AJ240" s="102"/>
      <c r="AK240" s="102"/>
      <c r="AL240" s="102"/>
      <c r="AM240" s="102"/>
      <c r="AN240" s="102"/>
      <c r="AO240" s="102"/>
      <c r="AP240" s="102"/>
      <c r="AQ240" s="103"/>
      <c r="AR240" s="167"/>
      <c r="AS240" s="168"/>
      <c r="AT240" s="169"/>
      <c r="AU240" s="167"/>
      <c r="AV240" s="168"/>
      <c r="AW240" s="168"/>
      <c r="AX240" s="168"/>
      <c r="AY240" s="169"/>
      <c r="AZ240" s="191" t="s">
        <v>185</v>
      </c>
      <c r="BA240" s="141"/>
      <c r="BB240" s="141"/>
      <c r="BC240" s="141"/>
      <c r="BD240" s="142"/>
      <c r="BE240" s="61" t="s">
        <v>201</v>
      </c>
      <c r="BF240" s="62"/>
      <c r="BG240" s="62"/>
      <c r="BH240" s="62"/>
      <c r="BI240" s="62"/>
      <c r="BJ240" s="62"/>
      <c r="BK240" s="62"/>
      <c r="BL240" s="62"/>
      <c r="BM240" s="62"/>
      <c r="BN240" s="63"/>
    </row>
    <row r="241" spans="1:66">
      <c r="A241" s="76"/>
      <c r="B241" s="77"/>
      <c r="C241" s="83"/>
      <c r="D241" s="84"/>
      <c r="E241" s="84"/>
      <c r="F241" s="84"/>
      <c r="G241" s="84"/>
      <c r="H241" s="84"/>
      <c r="I241" s="84"/>
      <c r="J241" s="84"/>
      <c r="K241" s="85"/>
      <c r="L241" s="92"/>
      <c r="M241" s="93"/>
      <c r="N241" s="93"/>
      <c r="O241" s="93"/>
      <c r="P241" s="93"/>
      <c r="Q241" s="93"/>
      <c r="R241" s="93"/>
      <c r="S241" s="93"/>
      <c r="T241" s="93"/>
      <c r="U241" s="93"/>
      <c r="V241" s="94"/>
      <c r="W241" s="101"/>
      <c r="X241" s="102"/>
      <c r="Y241" s="102"/>
      <c r="Z241" s="102"/>
      <c r="AA241" s="102"/>
      <c r="AB241" s="102"/>
      <c r="AC241" s="102"/>
      <c r="AD241" s="102"/>
      <c r="AE241" s="102"/>
      <c r="AF241" s="102"/>
      <c r="AG241" s="102"/>
      <c r="AH241" s="102"/>
      <c r="AI241" s="102"/>
      <c r="AJ241" s="102"/>
      <c r="AK241" s="102"/>
      <c r="AL241" s="102"/>
      <c r="AM241" s="102"/>
      <c r="AN241" s="102"/>
      <c r="AO241" s="102"/>
      <c r="AP241" s="102"/>
      <c r="AQ241" s="103"/>
      <c r="AR241" s="167"/>
      <c r="AS241" s="168"/>
      <c r="AT241" s="169"/>
      <c r="AU241" s="167"/>
      <c r="AV241" s="168"/>
      <c r="AW241" s="168"/>
      <c r="AX241" s="168"/>
      <c r="AY241" s="169"/>
      <c r="AZ241" s="191" t="s">
        <v>186</v>
      </c>
      <c r="BA241" s="141"/>
      <c r="BB241" s="141"/>
      <c r="BC241" s="141"/>
      <c r="BD241" s="142"/>
      <c r="BE241" s="61" t="s">
        <v>200</v>
      </c>
      <c r="BF241" s="62"/>
      <c r="BG241" s="62"/>
      <c r="BH241" s="62"/>
      <c r="BI241" s="62"/>
      <c r="BJ241" s="62"/>
      <c r="BK241" s="62"/>
      <c r="BL241" s="62"/>
      <c r="BM241" s="62"/>
      <c r="BN241" s="63"/>
    </row>
    <row r="242" spans="1:66">
      <c r="A242" s="78"/>
      <c r="B242" s="79"/>
      <c r="C242" s="86"/>
      <c r="D242" s="87"/>
      <c r="E242" s="87"/>
      <c r="F242" s="87"/>
      <c r="G242" s="87"/>
      <c r="H242" s="87"/>
      <c r="I242" s="87"/>
      <c r="J242" s="87"/>
      <c r="K242" s="88"/>
      <c r="L242" s="95"/>
      <c r="M242" s="96"/>
      <c r="N242" s="96"/>
      <c r="O242" s="96"/>
      <c r="P242" s="96"/>
      <c r="Q242" s="96"/>
      <c r="R242" s="96"/>
      <c r="S242" s="96"/>
      <c r="T242" s="96"/>
      <c r="U242" s="96"/>
      <c r="V242" s="97"/>
      <c r="W242" s="104"/>
      <c r="X242" s="105"/>
      <c r="Y242" s="105"/>
      <c r="Z242" s="105"/>
      <c r="AA242" s="105"/>
      <c r="AB242" s="105"/>
      <c r="AC242" s="105"/>
      <c r="AD242" s="105"/>
      <c r="AE242" s="105"/>
      <c r="AF242" s="105"/>
      <c r="AG242" s="105"/>
      <c r="AH242" s="105"/>
      <c r="AI242" s="105"/>
      <c r="AJ242" s="105"/>
      <c r="AK242" s="105"/>
      <c r="AL242" s="105"/>
      <c r="AM242" s="105"/>
      <c r="AN242" s="105"/>
      <c r="AO242" s="105"/>
      <c r="AP242" s="105"/>
      <c r="AQ242" s="106"/>
      <c r="AR242" s="170"/>
      <c r="AS242" s="171"/>
      <c r="AT242" s="172"/>
      <c r="AU242" s="170"/>
      <c r="AV242" s="171"/>
      <c r="AW242" s="171"/>
      <c r="AX242" s="171"/>
      <c r="AY242" s="172"/>
      <c r="AZ242" s="266" t="s">
        <v>187</v>
      </c>
      <c r="BA242" s="171"/>
      <c r="BB242" s="171"/>
      <c r="BC242" s="171"/>
      <c r="BD242" s="172"/>
      <c r="BE242" s="146" t="s">
        <v>201</v>
      </c>
      <c r="BF242" s="147"/>
      <c r="BG242" s="147"/>
      <c r="BH242" s="147"/>
      <c r="BI242" s="147"/>
      <c r="BJ242" s="147"/>
      <c r="BK242" s="147"/>
      <c r="BL242" s="147"/>
      <c r="BM242" s="147"/>
      <c r="BN242" s="148"/>
    </row>
    <row r="243" spans="1:66">
      <c r="A243" s="74">
        <v>54</v>
      </c>
      <c r="B243" s="75"/>
      <c r="C243" s="80" t="s">
        <v>1498</v>
      </c>
      <c r="D243" s="81"/>
      <c r="E243" s="81"/>
      <c r="F243" s="81"/>
      <c r="G243" s="81"/>
      <c r="H243" s="81"/>
      <c r="I243" s="81"/>
      <c r="J243" s="81"/>
      <c r="K243" s="82"/>
      <c r="L243" s="89" t="s">
        <v>1499</v>
      </c>
      <c r="M243" s="90"/>
      <c r="N243" s="90"/>
      <c r="O243" s="90"/>
      <c r="P243" s="90"/>
      <c r="Q243" s="90"/>
      <c r="R243" s="90"/>
      <c r="S243" s="90"/>
      <c r="T243" s="90"/>
      <c r="U243" s="90"/>
      <c r="V243" s="91"/>
      <c r="W243" s="98" t="s">
        <v>1500</v>
      </c>
      <c r="X243" s="99"/>
      <c r="Y243" s="99"/>
      <c r="Z243" s="99"/>
      <c r="AA243" s="99"/>
      <c r="AB243" s="99"/>
      <c r="AC243" s="99"/>
      <c r="AD243" s="99"/>
      <c r="AE243" s="99"/>
      <c r="AF243" s="99"/>
      <c r="AG243" s="99"/>
      <c r="AH243" s="99"/>
      <c r="AI243" s="99"/>
      <c r="AJ243" s="99"/>
      <c r="AK243" s="99"/>
      <c r="AL243" s="99"/>
      <c r="AM243" s="99"/>
      <c r="AN243" s="99"/>
      <c r="AO243" s="99"/>
      <c r="AP243" s="99"/>
      <c r="AQ243" s="100"/>
      <c r="AR243" s="164">
        <v>1</v>
      </c>
      <c r="AS243" s="165"/>
      <c r="AT243" s="166"/>
      <c r="AU243" s="164" t="s">
        <v>1278</v>
      </c>
      <c r="AV243" s="165"/>
      <c r="AW243" s="165"/>
      <c r="AX243" s="165"/>
      <c r="AY243" s="166"/>
      <c r="AZ243" s="137">
        <v>1</v>
      </c>
      <c r="BA243" s="138"/>
      <c r="BB243" s="138"/>
      <c r="BC243" s="138"/>
      <c r="BD243" s="139"/>
      <c r="BE243" s="55" t="s">
        <v>1501</v>
      </c>
      <c r="BF243" s="56"/>
      <c r="BG243" s="56"/>
      <c r="BH243" s="56"/>
      <c r="BI243" s="56"/>
      <c r="BJ243" s="56"/>
      <c r="BK243" s="56"/>
      <c r="BL243" s="56"/>
      <c r="BM243" s="56"/>
      <c r="BN243" s="57"/>
    </row>
    <row r="244" spans="1:66">
      <c r="A244" s="76"/>
      <c r="B244" s="77"/>
      <c r="C244" s="83"/>
      <c r="D244" s="84"/>
      <c r="E244" s="84"/>
      <c r="F244" s="84"/>
      <c r="G244" s="84"/>
      <c r="H244" s="84"/>
      <c r="I244" s="84"/>
      <c r="J244" s="84"/>
      <c r="K244" s="85"/>
      <c r="L244" s="92"/>
      <c r="M244" s="93"/>
      <c r="N244" s="93"/>
      <c r="O244" s="93"/>
      <c r="P244" s="93"/>
      <c r="Q244" s="93"/>
      <c r="R244" s="93"/>
      <c r="S244" s="93"/>
      <c r="T244" s="93"/>
      <c r="U244" s="93"/>
      <c r="V244" s="94"/>
      <c r="W244" s="101"/>
      <c r="X244" s="102"/>
      <c r="Y244" s="102"/>
      <c r="Z244" s="102"/>
      <c r="AA244" s="102"/>
      <c r="AB244" s="102"/>
      <c r="AC244" s="102"/>
      <c r="AD244" s="102"/>
      <c r="AE244" s="102"/>
      <c r="AF244" s="102"/>
      <c r="AG244" s="102"/>
      <c r="AH244" s="102"/>
      <c r="AI244" s="102"/>
      <c r="AJ244" s="102"/>
      <c r="AK244" s="102"/>
      <c r="AL244" s="102"/>
      <c r="AM244" s="102"/>
      <c r="AN244" s="102"/>
      <c r="AO244" s="102"/>
      <c r="AP244" s="102"/>
      <c r="AQ244" s="103"/>
      <c r="AR244" s="167"/>
      <c r="AS244" s="168"/>
      <c r="AT244" s="169"/>
      <c r="AU244" s="167"/>
      <c r="AV244" s="168"/>
      <c r="AW244" s="168"/>
      <c r="AX244" s="168"/>
      <c r="AY244" s="169"/>
      <c r="AZ244" s="167">
        <v>2</v>
      </c>
      <c r="BA244" s="168"/>
      <c r="BB244" s="168"/>
      <c r="BC244" s="168"/>
      <c r="BD244" s="169"/>
      <c r="BE244" s="83" t="s">
        <v>202</v>
      </c>
      <c r="BF244" s="84"/>
      <c r="BG244" s="84"/>
      <c r="BH244" s="84"/>
      <c r="BI244" s="84"/>
      <c r="BJ244" s="84"/>
      <c r="BK244" s="84"/>
      <c r="BL244" s="84"/>
      <c r="BM244" s="84"/>
      <c r="BN244" s="279"/>
    </row>
    <row r="245" spans="1:66">
      <c r="A245" s="78"/>
      <c r="B245" s="79"/>
      <c r="C245" s="86"/>
      <c r="D245" s="87"/>
      <c r="E245" s="87"/>
      <c r="F245" s="87"/>
      <c r="G245" s="87"/>
      <c r="H245" s="87"/>
      <c r="I245" s="87"/>
      <c r="J245" s="87"/>
      <c r="K245" s="88"/>
      <c r="L245" s="95"/>
      <c r="M245" s="96"/>
      <c r="N245" s="96"/>
      <c r="O245" s="96"/>
      <c r="P245" s="96"/>
      <c r="Q245" s="96"/>
      <c r="R245" s="96"/>
      <c r="S245" s="96"/>
      <c r="T245" s="96"/>
      <c r="U245" s="96"/>
      <c r="V245" s="97"/>
      <c r="W245" s="104"/>
      <c r="X245" s="105"/>
      <c r="Y245" s="105"/>
      <c r="Z245" s="105"/>
      <c r="AA245" s="105"/>
      <c r="AB245" s="105"/>
      <c r="AC245" s="105"/>
      <c r="AD245" s="105"/>
      <c r="AE245" s="105"/>
      <c r="AF245" s="105"/>
      <c r="AG245" s="105"/>
      <c r="AH245" s="105"/>
      <c r="AI245" s="105"/>
      <c r="AJ245" s="105"/>
      <c r="AK245" s="105"/>
      <c r="AL245" s="105"/>
      <c r="AM245" s="105"/>
      <c r="AN245" s="105"/>
      <c r="AO245" s="105"/>
      <c r="AP245" s="105"/>
      <c r="AQ245" s="106"/>
      <c r="AR245" s="170"/>
      <c r="AS245" s="171"/>
      <c r="AT245" s="172"/>
      <c r="AU245" s="170"/>
      <c r="AV245" s="171"/>
      <c r="AW245" s="171"/>
      <c r="AX245" s="171"/>
      <c r="AY245" s="172"/>
      <c r="AZ245" s="300">
        <v>3</v>
      </c>
      <c r="BA245" s="193"/>
      <c r="BB245" s="193"/>
      <c r="BC245" s="193"/>
      <c r="BD245" s="194"/>
      <c r="BE245" s="146" t="s">
        <v>203</v>
      </c>
      <c r="BF245" s="147"/>
      <c r="BG245" s="147"/>
      <c r="BH245" s="147"/>
      <c r="BI245" s="147"/>
      <c r="BJ245" s="147"/>
      <c r="BK245" s="147"/>
      <c r="BL245" s="147"/>
      <c r="BM245" s="147"/>
      <c r="BN245" s="148"/>
    </row>
    <row r="246" spans="1:66">
      <c r="A246" s="196">
        <v>55</v>
      </c>
      <c r="B246" s="197"/>
      <c r="C246" s="155" t="s">
        <v>1502</v>
      </c>
      <c r="D246" s="156"/>
      <c r="E246" s="156"/>
      <c r="F246" s="156"/>
      <c r="G246" s="156"/>
      <c r="H246" s="156"/>
      <c r="I246" s="156"/>
      <c r="J246" s="156"/>
      <c r="K246" s="157"/>
      <c r="L246" s="89" t="s">
        <v>1503</v>
      </c>
      <c r="M246" s="90"/>
      <c r="N246" s="90"/>
      <c r="O246" s="90"/>
      <c r="P246" s="90"/>
      <c r="Q246" s="90"/>
      <c r="R246" s="90"/>
      <c r="S246" s="90"/>
      <c r="T246" s="90"/>
      <c r="U246" s="90"/>
      <c r="V246" s="91"/>
      <c r="W246" s="158" t="s">
        <v>1504</v>
      </c>
      <c r="X246" s="159"/>
      <c r="Y246" s="159"/>
      <c r="Z246" s="159"/>
      <c r="AA246" s="159"/>
      <c r="AB246" s="159"/>
      <c r="AC246" s="159"/>
      <c r="AD246" s="159"/>
      <c r="AE246" s="159"/>
      <c r="AF246" s="159"/>
      <c r="AG246" s="159"/>
      <c r="AH246" s="159"/>
      <c r="AI246" s="159"/>
      <c r="AJ246" s="159"/>
      <c r="AK246" s="159"/>
      <c r="AL246" s="159"/>
      <c r="AM246" s="159"/>
      <c r="AN246" s="159"/>
      <c r="AO246" s="159"/>
      <c r="AP246" s="159"/>
      <c r="AQ246" s="160"/>
      <c r="AR246" s="161">
        <v>1</v>
      </c>
      <c r="AS246" s="162"/>
      <c r="AT246" s="163"/>
      <c r="AU246" s="161" t="s">
        <v>1278</v>
      </c>
      <c r="AV246" s="162"/>
      <c r="AW246" s="162"/>
      <c r="AX246" s="162"/>
      <c r="AY246" s="163"/>
      <c r="AZ246" s="137">
        <v>0</v>
      </c>
      <c r="BA246" s="138"/>
      <c r="BB246" s="138"/>
      <c r="BC246" s="138"/>
      <c r="BD246" s="139"/>
      <c r="BE246" s="55" t="s">
        <v>46</v>
      </c>
      <c r="BF246" s="56"/>
      <c r="BG246" s="56"/>
      <c r="BH246" s="56"/>
      <c r="BI246" s="56"/>
      <c r="BJ246" s="56"/>
      <c r="BK246" s="56"/>
      <c r="BL246" s="56"/>
      <c r="BM246" s="56"/>
      <c r="BN246" s="57"/>
    </row>
    <row r="247" spans="1:66">
      <c r="A247" s="196"/>
      <c r="B247" s="197"/>
      <c r="C247" s="155"/>
      <c r="D247" s="156"/>
      <c r="E247" s="156"/>
      <c r="F247" s="156"/>
      <c r="G247" s="156"/>
      <c r="H247" s="156"/>
      <c r="I247" s="156"/>
      <c r="J247" s="156"/>
      <c r="K247" s="157"/>
      <c r="L247" s="95"/>
      <c r="M247" s="96"/>
      <c r="N247" s="96"/>
      <c r="O247" s="96"/>
      <c r="P247" s="96"/>
      <c r="Q247" s="96"/>
      <c r="R247" s="96"/>
      <c r="S247" s="96"/>
      <c r="T247" s="96"/>
      <c r="U247" s="96"/>
      <c r="V247" s="97"/>
      <c r="W247" s="158"/>
      <c r="X247" s="159"/>
      <c r="Y247" s="159"/>
      <c r="Z247" s="159"/>
      <c r="AA247" s="159"/>
      <c r="AB247" s="159"/>
      <c r="AC247" s="159"/>
      <c r="AD247" s="159"/>
      <c r="AE247" s="159"/>
      <c r="AF247" s="159"/>
      <c r="AG247" s="159"/>
      <c r="AH247" s="159"/>
      <c r="AI247" s="159"/>
      <c r="AJ247" s="159"/>
      <c r="AK247" s="159"/>
      <c r="AL247" s="159"/>
      <c r="AM247" s="159"/>
      <c r="AN247" s="159"/>
      <c r="AO247" s="159"/>
      <c r="AP247" s="159"/>
      <c r="AQ247" s="160"/>
      <c r="AR247" s="161"/>
      <c r="AS247" s="162"/>
      <c r="AT247" s="163"/>
      <c r="AU247" s="161"/>
      <c r="AV247" s="162"/>
      <c r="AW247" s="162"/>
      <c r="AX247" s="162"/>
      <c r="AY247" s="163"/>
      <c r="AZ247" s="170">
        <v>1</v>
      </c>
      <c r="BA247" s="171"/>
      <c r="BB247" s="171"/>
      <c r="BC247" s="171"/>
      <c r="BD247" s="172"/>
      <c r="BE247" s="86" t="s">
        <v>47</v>
      </c>
      <c r="BF247" s="87"/>
      <c r="BG247" s="87"/>
      <c r="BH247" s="87"/>
      <c r="BI247" s="87"/>
      <c r="BJ247" s="87"/>
      <c r="BK247" s="87"/>
      <c r="BL247" s="87"/>
      <c r="BM247" s="87"/>
      <c r="BN247" s="195"/>
    </row>
    <row r="248" spans="1:66">
      <c r="A248" s="196">
        <v>56</v>
      </c>
      <c r="B248" s="197"/>
      <c r="C248" s="155" t="s">
        <v>1505</v>
      </c>
      <c r="D248" s="156"/>
      <c r="E248" s="156"/>
      <c r="F248" s="156"/>
      <c r="G248" s="156"/>
      <c r="H248" s="156"/>
      <c r="I248" s="156"/>
      <c r="J248" s="156"/>
      <c r="K248" s="157"/>
      <c r="L248" s="89" t="s">
        <v>1506</v>
      </c>
      <c r="M248" s="90"/>
      <c r="N248" s="90"/>
      <c r="O248" s="90"/>
      <c r="P248" s="90"/>
      <c r="Q248" s="90"/>
      <c r="R248" s="90"/>
      <c r="S248" s="90"/>
      <c r="T248" s="90"/>
      <c r="U248" s="90"/>
      <c r="V248" s="91"/>
      <c r="W248" s="302" t="s">
        <v>1507</v>
      </c>
      <c r="X248" s="303"/>
      <c r="Y248" s="303"/>
      <c r="Z248" s="303"/>
      <c r="AA248" s="303"/>
      <c r="AB248" s="303"/>
      <c r="AC248" s="303"/>
      <c r="AD248" s="303"/>
      <c r="AE248" s="303"/>
      <c r="AF248" s="303"/>
      <c r="AG248" s="303"/>
      <c r="AH248" s="303"/>
      <c r="AI248" s="303"/>
      <c r="AJ248" s="303"/>
      <c r="AK248" s="303"/>
      <c r="AL248" s="303"/>
      <c r="AM248" s="303"/>
      <c r="AN248" s="303"/>
      <c r="AO248" s="303"/>
      <c r="AP248" s="303"/>
      <c r="AQ248" s="304"/>
      <c r="AR248" s="161">
        <v>2</v>
      </c>
      <c r="AS248" s="162"/>
      <c r="AT248" s="163"/>
      <c r="AU248" s="161" t="s">
        <v>1278</v>
      </c>
      <c r="AV248" s="162"/>
      <c r="AW248" s="162"/>
      <c r="AX248" s="162"/>
      <c r="AY248" s="163"/>
      <c r="AZ248" s="190" t="s">
        <v>20</v>
      </c>
      <c r="BA248" s="138"/>
      <c r="BB248" s="138"/>
      <c r="BC248" s="138"/>
      <c r="BD248" s="139"/>
      <c r="BE248" s="55" t="s">
        <v>205</v>
      </c>
      <c r="BF248" s="56"/>
      <c r="BG248" s="56"/>
      <c r="BH248" s="56"/>
      <c r="BI248" s="56"/>
      <c r="BJ248" s="56"/>
      <c r="BK248" s="56"/>
      <c r="BL248" s="56"/>
      <c r="BM248" s="56"/>
      <c r="BN248" s="57"/>
    </row>
    <row r="249" spans="1:66">
      <c r="A249" s="196"/>
      <c r="B249" s="197"/>
      <c r="C249" s="155"/>
      <c r="D249" s="156"/>
      <c r="E249" s="156"/>
      <c r="F249" s="156"/>
      <c r="G249" s="156"/>
      <c r="H249" s="156"/>
      <c r="I249" s="156"/>
      <c r="J249" s="156"/>
      <c r="K249" s="157"/>
      <c r="L249" s="92"/>
      <c r="M249" s="93"/>
      <c r="N249" s="93"/>
      <c r="O249" s="93"/>
      <c r="P249" s="93"/>
      <c r="Q249" s="93"/>
      <c r="R249" s="93"/>
      <c r="S249" s="93"/>
      <c r="T249" s="93"/>
      <c r="U249" s="93"/>
      <c r="V249" s="94"/>
      <c r="W249" s="302"/>
      <c r="X249" s="303"/>
      <c r="Y249" s="303"/>
      <c r="Z249" s="303"/>
      <c r="AA249" s="303"/>
      <c r="AB249" s="303"/>
      <c r="AC249" s="303"/>
      <c r="AD249" s="303"/>
      <c r="AE249" s="303"/>
      <c r="AF249" s="303"/>
      <c r="AG249" s="303"/>
      <c r="AH249" s="303"/>
      <c r="AI249" s="303"/>
      <c r="AJ249" s="303"/>
      <c r="AK249" s="303"/>
      <c r="AL249" s="303"/>
      <c r="AM249" s="303"/>
      <c r="AN249" s="303"/>
      <c r="AO249" s="303"/>
      <c r="AP249" s="303"/>
      <c r="AQ249" s="304"/>
      <c r="AR249" s="161"/>
      <c r="AS249" s="162"/>
      <c r="AT249" s="163"/>
      <c r="AU249" s="161"/>
      <c r="AV249" s="162"/>
      <c r="AW249" s="162"/>
      <c r="AX249" s="162"/>
      <c r="AY249" s="163"/>
      <c r="AZ249" s="191" t="s">
        <v>22</v>
      </c>
      <c r="BA249" s="298"/>
      <c r="BB249" s="298"/>
      <c r="BC249" s="298"/>
      <c r="BD249" s="299"/>
      <c r="BE249" s="61" t="s">
        <v>206</v>
      </c>
      <c r="BF249" s="62"/>
      <c r="BG249" s="62"/>
      <c r="BH249" s="62"/>
      <c r="BI249" s="62"/>
      <c r="BJ249" s="62"/>
      <c r="BK249" s="62"/>
      <c r="BL249" s="62"/>
      <c r="BM249" s="62"/>
      <c r="BN249" s="63"/>
    </row>
    <row r="250" spans="1:66">
      <c r="A250" s="196"/>
      <c r="B250" s="197"/>
      <c r="C250" s="155"/>
      <c r="D250" s="156"/>
      <c r="E250" s="156"/>
      <c r="F250" s="156"/>
      <c r="G250" s="156"/>
      <c r="H250" s="156"/>
      <c r="I250" s="156"/>
      <c r="J250" s="156"/>
      <c r="K250" s="157"/>
      <c r="L250" s="92"/>
      <c r="M250" s="93"/>
      <c r="N250" s="93"/>
      <c r="O250" s="93"/>
      <c r="P250" s="93"/>
      <c r="Q250" s="93"/>
      <c r="R250" s="93"/>
      <c r="S250" s="93"/>
      <c r="T250" s="93"/>
      <c r="U250" s="93"/>
      <c r="V250" s="94"/>
      <c r="W250" s="302"/>
      <c r="X250" s="303"/>
      <c r="Y250" s="303"/>
      <c r="Z250" s="303"/>
      <c r="AA250" s="303"/>
      <c r="AB250" s="303"/>
      <c r="AC250" s="303"/>
      <c r="AD250" s="303"/>
      <c r="AE250" s="303"/>
      <c r="AF250" s="303"/>
      <c r="AG250" s="303"/>
      <c r="AH250" s="303"/>
      <c r="AI250" s="303"/>
      <c r="AJ250" s="303"/>
      <c r="AK250" s="303"/>
      <c r="AL250" s="303"/>
      <c r="AM250" s="303"/>
      <c r="AN250" s="303"/>
      <c r="AO250" s="303"/>
      <c r="AP250" s="303"/>
      <c r="AQ250" s="304"/>
      <c r="AR250" s="161"/>
      <c r="AS250" s="162"/>
      <c r="AT250" s="163"/>
      <c r="AU250" s="161"/>
      <c r="AV250" s="162"/>
      <c r="AW250" s="162"/>
      <c r="AX250" s="162"/>
      <c r="AY250" s="163"/>
      <c r="AZ250" s="191" t="s">
        <v>53</v>
      </c>
      <c r="BA250" s="298"/>
      <c r="BB250" s="298"/>
      <c r="BC250" s="298"/>
      <c r="BD250" s="299"/>
      <c r="BE250" s="61" t="s">
        <v>1508</v>
      </c>
      <c r="BF250" s="62"/>
      <c r="BG250" s="62"/>
      <c r="BH250" s="62"/>
      <c r="BI250" s="62"/>
      <c r="BJ250" s="62"/>
      <c r="BK250" s="62"/>
      <c r="BL250" s="62"/>
      <c r="BM250" s="62"/>
      <c r="BN250" s="63"/>
    </row>
    <row r="251" spans="1:66">
      <c r="A251" s="196"/>
      <c r="B251" s="197"/>
      <c r="C251" s="155"/>
      <c r="D251" s="156"/>
      <c r="E251" s="156"/>
      <c r="F251" s="156"/>
      <c r="G251" s="156"/>
      <c r="H251" s="156"/>
      <c r="I251" s="156"/>
      <c r="J251" s="156"/>
      <c r="K251" s="157"/>
      <c r="L251" s="92"/>
      <c r="M251" s="93"/>
      <c r="N251" s="93"/>
      <c r="O251" s="93"/>
      <c r="P251" s="93"/>
      <c r="Q251" s="93"/>
      <c r="R251" s="93"/>
      <c r="S251" s="93"/>
      <c r="T251" s="93"/>
      <c r="U251" s="93"/>
      <c r="V251" s="94"/>
      <c r="W251" s="302"/>
      <c r="X251" s="303"/>
      <c r="Y251" s="303"/>
      <c r="Z251" s="303"/>
      <c r="AA251" s="303"/>
      <c r="AB251" s="303"/>
      <c r="AC251" s="303"/>
      <c r="AD251" s="303"/>
      <c r="AE251" s="303"/>
      <c r="AF251" s="303"/>
      <c r="AG251" s="303"/>
      <c r="AH251" s="303"/>
      <c r="AI251" s="303"/>
      <c r="AJ251" s="303"/>
      <c r="AK251" s="303"/>
      <c r="AL251" s="303"/>
      <c r="AM251" s="303"/>
      <c r="AN251" s="303"/>
      <c r="AO251" s="303"/>
      <c r="AP251" s="303"/>
      <c r="AQ251" s="304"/>
      <c r="AR251" s="161"/>
      <c r="AS251" s="162"/>
      <c r="AT251" s="163"/>
      <c r="AU251" s="161"/>
      <c r="AV251" s="162"/>
      <c r="AW251" s="162"/>
      <c r="AX251" s="162"/>
      <c r="AY251" s="163"/>
      <c r="AZ251" s="191" t="s">
        <v>54</v>
      </c>
      <c r="BA251" s="298"/>
      <c r="BB251" s="298"/>
      <c r="BC251" s="298"/>
      <c r="BD251" s="299"/>
      <c r="BE251" s="61" t="s">
        <v>1509</v>
      </c>
      <c r="BF251" s="62"/>
      <c r="BG251" s="62"/>
      <c r="BH251" s="62"/>
      <c r="BI251" s="62"/>
      <c r="BJ251" s="62"/>
      <c r="BK251" s="62"/>
      <c r="BL251" s="62"/>
      <c r="BM251" s="62"/>
      <c r="BN251" s="63"/>
    </row>
    <row r="252" spans="1:66">
      <c r="A252" s="196"/>
      <c r="B252" s="197"/>
      <c r="C252" s="155"/>
      <c r="D252" s="156"/>
      <c r="E252" s="156"/>
      <c r="F252" s="156"/>
      <c r="G252" s="156"/>
      <c r="H252" s="156"/>
      <c r="I252" s="156"/>
      <c r="J252" s="156"/>
      <c r="K252" s="157"/>
      <c r="L252" s="92"/>
      <c r="M252" s="93"/>
      <c r="N252" s="93"/>
      <c r="O252" s="93"/>
      <c r="P252" s="93"/>
      <c r="Q252" s="93"/>
      <c r="R252" s="93"/>
      <c r="S252" s="93"/>
      <c r="T252" s="93"/>
      <c r="U252" s="93"/>
      <c r="V252" s="94"/>
      <c r="W252" s="302"/>
      <c r="X252" s="303"/>
      <c r="Y252" s="303"/>
      <c r="Z252" s="303"/>
      <c r="AA252" s="303"/>
      <c r="AB252" s="303"/>
      <c r="AC252" s="303"/>
      <c r="AD252" s="303"/>
      <c r="AE252" s="303"/>
      <c r="AF252" s="303"/>
      <c r="AG252" s="303"/>
      <c r="AH252" s="303"/>
      <c r="AI252" s="303"/>
      <c r="AJ252" s="303"/>
      <c r="AK252" s="303"/>
      <c r="AL252" s="303"/>
      <c r="AM252" s="303"/>
      <c r="AN252" s="303"/>
      <c r="AO252" s="303"/>
      <c r="AP252" s="303"/>
      <c r="AQ252" s="304"/>
      <c r="AR252" s="161"/>
      <c r="AS252" s="162"/>
      <c r="AT252" s="163"/>
      <c r="AU252" s="161"/>
      <c r="AV252" s="162"/>
      <c r="AW252" s="162"/>
      <c r="AX252" s="162"/>
      <c r="AY252" s="163"/>
      <c r="AZ252" s="191" t="s">
        <v>55</v>
      </c>
      <c r="BA252" s="298"/>
      <c r="BB252" s="298"/>
      <c r="BC252" s="298"/>
      <c r="BD252" s="299"/>
      <c r="BE252" s="61" t="s">
        <v>1510</v>
      </c>
      <c r="BF252" s="62"/>
      <c r="BG252" s="62"/>
      <c r="BH252" s="62"/>
      <c r="BI252" s="62"/>
      <c r="BJ252" s="62"/>
      <c r="BK252" s="62"/>
      <c r="BL252" s="62"/>
      <c r="BM252" s="62"/>
      <c r="BN252" s="63"/>
    </row>
    <row r="253" spans="1:66">
      <c r="A253" s="196"/>
      <c r="B253" s="197"/>
      <c r="C253" s="155"/>
      <c r="D253" s="156"/>
      <c r="E253" s="156"/>
      <c r="F253" s="156"/>
      <c r="G253" s="156"/>
      <c r="H253" s="156"/>
      <c r="I253" s="156"/>
      <c r="J253" s="156"/>
      <c r="K253" s="157"/>
      <c r="L253" s="92"/>
      <c r="M253" s="93"/>
      <c r="N253" s="93"/>
      <c r="O253" s="93"/>
      <c r="P253" s="93"/>
      <c r="Q253" s="93"/>
      <c r="R253" s="93"/>
      <c r="S253" s="93"/>
      <c r="T253" s="93"/>
      <c r="U253" s="93"/>
      <c r="V253" s="94"/>
      <c r="W253" s="302"/>
      <c r="X253" s="303"/>
      <c r="Y253" s="303"/>
      <c r="Z253" s="303"/>
      <c r="AA253" s="303"/>
      <c r="AB253" s="303"/>
      <c r="AC253" s="303"/>
      <c r="AD253" s="303"/>
      <c r="AE253" s="303"/>
      <c r="AF253" s="303"/>
      <c r="AG253" s="303"/>
      <c r="AH253" s="303"/>
      <c r="AI253" s="303"/>
      <c r="AJ253" s="303"/>
      <c r="AK253" s="303"/>
      <c r="AL253" s="303"/>
      <c r="AM253" s="303"/>
      <c r="AN253" s="303"/>
      <c r="AO253" s="303"/>
      <c r="AP253" s="303"/>
      <c r="AQ253" s="304"/>
      <c r="AR253" s="161"/>
      <c r="AS253" s="162"/>
      <c r="AT253" s="163"/>
      <c r="AU253" s="161"/>
      <c r="AV253" s="162"/>
      <c r="AW253" s="162"/>
      <c r="AX253" s="162"/>
      <c r="AY253" s="163"/>
      <c r="AZ253" s="191" t="s">
        <v>56</v>
      </c>
      <c r="BA253" s="298"/>
      <c r="BB253" s="298"/>
      <c r="BC253" s="298"/>
      <c r="BD253" s="299"/>
      <c r="BE253" s="61" t="s">
        <v>1511</v>
      </c>
      <c r="BF253" s="62"/>
      <c r="BG253" s="62"/>
      <c r="BH253" s="62"/>
      <c r="BI253" s="62"/>
      <c r="BJ253" s="62"/>
      <c r="BK253" s="62"/>
      <c r="BL253" s="62"/>
      <c r="BM253" s="62"/>
      <c r="BN253" s="63"/>
    </row>
    <row r="254" spans="1:66">
      <c r="A254" s="196"/>
      <c r="B254" s="197"/>
      <c r="C254" s="155"/>
      <c r="D254" s="156"/>
      <c r="E254" s="156"/>
      <c r="F254" s="156"/>
      <c r="G254" s="156"/>
      <c r="H254" s="156"/>
      <c r="I254" s="156"/>
      <c r="J254" s="156"/>
      <c r="K254" s="157"/>
      <c r="L254" s="92"/>
      <c r="M254" s="93"/>
      <c r="N254" s="93"/>
      <c r="O254" s="93"/>
      <c r="P254" s="93"/>
      <c r="Q254" s="93"/>
      <c r="R254" s="93"/>
      <c r="S254" s="93"/>
      <c r="T254" s="93"/>
      <c r="U254" s="93"/>
      <c r="V254" s="94"/>
      <c r="W254" s="302"/>
      <c r="X254" s="303"/>
      <c r="Y254" s="303"/>
      <c r="Z254" s="303"/>
      <c r="AA254" s="303"/>
      <c r="AB254" s="303"/>
      <c r="AC254" s="303"/>
      <c r="AD254" s="303"/>
      <c r="AE254" s="303"/>
      <c r="AF254" s="303"/>
      <c r="AG254" s="303"/>
      <c r="AH254" s="303"/>
      <c r="AI254" s="303"/>
      <c r="AJ254" s="303"/>
      <c r="AK254" s="303"/>
      <c r="AL254" s="303"/>
      <c r="AM254" s="303"/>
      <c r="AN254" s="303"/>
      <c r="AO254" s="303"/>
      <c r="AP254" s="303"/>
      <c r="AQ254" s="304"/>
      <c r="AR254" s="161"/>
      <c r="AS254" s="162"/>
      <c r="AT254" s="163"/>
      <c r="AU254" s="161"/>
      <c r="AV254" s="162"/>
      <c r="AW254" s="162"/>
      <c r="AX254" s="162"/>
      <c r="AY254" s="163"/>
      <c r="AZ254" s="191" t="s">
        <v>57</v>
      </c>
      <c r="BA254" s="298"/>
      <c r="BB254" s="298"/>
      <c r="BC254" s="298"/>
      <c r="BD254" s="299"/>
      <c r="BE254" s="61" t="s">
        <v>207</v>
      </c>
      <c r="BF254" s="62"/>
      <c r="BG254" s="62"/>
      <c r="BH254" s="62"/>
      <c r="BI254" s="62"/>
      <c r="BJ254" s="62"/>
      <c r="BK254" s="62"/>
      <c r="BL254" s="62"/>
      <c r="BM254" s="62"/>
      <c r="BN254" s="63"/>
    </row>
    <row r="255" spans="1:66">
      <c r="A255" s="196"/>
      <c r="B255" s="197"/>
      <c r="C255" s="155"/>
      <c r="D255" s="156"/>
      <c r="E255" s="156"/>
      <c r="F255" s="156"/>
      <c r="G255" s="156"/>
      <c r="H255" s="156"/>
      <c r="I255" s="156"/>
      <c r="J255" s="156"/>
      <c r="K255" s="157"/>
      <c r="L255" s="95"/>
      <c r="M255" s="96"/>
      <c r="N255" s="96"/>
      <c r="O255" s="96"/>
      <c r="P255" s="96"/>
      <c r="Q255" s="96"/>
      <c r="R255" s="96"/>
      <c r="S255" s="96"/>
      <c r="T255" s="96"/>
      <c r="U255" s="96"/>
      <c r="V255" s="97"/>
      <c r="W255" s="302"/>
      <c r="X255" s="303"/>
      <c r="Y255" s="303"/>
      <c r="Z255" s="303"/>
      <c r="AA255" s="303"/>
      <c r="AB255" s="303"/>
      <c r="AC255" s="303"/>
      <c r="AD255" s="303"/>
      <c r="AE255" s="303"/>
      <c r="AF255" s="303"/>
      <c r="AG255" s="303"/>
      <c r="AH255" s="303"/>
      <c r="AI255" s="303"/>
      <c r="AJ255" s="303"/>
      <c r="AK255" s="303"/>
      <c r="AL255" s="303"/>
      <c r="AM255" s="303"/>
      <c r="AN255" s="303"/>
      <c r="AO255" s="303"/>
      <c r="AP255" s="303"/>
      <c r="AQ255" s="304"/>
      <c r="AR255" s="161"/>
      <c r="AS255" s="162"/>
      <c r="AT255" s="163"/>
      <c r="AU255" s="161"/>
      <c r="AV255" s="162"/>
      <c r="AW255" s="162"/>
      <c r="AX255" s="162"/>
      <c r="AY255" s="163"/>
      <c r="AZ255" s="266" t="s">
        <v>208</v>
      </c>
      <c r="BA255" s="171"/>
      <c r="BB255" s="171"/>
      <c r="BC255" s="171"/>
      <c r="BD255" s="172"/>
      <c r="BE255" s="146" t="s">
        <v>209</v>
      </c>
      <c r="BF255" s="147"/>
      <c r="BG255" s="147"/>
      <c r="BH255" s="147"/>
      <c r="BI255" s="147"/>
      <c r="BJ255" s="147"/>
      <c r="BK255" s="147"/>
      <c r="BL255" s="147"/>
      <c r="BM255" s="147"/>
      <c r="BN255" s="148"/>
    </row>
    <row r="256" spans="1:66">
      <c r="A256" s="196">
        <v>57</v>
      </c>
      <c r="B256" s="197"/>
      <c r="C256" s="155" t="s">
        <v>1512</v>
      </c>
      <c r="D256" s="156"/>
      <c r="E256" s="156"/>
      <c r="F256" s="156"/>
      <c r="G256" s="156"/>
      <c r="H256" s="156"/>
      <c r="I256" s="156"/>
      <c r="J256" s="156"/>
      <c r="K256" s="157"/>
      <c r="L256" s="89" t="s">
        <v>1513</v>
      </c>
      <c r="M256" s="90"/>
      <c r="N256" s="90"/>
      <c r="O256" s="90"/>
      <c r="P256" s="90"/>
      <c r="Q256" s="90"/>
      <c r="R256" s="90"/>
      <c r="S256" s="90"/>
      <c r="T256" s="90"/>
      <c r="U256" s="90"/>
      <c r="V256" s="91"/>
      <c r="W256" s="158" t="s">
        <v>1514</v>
      </c>
      <c r="X256" s="159"/>
      <c r="Y256" s="159"/>
      <c r="Z256" s="159"/>
      <c r="AA256" s="159"/>
      <c r="AB256" s="159"/>
      <c r="AC256" s="159"/>
      <c r="AD256" s="159"/>
      <c r="AE256" s="159"/>
      <c r="AF256" s="159"/>
      <c r="AG256" s="159"/>
      <c r="AH256" s="159"/>
      <c r="AI256" s="159"/>
      <c r="AJ256" s="159"/>
      <c r="AK256" s="159"/>
      <c r="AL256" s="159"/>
      <c r="AM256" s="159"/>
      <c r="AN256" s="159"/>
      <c r="AO256" s="159"/>
      <c r="AP256" s="159"/>
      <c r="AQ256" s="160"/>
      <c r="AR256" s="36">
        <v>2</v>
      </c>
      <c r="AS256" s="37"/>
      <c r="AT256" s="38"/>
      <c r="AU256" s="36" t="s">
        <v>1286</v>
      </c>
      <c r="AV256" s="37"/>
      <c r="AW256" s="37"/>
      <c r="AX256" s="37"/>
      <c r="AY256" s="38"/>
      <c r="AZ256" s="305" t="s">
        <v>1515</v>
      </c>
      <c r="BA256" s="306"/>
      <c r="BB256" s="306"/>
      <c r="BC256" s="306"/>
      <c r="BD256" s="307"/>
      <c r="BE256" s="308" t="s">
        <v>1516</v>
      </c>
      <c r="BF256" s="309"/>
      <c r="BG256" s="309"/>
      <c r="BH256" s="309"/>
      <c r="BI256" s="309"/>
      <c r="BJ256" s="309"/>
      <c r="BK256" s="309"/>
      <c r="BL256" s="309"/>
      <c r="BM256" s="309"/>
      <c r="BN256" s="310"/>
    </row>
    <row r="257" spans="1:66">
      <c r="A257" s="196"/>
      <c r="B257" s="197"/>
      <c r="C257" s="155"/>
      <c r="D257" s="156"/>
      <c r="E257" s="156"/>
      <c r="F257" s="156"/>
      <c r="G257" s="156"/>
      <c r="H257" s="156"/>
      <c r="I257" s="156"/>
      <c r="J257" s="156"/>
      <c r="K257" s="157"/>
      <c r="L257" s="92"/>
      <c r="M257" s="93"/>
      <c r="N257" s="93"/>
      <c r="O257" s="93"/>
      <c r="P257" s="93"/>
      <c r="Q257" s="93"/>
      <c r="R257" s="93"/>
      <c r="S257" s="93"/>
      <c r="T257" s="93"/>
      <c r="U257" s="93"/>
      <c r="V257" s="94"/>
      <c r="W257" s="158"/>
      <c r="X257" s="159"/>
      <c r="Y257" s="159"/>
      <c r="Z257" s="159"/>
      <c r="AA257" s="159"/>
      <c r="AB257" s="159"/>
      <c r="AC257" s="159"/>
      <c r="AD257" s="159"/>
      <c r="AE257" s="159"/>
      <c r="AF257" s="159"/>
      <c r="AG257" s="159"/>
      <c r="AH257" s="159"/>
      <c r="AI257" s="159"/>
      <c r="AJ257" s="159"/>
      <c r="AK257" s="159"/>
      <c r="AL257" s="159"/>
      <c r="AM257" s="159"/>
      <c r="AN257" s="159"/>
      <c r="AO257" s="159"/>
      <c r="AP257" s="159"/>
      <c r="AQ257" s="160"/>
      <c r="AR257" s="36"/>
      <c r="AS257" s="37"/>
      <c r="AT257" s="38"/>
      <c r="AU257" s="36"/>
      <c r="AV257" s="37"/>
      <c r="AW257" s="37"/>
      <c r="AX257" s="37"/>
      <c r="AY257" s="38"/>
      <c r="AZ257" s="311" t="s">
        <v>1517</v>
      </c>
      <c r="BA257" s="312"/>
      <c r="BB257" s="312"/>
      <c r="BC257" s="312"/>
      <c r="BD257" s="313"/>
      <c r="BE257" s="314" t="s">
        <v>1518</v>
      </c>
      <c r="BF257" s="315"/>
      <c r="BG257" s="315"/>
      <c r="BH257" s="315"/>
      <c r="BI257" s="315"/>
      <c r="BJ257" s="315"/>
      <c r="BK257" s="315"/>
      <c r="BL257" s="315"/>
      <c r="BM257" s="315"/>
      <c r="BN257" s="316"/>
    </row>
    <row r="258" spans="1:66">
      <c r="A258" s="196"/>
      <c r="B258" s="197"/>
      <c r="C258" s="155"/>
      <c r="D258" s="156"/>
      <c r="E258" s="156"/>
      <c r="F258" s="156"/>
      <c r="G258" s="156"/>
      <c r="H258" s="156"/>
      <c r="I258" s="156"/>
      <c r="J258" s="156"/>
      <c r="K258" s="157"/>
      <c r="L258" s="92"/>
      <c r="M258" s="93"/>
      <c r="N258" s="93"/>
      <c r="O258" s="93"/>
      <c r="P258" s="93"/>
      <c r="Q258" s="93"/>
      <c r="R258" s="93"/>
      <c r="S258" s="93"/>
      <c r="T258" s="93"/>
      <c r="U258" s="93"/>
      <c r="V258" s="94"/>
      <c r="W258" s="158"/>
      <c r="X258" s="159"/>
      <c r="Y258" s="159"/>
      <c r="Z258" s="159"/>
      <c r="AA258" s="159"/>
      <c r="AB258" s="159"/>
      <c r="AC258" s="159"/>
      <c r="AD258" s="159"/>
      <c r="AE258" s="159"/>
      <c r="AF258" s="159"/>
      <c r="AG258" s="159"/>
      <c r="AH258" s="159"/>
      <c r="AI258" s="159"/>
      <c r="AJ258" s="159"/>
      <c r="AK258" s="159"/>
      <c r="AL258" s="159"/>
      <c r="AM258" s="159"/>
      <c r="AN258" s="159"/>
      <c r="AO258" s="159"/>
      <c r="AP258" s="159"/>
      <c r="AQ258" s="160"/>
      <c r="AR258" s="36"/>
      <c r="AS258" s="37"/>
      <c r="AT258" s="38"/>
      <c r="AU258" s="36"/>
      <c r="AV258" s="37"/>
      <c r="AW258" s="37"/>
      <c r="AX258" s="37"/>
      <c r="AY258" s="38"/>
      <c r="AZ258" s="311" t="s">
        <v>1519</v>
      </c>
      <c r="BA258" s="312"/>
      <c r="BB258" s="312"/>
      <c r="BC258" s="312"/>
      <c r="BD258" s="313"/>
      <c r="BE258" s="314" t="s">
        <v>1520</v>
      </c>
      <c r="BF258" s="315"/>
      <c r="BG258" s="315"/>
      <c r="BH258" s="315"/>
      <c r="BI258" s="315"/>
      <c r="BJ258" s="315"/>
      <c r="BK258" s="315"/>
      <c r="BL258" s="315"/>
      <c r="BM258" s="315"/>
      <c r="BN258" s="316"/>
    </row>
    <row r="259" spans="1:66">
      <c r="A259" s="196"/>
      <c r="B259" s="197"/>
      <c r="C259" s="155"/>
      <c r="D259" s="156"/>
      <c r="E259" s="156"/>
      <c r="F259" s="156"/>
      <c r="G259" s="156"/>
      <c r="H259" s="156"/>
      <c r="I259" s="156"/>
      <c r="J259" s="156"/>
      <c r="K259" s="157"/>
      <c r="L259" s="92"/>
      <c r="M259" s="93"/>
      <c r="N259" s="93"/>
      <c r="O259" s="93"/>
      <c r="P259" s="93"/>
      <c r="Q259" s="93"/>
      <c r="R259" s="93"/>
      <c r="S259" s="93"/>
      <c r="T259" s="93"/>
      <c r="U259" s="93"/>
      <c r="V259" s="94"/>
      <c r="W259" s="158"/>
      <c r="X259" s="159"/>
      <c r="Y259" s="159"/>
      <c r="Z259" s="159"/>
      <c r="AA259" s="159"/>
      <c r="AB259" s="159"/>
      <c r="AC259" s="159"/>
      <c r="AD259" s="159"/>
      <c r="AE259" s="159"/>
      <c r="AF259" s="159"/>
      <c r="AG259" s="159"/>
      <c r="AH259" s="159"/>
      <c r="AI259" s="159"/>
      <c r="AJ259" s="159"/>
      <c r="AK259" s="159"/>
      <c r="AL259" s="159"/>
      <c r="AM259" s="159"/>
      <c r="AN259" s="159"/>
      <c r="AO259" s="159"/>
      <c r="AP259" s="159"/>
      <c r="AQ259" s="160"/>
      <c r="AR259" s="36"/>
      <c r="AS259" s="37"/>
      <c r="AT259" s="38"/>
      <c r="AU259" s="36"/>
      <c r="AV259" s="37"/>
      <c r="AW259" s="37"/>
      <c r="AX259" s="37"/>
      <c r="AY259" s="38"/>
      <c r="AZ259" s="311" t="s">
        <v>1521</v>
      </c>
      <c r="BA259" s="312"/>
      <c r="BB259" s="312"/>
      <c r="BC259" s="312"/>
      <c r="BD259" s="313"/>
      <c r="BE259" s="314" t="s">
        <v>1522</v>
      </c>
      <c r="BF259" s="315"/>
      <c r="BG259" s="315"/>
      <c r="BH259" s="315"/>
      <c r="BI259" s="315"/>
      <c r="BJ259" s="315"/>
      <c r="BK259" s="315"/>
      <c r="BL259" s="315"/>
      <c r="BM259" s="315"/>
      <c r="BN259" s="316"/>
    </row>
    <row r="260" spans="1:66">
      <c r="A260" s="196"/>
      <c r="B260" s="197"/>
      <c r="C260" s="155"/>
      <c r="D260" s="156"/>
      <c r="E260" s="156"/>
      <c r="F260" s="156"/>
      <c r="G260" s="156"/>
      <c r="H260" s="156"/>
      <c r="I260" s="156"/>
      <c r="J260" s="156"/>
      <c r="K260" s="157"/>
      <c r="L260" s="92"/>
      <c r="M260" s="93"/>
      <c r="N260" s="93"/>
      <c r="O260" s="93"/>
      <c r="P260" s="93"/>
      <c r="Q260" s="93"/>
      <c r="R260" s="93"/>
      <c r="S260" s="93"/>
      <c r="T260" s="93"/>
      <c r="U260" s="93"/>
      <c r="V260" s="94"/>
      <c r="W260" s="158"/>
      <c r="X260" s="159"/>
      <c r="Y260" s="159"/>
      <c r="Z260" s="159"/>
      <c r="AA260" s="159"/>
      <c r="AB260" s="159"/>
      <c r="AC260" s="159"/>
      <c r="AD260" s="159"/>
      <c r="AE260" s="159"/>
      <c r="AF260" s="159"/>
      <c r="AG260" s="159"/>
      <c r="AH260" s="159"/>
      <c r="AI260" s="159"/>
      <c r="AJ260" s="159"/>
      <c r="AK260" s="159"/>
      <c r="AL260" s="159"/>
      <c r="AM260" s="159"/>
      <c r="AN260" s="159"/>
      <c r="AO260" s="159"/>
      <c r="AP260" s="159"/>
      <c r="AQ260" s="160"/>
      <c r="AR260" s="36"/>
      <c r="AS260" s="37"/>
      <c r="AT260" s="38"/>
      <c r="AU260" s="36"/>
      <c r="AV260" s="37"/>
      <c r="AW260" s="37"/>
      <c r="AX260" s="37"/>
      <c r="AY260" s="38"/>
      <c r="AZ260" s="311" t="s">
        <v>1523</v>
      </c>
      <c r="BA260" s="312"/>
      <c r="BB260" s="312"/>
      <c r="BC260" s="312"/>
      <c r="BD260" s="313"/>
      <c r="BE260" s="314" t="s">
        <v>1524</v>
      </c>
      <c r="BF260" s="315"/>
      <c r="BG260" s="315"/>
      <c r="BH260" s="315"/>
      <c r="BI260" s="315"/>
      <c r="BJ260" s="315"/>
      <c r="BK260" s="315"/>
      <c r="BL260" s="315"/>
      <c r="BM260" s="315"/>
      <c r="BN260" s="316"/>
    </row>
    <row r="261" spans="1:66">
      <c r="A261" s="196"/>
      <c r="B261" s="197"/>
      <c r="C261" s="155"/>
      <c r="D261" s="156"/>
      <c r="E261" s="156"/>
      <c r="F261" s="156"/>
      <c r="G261" s="156"/>
      <c r="H261" s="156"/>
      <c r="I261" s="156"/>
      <c r="J261" s="156"/>
      <c r="K261" s="157"/>
      <c r="L261" s="92"/>
      <c r="M261" s="93"/>
      <c r="N261" s="93"/>
      <c r="O261" s="93"/>
      <c r="P261" s="93"/>
      <c r="Q261" s="93"/>
      <c r="R261" s="93"/>
      <c r="S261" s="93"/>
      <c r="T261" s="93"/>
      <c r="U261" s="93"/>
      <c r="V261" s="94"/>
      <c r="W261" s="158"/>
      <c r="X261" s="159"/>
      <c r="Y261" s="159"/>
      <c r="Z261" s="159"/>
      <c r="AA261" s="159"/>
      <c r="AB261" s="159"/>
      <c r="AC261" s="159"/>
      <c r="AD261" s="159"/>
      <c r="AE261" s="159"/>
      <c r="AF261" s="159"/>
      <c r="AG261" s="159"/>
      <c r="AH261" s="159"/>
      <c r="AI261" s="159"/>
      <c r="AJ261" s="159"/>
      <c r="AK261" s="159"/>
      <c r="AL261" s="159"/>
      <c r="AM261" s="159"/>
      <c r="AN261" s="159"/>
      <c r="AO261" s="159"/>
      <c r="AP261" s="159"/>
      <c r="AQ261" s="160"/>
      <c r="AR261" s="36"/>
      <c r="AS261" s="37"/>
      <c r="AT261" s="38"/>
      <c r="AU261" s="36"/>
      <c r="AV261" s="37"/>
      <c r="AW261" s="37"/>
      <c r="AX261" s="37"/>
      <c r="AY261" s="38"/>
      <c r="AZ261" s="311" t="s">
        <v>1525</v>
      </c>
      <c r="BA261" s="312"/>
      <c r="BB261" s="312"/>
      <c r="BC261" s="312"/>
      <c r="BD261" s="313"/>
      <c r="BE261" s="314" t="s">
        <v>1526</v>
      </c>
      <c r="BF261" s="315"/>
      <c r="BG261" s="315"/>
      <c r="BH261" s="315"/>
      <c r="BI261" s="315"/>
      <c r="BJ261" s="315"/>
      <c r="BK261" s="315"/>
      <c r="BL261" s="315"/>
      <c r="BM261" s="315"/>
      <c r="BN261" s="316"/>
    </row>
    <row r="262" spans="1:66">
      <c r="A262" s="196"/>
      <c r="B262" s="197"/>
      <c r="C262" s="155"/>
      <c r="D262" s="156"/>
      <c r="E262" s="156"/>
      <c r="F262" s="156"/>
      <c r="G262" s="156"/>
      <c r="H262" s="156"/>
      <c r="I262" s="156"/>
      <c r="J262" s="156"/>
      <c r="K262" s="157"/>
      <c r="L262" s="92"/>
      <c r="M262" s="93"/>
      <c r="N262" s="93"/>
      <c r="O262" s="93"/>
      <c r="P262" s="93"/>
      <c r="Q262" s="93"/>
      <c r="R262" s="93"/>
      <c r="S262" s="93"/>
      <c r="T262" s="93"/>
      <c r="U262" s="93"/>
      <c r="V262" s="94"/>
      <c r="W262" s="158"/>
      <c r="X262" s="159"/>
      <c r="Y262" s="159"/>
      <c r="Z262" s="159"/>
      <c r="AA262" s="159"/>
      <c r="AB262" s="159"/>
      <c r="AC262" s="159"/>
      <c r="AD262" s="159"/>
      <c r="AE262" s="159"/>
      <c r="AF262" s="159"/>
      <c r="AG262" s="159"/>
      <c r="AH262" s="159"/>
      <c r="AI262" s="159"/>
      <c r="AJ262" s="159"/>
      <c r="AK262" s="159"/>
      <c r="AL262" s="159"/>
      <c r="AM262" s="159"/>
      <c r="AN262" s="159"/>
      <c r="AO262" s="159"/>
      <c r="AP262" s="159"/>
      <c r="AQ262" s="160"/>
      <c r="AR262" s="36"/>
      <c r="AS262" s="37"/>
      <c r="AT262" s="38"/>
      <c r="AU262" s="36"/>
      <c r="AV262" s="37"/>
      <c r="AW262" s="37"/>
      <c r="AX262" s="37"/>
      <c r="AY262" s="38"/>
      <c r="AZ262" s="311" t="s">
        <v>1527</v>
      </c>
      <c r="BA262" s="312"/>
      <c r="BB262" s="312"/>
      <c r="BC262" s="312"/>
      <c r="BD262" s="313"/>
      <c r="BE262" s="314" t="s">
        <v>1528</v>
      </c>
      <c r="BF262" s="315"/>
      <c r="BG262" s="315"/>
      <c r="BH262" s="315"/>
      <c r="BI262" s="315"/>
      <c r="BJ262" s="315"/>
      <c r="BK262" s="315"/>
      <c r="BL262" s="315"/>
      <c r="BM262" s="315"/>
      <c r="BN262" s="316"/>
    </row>
    <row r="263" spans="1:66">
      <c r="A263" s="196"/>
      <c r="B263" s="197"/>
      <c r="C263" s="155"/>
      <c r="D263" s="156"/>
      <c r="E263" s="156"/>
      <c r="F263" s="156"/>
      <c r="G263" s="156"/>
      <c r="H263" s="156"/>
      <c r="I263" s="156"/>
      <c r="J263" s="156"/>
      <c r="K263" s="157"/>
      <c r="L263" s="92"/>
      <c r="M263" s="93"/>
      <c r="N263" s="93"/>
      <c r="O263" s="93"/>
      <c r="P263" s="93"/>
      <c r="Q263" s="93"/>
      <c r="R263" s="93"/>
      <c r="S263" s="93"/>
      <c r="T263" s="93"/>
      <c r="U263" s="93"/>
      <c r="V263" s="94"/>
      <c r="W263" s="158"/>
      <c r="X263" s="159"/>
      <c r="Y263" s="159"/>
      <c r="Z263" s="159"/>
      <c r="AA263" s="159"/>
      <c r="AB263" s="159"/>
      <c r="AC263" s="159"/>
      <c r="AD263" s="159"/>
      <c r="AE263" s="159"/>
      <c r="AF263" s="159"/>
      <c r="AG263" s="159"/>
      <c r="AH263" s="159"/>
      <c r="AI263" s="159"/>
      <c r="AJ263" s="159"/>
      <c r="AK263" s="159"/>
      <c r="AL263" s="159"/>
      <c r="AM263" s="159"/>
      <c r="AN263" s="159"/>
      <c r="AO263" s="159"/>
      <c r="AP263" s="159"/>
      <c r="AQ263" s="160"/>
      <c r="AR263" s="36"/>
      <c r="AS263" s="37"/>
      <c r="AT263" s="38"/>
      <c r="AU263" s="36"/>
      <c r="AV263" s="37"/>
      <c r="AW263" s="37"/>
      <c r="AX263" s="37"/>
      <c r="AY263" s="38"/>
      <c r="AZ263" s="311" t="s">
        <v>1529</v>
      </c>
      <c r="BA263" s="312"/>
      <c r="BB263" s="312"/>
      <c r="BC263" s="312"/>
      <c r="BD263" s="313"/>
      <c r="BE263" s="314" t="s">
        <v>1530</v>
      </c>
      <c r="BF263" s="315"/>
      <c r="BG263" s="315"/>
      <c r="BH263" s="315"/>
      <c r="BI263" s="315"/>
      <c r="BJ263" s="315"/>
      <c r="BK263" s="315"/>
      <c r="BL263" s="315"/>
      <c r="BM263" s="315"/>
      <c r="BN263" s="316"/>
    </row>
    <row r="264" spans="1:66">
      <c r="A264" s="196"/>
      <c r="B264" s="197"/>
      <c r="C264" s="155"/>
      <c r="D264" s="156"/>
      <c r="E264" s="156"/>
      <c r="F264" s="156"/>
      <c r="G264" s="156"/>
      <c r="H264" s="156"/>
      <c r="I264" s="156"/>
      <c r="J264" s="156"/>
      <c r="K264" s="157"/>
      <c r="L264" s="92"/>
      <c r="M264" s="93"/>
      <c r="N264" s="93"/>
      <c r="O264" s="93"/>
      <c r="P264" s="93"/>
      <c r="Q264" s="93"/>
      <c r="R264" s="93"/>
      <c r="S264" s="93"/>
      <c r="T264" s="93"/>
      <c r="U264" s="93"/>
      <c r="V264" s="94"/>
      <c r="W264" s="158"/>
      <c r="X264" s="159"/>
      <c r="Y264" s="159"/>
      <c r="Z264" s="159"/>
      <c r="AA264" s="159"/>
      <c r="AB264" s="159"/>
      <c r="AC264" s="159"/>
      <c r="AD264" s="159"/>
      <c r="AE264" s="159"/>
      <c r="AF264" s="159"/>
      <c r="AG264" s="159"/>
      <c r="AH264" s="159"/>
      <c r="AI264" s="159"/>
      <c r="AJ264" s="159"/>
      <c r="AK264" s="159"/>
      <c r="AL264" s="159"/>
      <c r="AM264" s="159"/>
      <c r="AN264" s="159"/>
      <c r="AO264" s="159"/>
      <c r="AP264" s="159"/>
      <c r="AQ264" s="160"/>
      <c r="AR264" s="36"/>
      <c r="AS264" s="37"/>
      <c r="AT264" s="38"/>
      <c r="AU264" s="36"/>
      <c r="AV264" s="37"/>
      <c r="AW264" s="37"/>
      <c r="AX264" s="37"/>
      <c r="AY264" s="38"/>
      <c r="AZ264" s="311" t="s">
        <v>1531</v>
      </c>
      <c r="BA264" s="312"/>
      <c r="BB264" s="312"/>
      <c r="BC264" s="312"/>
      <c r="BD264" s="313"/>
      <c r="BE264" s="314" t="s">
        <v>1532</v>
      </c>
      <c r="BF264" s="315"/>
      <c r="BG264" s="315"/>
      <c r="BH264" s="315"/>
      <c r="BI264" s="315"/>
      <c r="BJ264" s="315"/>
      <c r="BK264" s="315"/>
      <c r="BL264" s="315"/>
      <c r="BM264" s="315"/>
      <c r="BN264" s="316"/>
    </row>
    <row r="265" spans="1:66">
      <c r="A265" s="196"/>
      <c r="B265" s="197"/>
      <c r="C265" s="155"/>
      <c r="D265" s="156"/>
      <c r="E265" s="156"/>
      <c r="F265" s="156"/>
      <c r="G265" s="156"/>
      <c r="H265" s="156"/>
      <c r="I265" s="156"/>
      <c r="J265" s="156"/>
      <c r="K265" s="157"/>
      <c r="L265" s="92"/>
      <c r="M265" s="93"/>
      <c r="N265" s="93"/>
      <c r="O265" s="93"/>
      <c r="P265" s="93"/>
      <c r="Q265" s="93"/>
      <c r="R265" s="93"/>
      <c r="S265" s="93"/>
      <c r="T265" s="93"/>
      <c r="U265" s="93"/>
      <c r="V265" s="94"/>
      <c r="W265" s="158"/>
      <c r="X265" s="159"/>
      <c r="Y265" s="159"/>
      <c r="Z265" s="159"/>
      <c r="AA265" s="159"/>
      <c r="AB265" s="159"/>
      <c r="AC265" s="159"/>
      <c r="AD265" s="159"/>
      <c r="AE265" s="159"/>
      <c r="AF265" s="159"/>
      <c r="AG265" s="159"/>
      <c r="AH265" s="159"/>
      <c r="AI265" s="159"/>
      <c r="AJ265" s="159"/>
      <c r="AK265" s="159"/>
      <c r="AL265" s="159"/>
      <c r="AM265" s="159"/>
      <c r="AN265" s="159"/>
      <c r="AO265" s="159"/>
      <c r="AP265" s="159"/>
      <c r="AQ265" s="160"/>
      <c r="AR265" s="36"/>
      <c r="AS265" s="37"/>
      <c r="AT265" s="38"/>
      <c r="AU265" s="36"/>
      <c r="AV265" s="37"/>
      <c r="AW265" s="37"/>
      <c r="AX265" s="37"/>
      <c r="AY265" s="38"/>
      <c r="AZ265" s="311" t="s">
        <v>1533</v>
      </c>
      <c r="BA265" s="312"/>
      <c r="BB265" s="312"/>
      <c r="BC265" s="312"/>
      <c r="BD265" s="313"/>
      <c r="BE265" s="314" t="s">
        <v>1534</v>
      </c>
      <c r="BF265" s="315"/>
      <c r="BG265" s="315"/>
      <c r="BH265" s="315"/>
      <c r="BI265" s="315"/>
      <c r="BJ265" s="315"/>
      <c r="BK265" s="315"/>
      <c r="BL265" s="315"/>
      <c r="BM265" s="315"/>
      <c r="BN265" s="316"/>
    </row>
    <row r="266" spans="1:66">
      <c r="A266" s="196"/>
      <c r="B266" s="197"/>
      <c r="C266" s="155"/>
      <c r="D266" s="156"/>
      <c r="E266" s="156"/>
      <c r="F266" s="156"/>
      <c r="G266" s="156"/>
      <c r="H266" s="156"/>
      <c r="I266" s="156"/>
      <c r="J266" s="156"/>
      <c r="K266" s="157"/>
      <c r="L266" s="92"/>
      <c r="M266" s="93"/>
      <c r="N266" s="93"/>
      <c r="O266" s="93"/>
      <c r="P266" s="93"/>
      <c r="Q266" s="93"/>
      <c r="R266" s="93"/>
      <c r="S266" s="93"/>
      <c r="T266" s="93"/>
      <c r="U266" s="93"/>
      <c r="V266" s="94"/>
      <c r="W266" s="158"/>
      <c r="X266" s="159"/>
      <c r="Y266" s="159"/>
      <c r="Z266" s="159"/>
      <c r="AA266" s="159"/>
      <c r="AB266" s="159"/>
      <c r="AC266" s="159"/>
      <c r="AD266" s="159"/>
      <c r="AE266" s="159"/>
      <c r="AF266" s="159"/>
      <c r="AG266" s="159"/>
      <c r="AH266" s="159"/>
      <c r="AI266" s="159"/>
      <c r="AJ266" s="159"/>
      <c r="AK266" s="159"/>
      <c r="AL266" s="159"/>
      <c r="AM266" s="159"/>
      <c r="AN266" s="159"/>
      <c r="AO266" s="159"/>
      <c r="AP266" s="159"/>
      <c r="AQ266" s="160"/>
      <c r="AR266" s="36"/>
      <c r="AS266" s="37"/>
      <c r="AT266" s="38"/>
      <c r="AU266" s="36"/>
      <c r="AV266" s="37"/>
      <c r="AW266" s="37"/>
      <c r="AX266" s="37"/>
      <c r="AY266" s="38"/>
      <c r="AZ266" s="311">
        <v>10</v>
      </c>
      <c r="BA266" s="312"/>
      <c r="BB266" s="312"/>
      <c r="BC266" s="312"/>
      <c r="BD266" s="313"/>
      <c r="BE266" s="314" t="s">
        <v>1535</v>
      </c>
      <c r="BF266" s="315"/>
      <c r="BG266" s="315"/>
      <c r="BH266" s="315"/>
      <c r="BI266" s="315"/>
      <c r="BJ266" s="315"/>
      <c r="BK266" s="315"/>
      <c r="BL266" s="315"/>
      <c r="BM266" s="315"/>
      <c r="BN266" s="316"/>
    </row>
    <row r="267" spans="1:66">
      <c r="A267" s="196"/>
      <c r="B267" s="197"/>
      <c r="C267" s="155"/>
      <c r="D267" s="156"/>
      <c r="E267" s="156"/>
      <c r="F267" s="156"/>
      <c r="G267" s="156"/>
      <c r="H267" s="156"/>
      <c r="I267" s="156"/>
      <c r="J267" s="156"/>
      <c r="K267" s="157"/>
      <c r="L267" s="92"/>
      <c r="M267" s="93"/>
      <c r="N267" s="93"/>
      <c r="O267" s="93"/>
      <c r="P267" s="93"/>
      <c r="Q267" s="93"/>
      <c r="R267" s="93"/>
      <c r="S267" s="93"/>
      <c r="T267" s="93"/>
      <c r="U267" s="93"/>
      <c r="V267" s="94"/>
      <c r="W267" s="158"/>
      <c r="X267" s="159"/>
      <c r="Y267" s="159"/>
      <c r="Z267" s="159"/>
      <c r="AA267" s="159"/>
      <c r="AB267" s="159"/>
      <c r="AC267" s="159"/>
      <c r="AD267" s="159"/>
      <c r="AE267" s="159"/>
      <c r="AF267" s="159"/>
      <c r="AG267" s="159"/>
      <c r="AH267" s="159"/>
      <c r="AI267" s="159"/>
      <c r="AJ267" s="159"/>
      <c r="AK267" s="159"/>
      <c r="AL267" s="159"/>
      <c r="AM267" s="159"/>
      <c r="AN267" s="159"/>
      <c r="AO267" s="159"/>
      <c r="AP267" s="159"/>
      <c r="AQ267" s="160"/>
      <c r="AR267" s="36"/>
      <c r="AS267" s="37"/>
      <c r="AT267" s="38"/>
      <c r="AU267" s="36"/>
      <c r="AV267" s="37"/>
      <c r="AW267" s="37"/>
      <c r="AX267" s="37"/>
      <c r="AY267" s="38"/>
      <c r="AZ267" s="311">
        <v>11</v>
      </c>
      <c r="BA267" s="312"/>
      <c r="BB267" s="312"/>
      <c r="BC267" s="312"/>
      <c r="BD267" s="313"/>
      <c r="BE267" s="314" t="s">
        <v>1536</v>
      </c>
      <c r="BF267" s="315"/>
      <c r="BG267" s="315"/>
      <c r="BH267" s="315"/>
      <c r="BI267" s="315"/>
      <c r="BJ267" s="315"/>
      <c r="BK267" s="315"/>
      <c r="BL267" s="315"/>
      <c r="BM267" s="315"/>
      <c r="BN267" s="316"/>
    </row>
    <row r="268" spans="1:66">
      <c r="A268" s="196"/>
      <c r="B268" s="197"/>
      <c r="C268" s="155"/>
      <c r="D268" s="156"/>
      <c r="E268" s="156"/>
      <c r="F268" s="156"/>
      <c r="G268" s="156"/>
      <c r="H268" s="156"/>
      <c r="I268" s="156"/>
      <c r="J268" s="156"/>
      <c r="K268" s="157"/>
      <c r="L268" s="92"/>
      <c r="M268" s="93"/>
      <c r="N268" s="93"/>
      <c r="O268" s="93"/>
      <c r="P268" s="93"/>
      <c r="Q268" s="93"/>
      <c r="R268" s="93"/>
      <c r="S268" s="93"/>
      <c r="T268" s="93"/>
      <c r="U268" s="93"/>
      <c r="V268" s="94"/>
      <c r="W268" s="158"/>
      <c r="X268" s="159"/>
      <c r="Y268" s="159"/>
      <c r="Z268" s="159"/>
      <c r="AA268" s="159"/>
      <c r="AB268" s="159"/>
      <c r="AC268" s="159"/>
      <c r="AD268" s="159"/>
      <c r="AE268" s="159"/>
      <c r="AF268" s="159"/>
      <c r="AG268" s="159"/>
      <c r="AH268" s="159"/>
      <c r="AI268" s="159"/>
      <c r="AJ268" s="159"/>
      <c r="AK268" s="159"/>
      <c r="AL268" s="159"/>
      <c r="AM268" s="159"/>
      <c r="AN268" s="159"/>
      <c r="AO268" s="159"/>
      <c r="AP268" s="159"/>
      <c r="AQ268" s="160"/>
      <c r="AR268" s="36"/>
      <c r="AS268" s="37"/>
      <c r="AT268" s="38"/>
      <c r="AU268" s="36"/>
      <c r="AV268" s="37"/>
      <c r="AW268" s="37"/>
      <c r="AX268" s="37"/>
      <c r="AY268" s="38"/>
      <c r="AZ268" s="311">
        <v>12</v>
      </c>
      <c r="BA268" s="312"/>
      <c r="BB268" s="312"/>
      <c r="BC268" s="312"/>
      <c r="BD268" s="313"/>
      <c r="BE268" s="314" t="s">
        <v>1537</v>
      </c>
      <c r="BF268" s="315"/>
      <c r="BG268" s="315"/>
      <c r="BH268" s="315"/>
      <c r="BI268" s="315"/>
      <c r="BJ268" s="315"/>
      <c r="BK268" s="315"/>
      <c r="BL268" s="315"/>
      <c r="BM268" s="315"/>
      <c r="BN268" s="316"/>
    </row>
    <row r="269" spans="1:66">
      <c r="A269" s="196"/>
      <c r="B269" s="197"/>
      <c r="C269" s="155"/>
      <c r="D269" s="156"/>
      <c r="E269" s="156"/>
      <c r="F269" s="156"/>
      <c r="G269" s="156"/>
      <c r="H269" s="156"/>
      <c r="I269" s="156"/>
      <c r="J269" s="156"/>
      <c r="K269" s="157"/>
      <c r="L269" s="92"/>
      <c r="M269" s="93"/>
      <c r="N269" s="93"/>
      <c r="O269" s="93"/>
      <c r="P269" s="93"/>
      <c r="Q269" s="93"/>
      <c r="R269" s="93"/>
      <c r="S269" s="93"/>
      <c r="T269" s="93"/>
      <c r="U269" s="93"/>
      <c r="V269" s="94"/>
      <c r="W269" s="158"/>
      <c r="X269" s="159"/>
      <c r="Y269" s="159"/>
      <c r="Z269" s="159"/>
      <c r="AA269" s="159"/>
      <c r="AB269" s="159"/>
      <c r="AC269" s="159"/>
      <c r="AD269" s="159"/>
      <c r="AE269" s="159"/>
      <c r="AF269" s="159"/>
      <c r="AG269" s="159"/>
      <c r="AH269" s="159"/>
      <c r="AI269" s="159"/>
      <c r="AJ269" s="159"/>
      <c r="AK269" s="159"/>
      <c r="AL269" s="159"/>
      <c r="AM269" s="159"/>
      <c r="AN269" s="159"/>
      <c r="AO269" s="159"/>
      <c r="AP269" s="159"/>
      <c r="AQ269" s="160"/>
      <c r="AR269" s="36"/>
      <c r="AS269" s="37"/>
      <c r="AT269" s="38"/>
      <c r="AU269" s="36"/>
      <c r="AV269" s="37"/>
      <c r="AW269" s="37"/>
      <c r="AX269" s="37"/>
      <c r="AY269" s="38"/>
      <c r="AZ269" s="311">
        <v>13</v>
      </c>
      <c r="BA269" s="312"/>
      <c r="BB269" s="312"/>
      <c r="BC269" s="312"/>
      <c r="BD269" s="313"/>
      <c r="BE269" s="314" t="s">
        <v>1538</v>
      </c>
      <c r="BF269" s="315"/>
      <c r="BG269" s="315"/>
      <c r="BH269" s="315"/>
      <c r="BI269" s="315"/>
      <c r="BJ269" s="315"/>
      <c r="BK269" s="315"/>
      <c r="BL269" s="315"/>
      <c r="BM269" s="315"/>
      <c r="BN269" s="316"/>
    </row>
    <row r="270" spans="1:66">
      <c r="A270" s="196"/>
      <c r="B270" s="197"/>
      <c r="C270" s="155"/>
      <c r="D270" s="156"/>
      <c r="E270" s="156"/>
      <c r="F270" s="156"/>
      <c r="G270" s="156"/>
      <c r="H270" s="156"/>
      <c r="I270" s="156"/>
      <c r="J270" s="156"/>
      <c r="K270" s="157"/>
      <c r="L270" s="92"/>
      <c r="M270" s="93"/>
      <c r="N270" s="93"/>
      <c r="O270" s="93"/>
      <c r="P270" s="93"/>
      <c r="Q270" s="93"/>
      <c r="R270" s="93"/>
      <c r="S270" s="93"/>
      <c r="T270" s="93"/>
      <c r="U270" s="93"/>
      <c r="V270" s="94"/>
      <c r="W270" s="158"/>
      <c r="X270" s="159"/>
      <c r="Y270" s="159"/>
      <c r="Z270" s="159"/>
      <c r="AA270" s="159"/>
      <c r="AB270" s="159"/>
      <c r="AC270" s="159"/>
      <c r="AD270" s="159"/>
      <c r="AE270" s="159"/>
      <c r="AF270" s="159"/>
      <c r="AG270" s="159"/>
      <c r="AH270" s="159"/>
      <c r="AI270" s="159"/>
      <c r="AJ270" s="159"/>
      <c r="AK270" s="159"/>
      <c r="AL270" s="159"/>
      <c r="AM270" s="159"/>
      <c r="AN270" s="159"/>
      <c r="AO270" s="159"/>
      <c r="AP270" s="159"/>
      <c r="AQ270" s="160"/>
      <c r="AR270" s="36"/>
      <c r="AS270" s="37"/>
      <c r="AT270" s="38"/>
      <c r="AU270" s="36"/>
      <c r="AV270" s="37"/>
      <c r="AW270" s="37"/>
      <c r="AX270" s="37"/>
      <c r="AY270" s="38"/>
      <c r="AZ270" s="311">
        <v>14</v>
      </c>
      <c r="BA270" s="312"/>
      <c r="BB270" s="312"/>
      <c r="BC270" s="312"/>
      <c r="BD270" s="313"/>
      <c r="BE270" s="314" t="s">
        <v>1539</v>
      </c>
      <c r="BF270" s="315"/>
      <c r="BG270" s="315"/>
      <c r="BH270" s="315"/>
      <c r="BI270" s="315"/>
      <c r="BJ270" s="315"/>
      <c r="BK270" s="315"/>
      <c r="BL270" s="315"/>
      <c r="BM270" s="315"/>
      <c r="BN270" s="316"/>
    </row>
    <row r="271" spans="1:66">
      <c r="A271" s="196"/>
      <c r="B271" s="197"/>
      <c r="C271" s="155"/>
      <c r="D271" s="156"/>
      <c r="E271" s="156"/>
      <c r="F271" s="156"/>
      <c r="G271" s="156"/>
      <c r="H271" s="156"/>
      <c r="I271" s="156"/>
      <c r="J271" s="156"/>
      <c r="K271" s="157"/>
      <c r="L271" s="92"/>
      <c r="M271" s="93"/>
      <c r="N271" s="93"/>
      <c r="O271" s="93"/>
      <c r="P271" s="93"/>
      <c r="Q271" s="93"/>
      <c r="R271" s="93"/>
      <c r="S271" s="93"/>
      <c r="T271" s="93"/>
      <c r="U271" s="93"/>
      <c r="V271" s="94"/>
      <c r="W271" s="158"/>
      <c r="X271" s="159"/>
      <c r="Y271" s="159"/>
      <c r="Z271" s="159"/>
      <c r="AA271" s="159"/>
      <c r="AB271" s="159"/>
      <c r="AC271" s="159"/>
      <c r="AD271" s="159"/>
      <c r="AE271" s="159"/>
      <c r="AF271" s="159"/>
      <c r="AG271" s="159"/>
      <c r="AH271" s="159"/>
      <c r="AI271" s="159"/>
      <c r="AJ271" s="159"/>
      <c r="AK271" s="159"/>
      <c r="AL271" s="159"/>
      <c r="AM271" s="159"/>
      <c r="AN271" s="159"/>
      <c r="AO271" s="159"/>
      <c r="AP271" s="159"/>
      <c r="AQ271" s="160"/>
      <c r="AR271" s="36"/>
      <c r="AS271" s="37"/>
      <c r="AT271" s="38"/>
      <c r="AU271" s="36"/>
      <c r="AV271" s="37"/>
      <c r="AW271" s="37"/>
      <c r="AX271" s="37"/>
      <c r="AY271" s="38"/>
      <c r="AZ271" s="311">
        <v>15</v>
      </c>
      <c r="BA271" s="312"/>
      <c r="BB271" s="312"/>
      <c r="BC271" s="312"/>
      <c r="BD271" s="313"/>
      <c r="BE271" s="314" t="s">
        <v>1540</v>
      </c>
      <c r="BF271" s="315"/>
      <c r="BG271" s="315"/>
      <c r="BH271" s="315"/>
      <c r="BI271" s="315"/>
      <c r="BJ271" s="315"/>
      <c r="BK271" s="315"/>
      <c r="BL271" s="315"/>
      <c r="BM271" s="315"/>
      <c r="BN271" s="316"/>
    </row>
    <row r="272" spans="1:66">
      <c r="A272" s="196"/>
      <c r="B272" s="197"/>
      <c r="C272" s="155"/>
      <c r="D272" s="156"/>
      <c r="E272" s="156"/>
      <c r="F272" s="156"/>
      <c r="G272" s="156"/>
      <c r="H272" s="156"/>
      <c r="I272" s="156"/>
      <c r="J272" s="156"/>
      <c r="K272" s="157"/>
      <c r="L272" s="92"/>
      <c r="M272" s="93"/>
      <c r="N272" s="93"/>
      <c r="O272" s="93"/>
      <c r="P272" s="93"/>
      <c r="Q272" s="93"/>
      <c r="R272" s="93"/>
      <c r="S272" s="93"/>
      <c r="T272" s="93"/>
      <c r="U272" s="93"/>
      <c r="V272" s="94"/>
      <c r="W272" s="158"/>
      <c r="X272" s="159"/>
      <c r="Y272" s="159"/>
      <c r="Z272" s="159"/>
      <c r="AA272" s="159"/>
      <c r="AB272" s="159"/>
      <c r="AC272" s="159"/>
      <c r="AD272" s="159"/>
      <c r="AE272" s="159"/>
      <c r="AF272" s="159"/>
      <c r="AG272" s="159"/>
      <c r="AH272" s="159"/>
      <c r="AI272" s="159"/>
      <c r="AJ272" s="159"/>
      <c r="AK272" s="159"/>
      <c r="AL272" s="159"/>
      <c r="AM272" s="159"/>
      <c r="AN272" s="159"/>
      <c r="AO272" s="159"/>
      <c r="AP272" s="159"/>
      <c r="AQ272" s="160"/>
      <c r="AR272" s="36"/>
      <c r="AS272" s="37"/>
      <c r="AT272" s="38"/>
      <c r="AU272" s="36"/>
      <c r="AV272" s="37"/>
      <c r="AW272" s="37"/>
      <c r="AX272" s="37"/>
      <c r="AY272" s="38"/>
      <c r="AZ272" s="311">
        <v>16</v>
      </c>
      <c r="BA272" s="312"/>
      <c r="BB272" s="312"/>
      <c r="BC272" s="312"/>
      <c r="BD272" s="313"/>
      <c r="BE272" s="314" t="s">
        <v>1541</v>
      </c>
      <c r="BF272" s="315"/>
      <c r="BG272" s="315"/>
      <c r="BH272" s="315"/>
      <c r="BI272" s="315"/>
      <c r="BJ272" s="315"/>
      <c r="BK272" s="315"/>
      <c r="BL272" s="315"/>
      <c r="BM272" s="315"/>
      <c r="BN272" s="316"/>
    </row>
    <row r="273" spans="1:66">
      <c r="A273" s="196"/>
      <c r="B273" s="197"/>
      <c r="C273" s="155"/>
      <c r="D273" s="156"/>
      <c r="E273" s="156"/>
      <c r="F273" s="156"/>
      <c r="G273" s="156"/>
      <c r="H273" s="156"/>
      <c r="I273" s="156"/>
      <c r="J273" s="156"/>
      <c r="K273" s="157"/>
      <c r="L273" s="92"/>
      <c r="M273" s="93"/>
      <c r="N273" s="93"/>
      <c r="O273" s="93"/>
      <c r="P273" s="93"/>
      <c r="Q273" s="93"/>
      <c r="R273" s="93"/>
      <c r="S273" s="93"/>
      <c r="T273" s="93"/>
      <c r="U273" s="93"/>
      <c r="V273" s="94"/>
      <c r="W273" s="158"/>
      <c r="X273" s="159"/>
      <c r="Y273" s="159"/>
      <c r="Z273" s="159"/>
      <c r="AA273" s="159"/>
      <c r="AB273" s="159"/>
      <c r="AC273" s="159"/>
      <c r="AD273" s="159"/>
      <c r="AE273" s="159"/>
      <c r="AF273" s="159"/>
      <c r="AG273" s="159"/>
      <c r="AH273" s="159"/>
      <c r="AI273" s="159"/>
      <c r="AJ273" s="159"/>
      <c r="AK273" s="159"/>
      <c r="AL273" s="159"/>
      <c r="AM273" s="159"/>
      <c r="AN273" s="159"/>
      <c r="AO273" s="159"/>
      <c r="AP273" s="159"/>
      <c r="AQ273" s="160"/>
      <c r="AR273" s="36"/>
      <c r="AS273" s="37"/>
      <c r="AT273" s="38"/>
      <c r="AU273" s="36"/>
      <c r="AV273" s="37"/>
      <c r="AW273" s="37"/>
      <c r="AX273" s="37"/>
      <c r="AY273" s="38"/>
      <c r="AZ273" s="311">
        <v>17</v>
      </c>
      <c r="BA273" s="312"/>
      <c r="BB273" s="312"/>
      <c r="BC273" s="312"/>
      <c r="BD273" s="313"/>
      <c r="BE273" s="314" t="s">
        <v>1542</v>
      </c>
      <c r="BF273" s="315"/>
      <c r="BG273" s="315"/>
      <c r="BH273" s="315"/>
      <c r="BI273" s="315"/>
      <c r="BJ273" s="315"/>
      <c r="BK273" s="315"/>
      <c r="BL273" s="315"/>
      <c r="BM273" s="315"/>
      <c r="BN273" s="316"/>
    </row>
    <row r="274" spans="1:66">
      <c r="A274" s="196"/>
      <c r="B274" s="197"/>
      <c r="C274" s="155"/>
      <c r="D274" s="156"/>
      <c r="E274" s="156"/>
      <c r="F274" s="156"/>
      <c r="G274" s="156"/>
      <c r="H274" s="156"/>
      <c r="I274" s="156"/>
      <c r="J274" s="156"/>
      <c r="K274" s="157"/>
      <c r="L274" s="92"/>
      <c r="M274" s="93"/>
      <c r="N274" s="93"/>
      <c r="O274" s="93"/>
      <c r="P274" s="93"/>
      <c r="Q274" s="93"/>
      <c r="R274" s="93"/>
      <c r="S274" s="93"/>
      <c r="T274" s="93"/>
      <c r="U274" s="93"/>
      <c r="V274" s="94"/>
      <c r="W274" s="158"/>
      <c r="X274" s="159"/>
      <c r="Y274" s="159"/>
      <c r="Z274" s="159"/>
      <c r="AA274" s="159"/>
      <c r="AB274" s="159"/>
      <c r="AC274" s="159"/>
      <c r="AD274" s="159"/>
      <c r="AE274" s="159"/>
      <c r="AF274" s="159"/>
      <c r="AG274" s="159"/>
      <c r="AH274" s="159"/>
      <c r="AI274" s="159"/>
      <c r="AJ274" s="159"/>
      <c r="AK274" s="159"/>
      <c r="AL274" s="159"/>
      <c r="AM274" s="159"/>
      <c r="AN274" s="159"/>
      <c r="AO274" s="159"/>
      <c r="AP274" s="159"/>
      <c r="AQ274" s="160"/>
      <c r="AR274" s="36"/>
      <c r="AS274" s="37"/>
      <c r="AT274" s="38"/>
      <c r="AU274" s="36"/>
      <c r="AV274" s="37"/>
      <c r="AW274" s="37"/>
      <c r="AX274" s="37"/>
      <c r="AY274" s="38"/>
      <c r="AZ274" s="311">
        <v>18</v>
      </c>
      <c r="BA274" s="312"/>
      <c r="BB274" s="312"/>
      <c r="BC274" s="312"/>
      <c r="BD274" s="313"/>
      <c r="BE274" s="314" t="s">
        <v>1543</v>
      </c>
      <c r="BF274" s="315"/>
      <c r="BG274" s="315"/>
      <c r="BH274" s="315"/>
      <c r="BI274" s="315"/>
      <c r="BJ274" s="315"/>
      <c r="BK274" s="315"/>
      <c r="BL274" s="315"/>
      <c r="BM274" s="315"/>
      <c r="BN274" s="316"/>
    </row>
    <row r="275" spans="1:66">
      <c r="A275" s="196"/>
      <c r="B275" s="197"/>
      <c r="C275" s="155"/>
      <c r="D275" s="156"/>
      <c r="E275" s="156"/>
      <c r="F275" s="156"/>
      <c r="G275" s="156"/>
      <c r="H275" s="156"/>
      <c r="I275" s="156"/>
      <c r="J275" s="156"/>
      <c r="K275" s="157"/>
      <c r="L275" s="92"/>
      <c r="M275" s="93"/>
      <c r="N275" s="93"/>
      <c r="O275" s="93"/>
      <c r="P275" s="93"/>
      <c r="Q275" s="93"/>
      <c r="R275" s="93"/>
      <c r="S275" s="93"/>
      <c r="T275" s="93"/>
      <c r="U275" s="93"/>
      <c r="V275" s="94"/>
      <c r="W275" s="158"/>
      <c r="X275" s="159"/>
      <c r="Y275" s="159"/>
      <c r="Z275" s="159"/>
      <c r="AA275" s="159"/>
      <c r="AB275" s="159"/>
      <c r="AC275" s="159"/>
      <c r="AD275" s="159"/>
      <c r="AE275" s="159"/>
      <c r="AF275" s="159"/>
      <c r="AG275" s="159"/>
      <c r="AH275" s="159"/>
      <c r="AI275" s="159"/>
      <c r="AJ275" s="159"/>
      <c r="AK275" s="159"/>
      <c r="AL275" s="159"/>
      <c r="AM275" s="159"/>
      <c r="AN275" s="159"/>
      <c r="AO275" s="159"/>
      <c r="AP275" s="159"/>
      <c r="AQ275" s="160"/>
      <c r="AR275" s="36"/>
      <c r="AS275" s="37"/>
      <c r="AT275" s="38"/>
      <c r="AU275" s="36"/>
      <c r="AV275" s="37"/>
      <c r="AW275" s="37"/>
      <c r="AX275" s="37"/>
      <c r="AY275" s="38"/>
      <c r="AZ275" s="311">
        <v>19</v>
      </c>
      <c r="BA275" s="312"/>
      <c r="BB275" s="312"/>
      <c r="BC275" s="312"/>
      <c r="BD275" s="313"/>
      <c r="BE275" s="314" t="s">
        <v>1544</v>
      </c>
      <c r="BF275" s="315"/>
      <c r="BG275" s="315"/>
      <c r="BH275" s="315"/>
      <c r="BI275" s="315"/>
      <c r="BJ275" s="315"/>
      <c r="BK275" s="315"/>
      <c r="BL275" s="315"/>
      <c r="BM275" s="315"/>
      <c r="BN275" s="316"/>
    </row>
    <row r="276" spans="1:66">
      <c r="A276" s="196"/>
      <c r="B276" s="197"/>
      <c r="C276" s="155"/>
      <c r="D276" s="156"/>
      <c r="E276" s="156"/>
      <c r="F276" s="156"/>
      <c r="G276" s="156"/>
      <c r="H276" s="156"/>
      <c r="I276" s="156"/>
      <c r="J276" s="156"/>
      <c r="K276" s="157"/>
      <c r="L276" s="95"/>
      <c r="M276" s="96"/>
      <c r="N276" s="96"/>
      <c r="O276" s="96"/>
      <c r="P276" s="96"/>
      <c r="Q276" s="96"/>
      <c r="R276" s="96"/>
      <c r="S276" s="96"/>
      <c r="T276" s="96"/>
      <c r="U276" s="96"/>
      <c r="V276" s="97"/>
      <c r="W276" s="158"/>
      <c r="X276" s="159"/>
      <c r="Y276" s="159"/>
      <c r="Z276" s="159"/>
      <c r="AA276" s="159"/>
      <c r="AB276" s="159"/>
      <c r="AC276" s="159"/>
      <c r="AD276" s="159"/>
      <c r="AE276" s="159"/>
      <c r="AF276" s="159"/>
      <c r="AG276" s="159"/>
      <c r="AH276" s="159"/>
      <c r="AI276" s="159"/>
      <c r="AJ276" s="159"/>
      <c r="AK276" s="159"/>
      <c r="AL276" s="159"/>
      <c r="AM276" s="159"/>
      <c r="AN276" s="159"/>
      <c r="AO276" s="159"/>
      <c r="AP276" s="159"/>
      <c r="AQ276" s="160"/>
      <c r="AR276" s="36"/>
      <c r="AS276" s="37"/>
      <c r="AT276" s="38"/>
      <c r="AU276" s="36"/>
      <c r="AV276" s="37"/>
      <c r="AW276" s="37"/>
      <c r="AX276" s="37"/>
      <c r="AY276" s="38"/>
      <c r="AZ276" s="317">
        <v>20</v>
      </c>
      <c r="BA276" s="318"/>
      <c r="BB276" s="318"/>
      <c r="BC276" s="318"/>
      <c r="BD276" s="319"/>
      <c r="BE276" s="320" t="s">
        <v>1545</v>
      </c>
      <c r="BF276" s="321"/>
      <c r="BG276" s="321"/>
      <c r="BH276" s="321"/>
      <c r="BI276" s="321"/>
      <c r="BJ276" s="321"/>
      <c r="BK276" s="321"/>
      <c r="BL276" s="321"/>
      <c r="BM276" s="321"/>
      <c r="BN276" s="322"/>
    </row>
    <row r="277" spans="1:66">
      <c r="A277" s="74">
        <v>58</v>
      </c>
      <c r="B277" s="75"/>
      <c r="C277" s="80" t="s">
        <v>1546</v>
      </c>
      <c r="D277" s="81"/>
      <c r="E277" s="81"/>
      <c r="F277" s="81"/>
      <c r="G277" s="81"/>
      <c r="H277" s="81"/>
      <c r="I277" s="81"/>
      <c r="J277" s="81"/>
      <c r="K277" s="82"/>
      <c r="L277" s="89" t="s">
        <v>1547</v>
      </c>
      <c r="M277" s="90"/>
      <c r="N277" s="90"/>
      <c r="O277" s="90"/>
      <c r="P277" s="90"/>
      <c r="Q277" s="90"/>
      <c r="R277" s="90"/>
      <c r="S277" s="90"/>
      <c r="T277" s="90"/>
      <c r="U277" s="90"/>
      <c r="V277" s="91"/>
      <c r="W277" s="98" t="s">
        <v>1548</v>
      </c>
      <c r="X277" s="99"/>
      <c r="Y277" s="99"/>
      <c r="Z277" s="99"/>
      <c r="AA277" s="99"/>
      <c r="AB277" s="99"/>
      <c r="AC277" s="99"/>
      <c r="AD277" s="99"/>
      <c r="AE277" s="99"/>
      <c r="AF277" s="99"/>
      <c r="AG277" s="99"/>
      <c r="AH277" s="99"/>
      <c r="AI277" s="99"/>
      <c r="AJ277" s="99"/>
      <c r="AK277" s="99"/>
      <c r="AL277" s="99"/>
      <c r="AM277" s="99"/>
      <c r="AN277" s="99"/>
      <c r="AO277" s="99"/>
      <c r="AP277" s="99"/>
      <c r="AQ277" s="100"/>
      <c r="AR277" s="164">
        <v>3</v>
      </c>
      <c r="AS277" s="165"/>
      <c r="AT277" s="166"/>
      <c r="AU277" s="164" t="s">
        <v>1278</v>
      </c>
      <c r="AV277" s="165"/>
      <c r="AW277" s="165"/>
      <c r="AX277" s="165"/>
      <c r="AY277" s="166"/>
      <c r="AZ277" s="190" t="s">
        <v>15</v>
      </c>
      <c r="BA277" s="138"/>
      <c r="BB277" s="138"/>
      <c r="BC277" s="138"/>
      <c r="BD277" s="139"/>
      <c r="BE277" s="55" t="s">
        <v>16</v>
      </c>
      <c r="BF277" s="56"/>
      <c r="BG277" s="56"/>
      <c r="BH277" s="56"/>
      <c r="BI277" s="56"/>
      <c r="BJ277" s="56"/>
      <c r="BK277" s="56"/>
      <c r="BL277" s="56"/>
      <c r="BM277" s="56"/>
      <c r="BN277" s="57"/>
    </row>
    <row r="278" spans="1:66">
      <c r="A278" s="78"/>
      <c r="B278" s="79"/>
      <c r="C278" s="86"/>
      <c r="D278" s="87"/>
      <c r="E278" s="87"/>
      <c r="F278" s="87"/>
      <c r="G278" s="87"/>
      <c r="H278" s="87"/>
      <c r="I278" s="87"/>
      <c r="J278" s="87"/>
      <c r="K278" s="88"/>
      <c r="L278" s="95"/>
      <c r="M278" s="96"/>
      <c r="N278" s="96"/>
      <c r="O278" s="96"/>
      <c r="P278" s="96"/>
      <c r="Q278" s="96"/>
      <c r="R278" s="96"/>
      <c r="S278" s="96"/>
      <c r="T278" s="96"/>
      <c r="U278" s="96"/>
      <c r="V278" s="97"/>
      <c r="W278" s="104"/>
      <c r="X278" s="105"/>
      <c r="Y278" s="105"/>
      <c r="Z278" s="105"/>
      <c r="AA278" s="105"/>
      <c r="AB278" s="105"/>
      <c r="AC278" s="105"/>
      <c r="AD278" s="105"/>
      <c r="AE278" s="105"/>
      <c r="AF278" s="105"/>
      <c r="AG278" s="105"/>
      <c r="AH278" s="105"/>
      <c r="AI278" s="105"/>
      <c r="AJ278" s="105"/>
      <c r="AK278" s="105"/>
      <c r="AL278" s="105"/>
      <c r="AM278" s="105"/>
      <c r="AN278" s="105"/>
      <c r="AO278" s="105"/>
      <c r="AP278" s="105"/>
      <c r="AQ278" s="106"/>
      <c r="AR278" s="170"/>
      <c r="AS278" s="171"/>
      <c r="AT278" s="172"/>
      <c r="AU278" s="170"/>
      <c r="AV278" s="171"/>
      <c r="AW278" s="171"/>
      <c r="AX278" s="171"/>
      <c r="AY278" s="172"/>
      <c r="AZ278" s="170">
        <v>120</v>
      </c>
      <c r="BA278" s="171"/>
      <c r="BB278" s="171"/>
      <c r="BC278" s="171"/>
      <c r="BD278" s="172"/>
      <c r="BE278" s="86" t="s">
        <v>17</v>
      </c>
      <c r="BF278" s="87"/>
      <c r="BG278" s="87"/>
      <c r="BH278" s="87"/>
      <c r="BI278" s="87"/>
      <c r="BJ278" s="87"/>
      <c r="BK278" s="87"/>
      <c r="BL278" s="87"/>
      <c r="BM278" s="87"/>
      <c r="BN278" s="195"/>
    </row>
    <row r="279" spans="1:66">
      <c r="A279" s="74">
        <v>59</v>
      </c>
      <c r="B279" s="75"/>
      <c r="C279" s="80" t="s">
        <v>18</v>
      </c>
      <c r="D279" s="81"/>
      <c r="E279" s="81"/>
      <c r="F279" s="81"/>
      <c r="G279" s="81"/>
      <c r="H279" s="81"/>
      <c r="I279" s="81"/>
      <c r="J279" s="81"/>
      <c r="K279" s="82"/>
      <c r="L279" s="80" t="s">
        <v>1307</v>
      </c>
      <c r="M279" s="81"/>
      <c r="N279" s="81"/>
      <c r="O279" s="81"/>
      <c r="P279" s="81"/>
      <c r="Q279" s="81"/>
      <c r="R279" s="81"/>
      <c r="S279" s="81"/>
      <c r="T279" s="81"/>
      <c r="U279" s="81"/>
      <c r="V279" s="82"/>
      <c r="W279" s="98" t="s">
        <v>1308</v>
      </c>
      <c r="X279" s="99"/>
      <c r="Y279" s="99"/>
      <c r="Z279" s="99"/>
      <c r="AA279" s="99"/>
      <c r="AB279" s="99"/>
      <c r="AC279" s="99"/>
      <c r="AD279" s="99"/>
      <c r="AE279" s="99"/>
      <c r="AF279" s="99"/>
      <c r="AG279" s="99"/>
      <c r="AH279" s="99"/>
      <c r="AI279" s="99"/>
      <c r="AJ279" s="99"/>
      <c r="AK279" s="99"/>
      <c r="AL279" s="99"/>
      <c r="AM279" s="99"/>
      <c r="AN279" s="99"/>
      <c r="AO279" s="99"/>
      <c r="AP279" s="99"/>
      <c r="AQ279" s="100"/>
      <c r="AR279" s="164">
        <v>1</v>
      </c>
      <c r="AS279" s="165"/>
      <c r="AT279" s="166"/>
      <c r="AU279" s="164" t="s">
        <v>1278</v>
      </c>
      <c r="AV279" s="165"/>
      <c r="AW279" s="165"/>
      <c r="AX279" s="165"/>
      <c r="AY279" s="166"/>
      <c r="AZ279" s="137">
        <v>1</v>
      </c>
      <c r="BA279" s="138"/>
      <c r="BB279" s="138"/>
      <c r="BC279" s="138"/>
      <c r="BD279" s="139"/>
      <c r="BE279" s="55" t="s">
        <v>1309</v>
      </c>
      <c r="BF279" s="56"/>
      <c r="BG279" s="56"/>
      <c r="BH279" s="56"/>
      <c r="BI279" s="56"/>
      <c r="BJ279" s="56"/>
      <c r="BK279" s="56"/>
      <c r="BL279" s="56"/>
      <c r="BM279" s="56"/>
      <c r="BN279" s="57"/>
    </row>
    <row r="280" spans="1:66">
      <c r="A280" s="78"/>
      <c r="B280" s="79"/>
      <c r="C280" s="86"/>
      <c r="D280" s="87"/>
      <c r="E280" s="87"/>
      <c r="F280" s="87"/>
      <c r="G280" s="87"/>
      <c r="H280" s="87"/>
      <c r="I280" s="87"/>
      <c r="J280" s="87"/>
      <c r="K280" s="88"/>
      <c r="L280" s="86"/>
      <c r="M280" s="87"/>
      <c r="N280" s="87"/>
      <c r="O280" s="87"/>
      <c r="P280" s="87"/>
      <c r="Q280" s="87"/>
      <c r="R280" s="87"/>
      <c r="S280" s="87"/>
      <c r="T280" s="87"/>
      <c r="U280" s="87"/>
      <c r="V280" s="88"/>
      <c r="W280" s="104"/>
      <c r="X280" s="105"/>
      <c r="Y280" s="105"/>
      <c r="Z280" s="105"/>
      <c r="AA280" s="105"/>
      <c r="AB280" s="105"/>
      <c r="AC280" s="105"/>
      <c r="AD280" s="105"/>
      <c r="AE280" s="105"/>
      <c r="AF280" s="105"/>
      <c r="AG280" s="105"/>
      <c r="AH280" s="105"/>
      <c r="AI280" s="105"/>
      <c r="AJ280" s="105"/>
      <c r="AK280" s="105"/>
      <c r="AL280" s="105"/>
      <c r="AM280" s="105"/>
      <c r="AN280" s="105"/>
      <c r="AO280" s="105"/>
      <c r="AP280" s="105"/>
      <c r="AQ280" s="106"/>
      <c r="AR280" s="170"/>
      <c r="AS280" s="171"/>
      <c r="AT280" s="172"/>
      <c r="AU280" s="170"/>
      <c r="AV280" s="171"/>
      <c r="AW280" s="171"/>
      <c r="AX280" s="171"/>
      <c r="AY280" s="172"/>
      <c r="AZ280" s="170">
        <v>2</v>
      </c>
      <c r="BA280" s="171"/>
      <c r="BB280" s="171"/>
      <c r="BC280" s="171"/>
      <c r="BD280" s="172"/>
      <c r="BE280" s="86" t="s">
        <v>1310</v>
      </c>
      <c r="BF280" s="87"/>
      <c r="BG280" s="87"/>
      <c r="BH280" s="87"/>
      <c r="BI280" s="87"/>
      <c r="BJ280" s="87"/>
      <c r="BK280" s="87"/>
      <c r="BL280" s="87"/>
      <c r="BM280" s="87"/>
      <c r="BN280" s="195"/>
    </row>
    <row r="281" spans="1:66">
      <c r="A281" s="196">
        <v>60</v>
      </c>
      <c r="B281" s="197"/>
      <c r="C281" s="155" t="s">
        <v>1549</v>
      </c>
      <c r="D281" s="156"/>
      <c r="E281" s="156"/>
      <c r="F281" s="156"/>
      <c r="G281" s="156"/>
      <c r="H281" s="156"/>
      <c r="I281" s="156"/>
      <c r="J281" s="156"/>
      <c r="K281" s="157"/>
      <c r="L281" s="89" t="s">
        <v>1550</v>
      </c>
      <c r="M281" s="90"/>
      <c r="N281" s="90"/>
      <c r="O281" s="90"/>
      <c r="P281" s="90"/>
      <c r="Q281" s="90"/>
      <c r="R281" s="90"/>
      <c r="S281" s="90"/>
      <c r="T281" s="90"/>
      <c r="U281" s="90"/>
      <c r="V281" s="91"/>
      <c r="W281" s="158" t="s">
        <v>1551</v>
      </c>
      <c r="X281" s="159"/>
      <c r="Y281" s="159"/>
      <c r="Z281" s="159"/>
      <c r="AA281" s="159"/>
      <c r="AB281" s="159"/>
      <c r="AC281" s="159"/>
      <c r="AD281" s="159"/>
      <c r="AE281" s="159"/>
      <c r="AF281" s="159"/>
      <c r="AG281" s="159"/>
      <c r="AH281" s="159"/>
      <c r="AI281" s="159"/>
      <c r="AJ281" s="159"/>
      <c r="AK281" s="159"/>
      <c r="AL281" s="159"/>
      <c r="AM281" s="159"/>
      <c r="AN281" s="159"/>
      <c r="AO281" s="159"/>
      <c r="AP281" s="159"/>
      <c r="AQ281" s="160"/>
      <c r="AR281" s="161">
        <v>1</v>
      </c>
      <c r="AS281" s="162"/>
      <c r="AT281" s="163"/>
      <c r="AU281" s="161" t="s">
        <v>1278</v>
      </c>
      <c r="AV281" s="162"/>
      <c r="AW281" s="162"/>
      <c r="AX281" s="162"/>
      <c r="AY281" s="163"/>
      <c r="AZ281" s="137">
        <v>0</v>
      </c>
      <c r="BA281" s="138"/>
      <c r="BB281" s="138"/>
      <c r="BC281" s="138"/>
      <c r="BD281" s="139"/>
      <c r="BE281" s="55" t="s">
        <v>1552</v>
      </c>
      <c r="BF281" s="56"/>
      <c r="BG281" s="56"/>
      <c r="BH281" s="56"/>
      <c r="BI281" s="56"/>
      <c r="BJ281" s="56"/>
      <c r="BK281" s="56"/>
      <c r="BL281" s="56"/>
      <c r="BM281" s="56"/>
      <c r="BN281" s="57"/>
    </row>
    <row r="282" spans="1:66">
      <c r="A282" s="196"/>
      <c r="B282" s="197"/>
      <c r="C282" s="155"/>
      <c r="D282" s="156"/>
      <c r="E282" s="156"/>
      <c r="F282" s="156"/>
      <c r="G282" s="156"/>
      <c r="H282" s="156"/>
      <c r="I282" s="156"/>
      <c r="J282" s="156"/>
      <c r="K282" s="157"/>
      <c r="L282" s="95"/>
      <c r="M282" s="96"/>
      <c r="N282" s="96"/>
      <c r="O282" s="96"/>
      <c r="P282" s="96"/>
      <c r="Q282" s="96"/>
      <c r="R282" s="96"/>
      <c r="S282" s="96"/>
      <c r="T282" s="96"/>
      <c r="U282" s="96"/>
      <c r="V282" s="97"/>
      <c r="W282" s="158"/>
      <c r="X282" s="159"/>
      <c r="Y282" s="159"/>
      <c r="Z282" s="159"/>
      <c r="AA282" s="159"/>
      <c r="AB282" s="159"/>
      <c r="AC282" s="159"/>
      <c r="AD282" s="159"/>
      <c r="AE282" s="159"/>
      <c r="AF282" s="159"/>
      <c r="AG282" s="159"/>
      <c r="AH282" s="159"/>
      <c r="AI282" s="159"/>
      <c r="AJ282" s="159"/>
      <c r="AK282" s="159"/>
      <c r="AL282" s="159"/>
      <c r="AM282" s="159"/>
      <c r="AN282" s="159"/>
      <c r="AO282" s="159"/>
      <c r="AP282" s="159"/>
      <c r="AQ282" s="160"/>
      <c r="AR282" s="161"/>
      <c r="AS282" s="162"/>
      <c r="AT282" s="163"/>
      <c r="AU282" s="161"/>
      <c r="AV282" s="162"/>
      <c r="AW282" s="162"/>
      <c r="AX282" s="162"/>
      <c r="AY282" s="163"/>
      <c r="AZ282" s="170">
        <v>1</v>
      </c>
      <c r="BA282" s="171"/>
      <c r="BB282" s="171"/>
      <c r="BC282" s="171"/>
      <c r="BD282" s="172"/>
      <c r="BE282" s="86" t="s">
        <v>1553</v>
      </c>
      <c r="BF282" s="87"/>
      <c r="BG282" s="87"/>
      <c r="BH282" s="87"/>
      <c r="BI282" s="87"/>
      <c r="BJ282" s="87"/>
      <c r="BK282" s="87"/>
      <c r="BL282" s="87"/>
      <c r="BM282" s="87"/>
      <c r="BN282" s="195"/>
    </row>
    <row r="283" spans="1:66">
      <c r="A283" s="74">
        <v>61</v>
      </c>
      <c r="B283" s="75"/>
      <c r="C283" s="80" t="s">
        <v>1554</v>
      </c>
      <c r="D283" s="81"/>
      <c r="E283" s="81"/>
      <c r="F283" s="81"/>
      <c r="G283" s="81"/>
      <c r="H283" s="81"/>
      <c r="I283" s="81"/>
      <c r="J283" s="81"/>
      <c r="K283" s="82"/>
      <c r="L283" s="89" t="s">
        <v>1555</v>
      </c>
      <c r="M283" s="90"/>
      <c r="N283" s="90"/>
      <c r="O283" s="90"/>
      <c r="P283" s="90"/>
      <c r="Q283" s="90"/>
      <c r="R283" s="90"/>
      <c r="S283" s="90"/>
      <c r="T283" s="90"/>
      <c r="U283" s="90"/>
      <c r="V283" s="91"/>
      <c r="W283" s="98" t="s">
        <v>1556</v>
      </c>
      <c r="X283" s="99"/>
      <c r="Y283" s="99"/>
      <c r="Z283" s="99"/>
      <c r="AA283" s="99"/>
      <c r="AB283" s="99"/>
      <c r="AC283" s="99"/>
      <c r="AD283" s="99"/>
      <c r="AE283" s="99"/>
      <c r="AF283" s="99"/>
      <c r="AG283" s="99"/>
      <c r="AH283" s="99"/>
      <c r="AI283" s="99"/>
      <c r="AJ283" s="99"/>
      <c r="AK283" s="99"/>
      <c r="AL283" s="99"/>
      <c r="AM283" s="99"/>
      <c r="AN283" s="99"/>
      <c r="AO283" s="99"/>
      <c r="AP283" s="99"/>
      <c r="AQ283" s="100"/>
      <c r="AR283" s="164">
        <v>1</v>
      </c>
      <c r="AS283" s="165"/>
      <c r="AT283" s="166"/>
      <c r="AU283" s="164" t="s">
        <v>1317</v>
      </c>
      <c r="AV283" s="165"/>
      <c r="AW283" s="165"/>
      <c r="AX283" s="165"/>
      <c r="AY283" s="166"/>
      <c r="AZ283" s="201" t="s">
        <v>45</v>
      </c>
      <c r="BA283" s="202"/>
      <c r="BB283" s="202"/>
      <c r="BC283" s="202"/>
      <c r="BD283" s="203"/>
      <c r="BE283" s="55" t="s">
        <v>1557</v>
      </c>
      <c r="BF283" s="56"/>
      <c r="BG283" s="56"/>
      <c r="BH283" s="56"/>
      <c r="BI283" s="56"/>
      <c r="BJ283" s="56"/>
      <c r="BK283" s="56"/>
      <c r="BL283" s="56"/>
      <c r="BM283" s="56"/>
      <c r="BN283" s="57"/>
    </row>
    <row r="284" spans="1:66">
      <c r="A284" s="78"/>
      <c r="B284" s="79"/>
      <c r="C284" s="83"/>
      <c r="D284" s="84"/>
      <c r="E284" s="84"/>
      <c r="F284" s="84"/>
      <c r="G284" s="84"/>
      <c r="H284" s="84"/>
      <c r="I284" s="84"/>
      <c r="J284" s="84"/>
      <c r="K284" s="85"/>
      <c r="L284" s="95"/>
      <c r="M284" s="96"/>
      <c r="N284" s="96"/>
      <c r="O284" s="96"/>
      <c r="P284" s="96"/>
      <c r="Q284" s="96"/>
      <c r="R284" s="96"/>
      <c r="S284" s="96"/>
      <c r="T284" s="96"/>
      <c r="U284" s="96"/>
      <c r="V284" s="97"/>
      <c r="W284" s="101"/>
      <c r="X284" s="102"/>
      <c r="Y284" s="102"/>
      <c r="Z284" s="102"/>
      <c r="AA284" s="102"/>
      <c r="AB284" s="102"/>
      <c r="AC284" s="102"/>
      <c r="AD284" s="102"/>
      <c r="AE284" s="102"/>
      <c r="AF284" s="102"/>
      <c r="AG284" s="102"/>
      <c r="AH284" s="102"/>
      <c r="AI284" s="102"/>
      <c r="AJ284" s="102"/>
      <c r="AK284" s="102"/>
      <c r="AL284" s="102"/>
      <c r="AM284" s="102"/>
      <c r="AN284" s="102"/>
      <c r="AO284" s="102"/>
      <c r="AP284" s="102"/>
      <c r="AQ284" s="103"/>
      <c r="AR284" s="167"/>
      <c r="AS284" s="168"/>
      <c r="AT284" s="169"/>
      <c r="AU284" s="167"/>
      <c r="AV284" s="168"/>
      <c r="AW284" s="168"/>
      <c r="AX284" s="168"/>
      <c r="AY284" s="169"/>
      <c r="AZ284" s="204" t="s">
        <v>24</v>
      </c>
      <c r="BA284" s="205"/>
      <c r="BB284" s="205"/>
      <c r="BC284" s="205"/>
      <c r="BD284" s="206"/>
      <c r="BE284" s="146" t="s">
        <v>1558</v>
      </c>
      <c r="BF284" s="147"/>
      <c r="BG284" s="147"/>
      <c r="BH284" s="147"/>
      <c r="BI284" s="147"/>
      <c r="BJ284" s="147"/>
      <c r="BK284" s="147"/>
      <c r="BL284" s="147"/>
      <c r="BM284" s="147"/>
      <c r="BN284" s="148"/>
    </row>
    <row r="285" spans="1:66">
      <c r="A285" s="74">
        <v>62</v>
      </c>
      <c r="B285" s="75"/>
      <c r="C285" s="80" t="s">
        <v>1559</v>
      </c>
      <c r="D285" s="81"/>
      <c r="E285" s="81"/>
      <c r="F285" s="81"/>
      <c r="G285" s="81"/>
      <c r="H285" s="81"/>
      <c r="I285" s="81"/>
      <c r="J285" s="81"/>
      <c r="K285" s="82"/>
      <c r="L285" s="89" t="s">
        <v>1560</v>
      </c>
      <c r="M285" s="90"/>
      <c r="N285" s="90"/>
      <c r="O285" s="90"/>
      <c r="P285" s="90"/>
      <c r="Q285" s="90"/>
      <c r="R285" s="90"/>
      <c r="S285" s="90"/>
      <c r="T285" s="90"/>
      <c r="U285" s="90"/>
      <c r="V285" s="91"/>
      <c r="W285" s="98" t="s">
        <v>1561</v>
      </c>
      <c r="X285" s="99"/>
      <c r="Y285" s="99"/>
      <c r="Z285" s="99"/>
      <c r="AA285" s="99"/>
      <c r="AB285" s="99"/>
      <c r="AC285" s="99"/>
      <c r="AD285" s="99"/>
      <c r="AE285" s="99"/>
      <c r="AF285" s="99"/>
      <c r="AG285" s="99"/>
      <c r="AH285" s="99"/>
      <c r="AI285" s="99"/>
      <c r="AJ285" s="99"/>
      <c r="AK285" s="99"/>
      <c r="AL285" s="99"/>
      <c r="AM285" s="99"/>
      <c r="AN285" s="99"/>
      <c r="AO285" s="99"/>
      <c r="AP285" s="99"/>
      <c r="AQ285" s="100"/>
      <c r="AR285" s="164">
        <v>1</v>
      </c>
      <c r="AS285" s="165"/>
      <c r="AT285" s="166"/>
      <c r="AU285" s="164" t="s">
        <v>1317</v>
      </c>
      <c r="AV285" s="165"/>
      <c r="AW285" s="165"/>
      <c r="AX285" s="165"/>
      <c r="AY285" s="166"/>
      <c r="AZ285" s="201" t="s">
        <v>210</v>
      </c>
      <c r="BA285" s="202"/>
      <c r="BB285" s="202"/>
      <c r="BC285" s="202"/>
      <c r="BD285" s="203"/>
      <c r="BE285" s="55" t="s">
        <v>1562</v>
      </c>
      <c r="BF285" s="56"/>
      <c r="BG285" s="56"/>
      <c r="BH285" s="56"/>
      <c r="BI285" s="56"/>
      <c r="BJ285" s="56"/>
      <c r="BK285" s="56"/>
      <c r="BL285" s="56"/>
      <c r="BM285" s="56"/>
      <c r="BN285" s="57"/>
    </row>
    <row r="286" spans="1:66">
      <c r="A286" s="78"/>
      <c r="B286" s="79"/>
      <c r="C286" s="83"/>
      <c r="D286" s="84"/>
      <c r="E286" s="84"/>
      <c r="F286" s="84"/>
      <c r="G286" s="84"/>
      <c r="H286" s="84"/>
      <c r="I286" s="84"/>
      <c r="J286" s="84"/>
      <c r="K286" s="85"/>
      <c r="L286" s="95"/>
      <c r="M286" s="96"/>
      <c r="N286" s="96"/>
      <c r="O286" s="96"/>
      <c r="P286" s="96"/>
      <c r="Q286" s="96"/>
      <c r="R286" s="96"/>
      <c r="S286" s="96"/>
      <c r="T286" s="96"/>
      <c r="U286" s="96"/>
      <c r="V286" s="97"/>
      <c r="W286" s="101"/>
      <c r="X286" s="102"/>
      <c r="Y286" s="102"/>
      <c r="Z286" s="102"/>
      <c r="AA286" s="102"/>
      <c r="AB286" s="102"/>
      <c r="AC286" s="102"/>
      <c r="AD286" s="102"/>
      <c r="AE286" s="102"/>
      <c r="AF286" s="102"/>
      <c r="AG286" s="102"/>
      <c r="AH286" s="102"/>
      <c r="AI286" s="102"/>
      <c r="AJ286" s="102"/>
      <c r="AK286" s="102"/>
      <c r="AL286" s="102"/>
      <c r="AM286" s="102"/>
      <c r="AN286" s="102"/>
      <c r="AO286" s="102"/>
      <c r="AP286" s="102"/>
      <c r="AQ286" s="103"/>
      <c r="AR286" s="167"/>
      <c r="AS286" s="168"/>
      <c r="AT286" s="169"/>
      <c r="AU286" s="167"/>
      <c r="AV286" s="168"/>
      <c r="AW286" s="168"/>
      <c r="AX286" s="168"/>
      <c r="AY286" s="169"/>
      <c r="AZ286" s="204" t="s">
        <v>211</v>
      </c>
      <c r="BA286" s="205"/>
      <c r="BB286" s="205"/>
      <c r="BC286" s="205"/>
      <c r="BD286" s="206"/>
      <c r="BE286" s="146" t="s">
        <v>1563</v>
      </c>
      <c r="BF286" s="147"/>
      <c r="BG286" s="147"/>
      <c r="BH286" s="147"/>
      <c r="BI286" s="147"/>
      <c r="BJ286" s="147"/>
      <c r="BK286" s="147"/>
      <c r="BL286" s="147"/>
      <c r="BM286" s="147"/>
      <c r="BN286" s="148"/>
    </row>
    <row r="287" spans="1:66">
      <c r="A287" s="74">
        <v>63</v>
      </c>
      <c r="B287" s="75"/>
      <c r="C287" s="80" t="s">
        <v>1564</v>
      </c>
      <c r="D287" s="81"/>
      <c r="E287" s="81"/>
      <c r="F287" s="81"/>
      <c r="G287" s="81"/>
      <c r="H287" s="81"/>
      <c r="I287" s="81"/>
      <c r="J287" s="81"/>
      <c r="K287" s="82"/>
      <c r="L287" s="89" t="s">
        <v>1565</v>
      </c>
      <c r="M287" s="90"/>
      <c r="N287" s="90"/>
      <c r="O287" s="90"/>
      <c r="P287" s="90"/>
      <c r="Q287" s="90"/>
      <c r="R287" s="90"/>
      <c r="S287" s="90"/>
      <c r="T287" s="90"/>
      <c r="U287" s="90"/>
      <c r="V287" s="91"/>
      <c r="W287" s="98" t="s">
        <v>1566</v>
      </c>
      <c r="X287" s="99"/>
      <c r="Y287" s="99"/>
      <c r="Z287" s="99"/>
      <c r="AA287" s="99"/>
      <c r="AB287" s="99"/>
      <c r="AC287" s="99"/>
      <c r="AD287" s="99"/>
      <c r="AE287" s="99"/>
      <c r="AF287" s="99"/>
      <c r="AG287" s="99"/>
      <c r="AH287" s="99"/>
      <c r="AI287" s="99"/>
      <c r="AJ287" s="99"/>
      <c r="AK287" s="99"/>
      <c r="AL287" s="99"/>
      <c r="AM287" s="99"/>
      <c r="AN287" s="99"/>
      <c r="AO287" s="99"/>
      <c r="AP287" s="99"/>
      <c r="AQ287" s="100"/>
      <c r="AR287" s="164">
        <v>1</v>
      </c>
      <c r="AS287" s="165"/>
      <c r="AT287" s="166"/>
      <c r="AU287" s="164" t="s">
        <v>1317</v>
      </c>
      <c r="AV287" s="165"/>
      <c r="AW287" s="165"/>
      <c r="AX287" s="165"/>
      <c r="AY287" s="166"/>
      <c r="AZ287" s="201" t="s">
        <v>45</v>
      </c>
      <c r="BA287" s="202"/>
      <c r="BB287" s="202"/>
      <c r="BC287" s="202"/>
      <c r="BD287" s="203"/>
      <c r="BE287" s="55" t="s">
        <v>1567</v>
      </c>
      <c r="BF287" s="56"/>
      <c r="BG287" s="56"/>
      <c r="BH287" s="56"/>
      <c r="BI287" s="56"/>
      <c r="BJ287" s="56"/>
      <c r="BK287" s="56"/>
      <c r="BL287" s="56"/>
      <c r="BM287" s="56"/>
      <c r="BN287" s="57"/>
    </row>
    <row r="288" spans="1:66">
      <c r="A288" s="78"/>
      <c r="B288" s="79"/>
      <c r="C288" s="83"/>
      <c r="D288" s="84"/>
      <c r="E288" s="84"/>
      <c r="F288" s="84"/>
      <c r="G288" s="84"/>
      <c r="H288" s="84"/>
      <c r="I288" s="84"/>
      <c r="J288" s="84"/>
      <c r="K288" s="85"/>
      <c r="L288" s="95"/>
      <c r="M288" s="96"/>
      <c r="N288" s="96"/>
      <c r="O288" s="96"/>
      <c r="P288" s="96"/>
      <c r="Q288" s="96"/>
      <c r="R288" s="96"/>
      <c r="S288" s="96"/>
      <c r="T288" s="96"/>
      <c r="U288" s="96"/>
      <c r="V288" s="97"/>
      <c r="W288" s="101"/>
      <c r="X288" s="102"/>
      <c r="Y288" s="102"/>
      <c r="Z288" s="102"/>
      <c r="AA288" s="102"/>
      <c r="AB288" s="102"/>
      <c r="AC288" s="102"/>
      <c r="AD288" s="102"/>
      <c r="AE288" s="102"/>
      <c r="AF288" s="102"/>
      <c r="AG288" s="102"/>
      <c r="AH288" s="102"/>
      <c r="AI288" s="102"/>
      <c r="AJ288" s="102"/>
      <c r="AK288" s="102"/>
      <c r="AL288" s="102"/>
      <c r="AM288" s="102"/>
      <c r="AN288" s="102"/>
      <c r="AO288" s="102"/>
      <c r="AP288" s="102"/>
      <c r="AQ288" s="103"/>
      <c r="AR288" s="167"/>
      <c r="AS288" s="168"/>
      <c r="AT288" s="169"/>
      <c r="AU288" s="167"/>
      <c r="AV288" s="168"/>
      <c r="AW288" s="168"/>
      <c r="AX288" s="168"/>
      <c r="AY288" s="169"/>
      <c r="AZ288" s="204" t="s">
        <v>24</v>
      </c>
      <c r="BA288" s="205"/>
      <c r="BB288" s="205"/>
      <c r="BC288" s="205"/>
      <c r="BD288" s="206"/>
      <c r="BE288" s="146" t="s">
        <v>1568</v>
      </c>
      <c r="BF288" s="147"/>
      <c r="BG288" s="147"/>
      <c r="BH288" s="147"/>
      <c r="BI288" s="147"/>
      <c r="BJ288" s="147"/>
      <c r="BK288" s="147"/>
      <c r="BL288" s="147"/>
      <c r="BM288" s="147"/>
      <c r="BN288" s="148"/>
    </row>
    <row r="289" spans="1:66">
      <c r="A289" s="74">
        <v>64</v>
      </c>
      <c r="B289" s="75"/>
      <c r="C289" s="80" t="s">
        <v>1569</v>
      </c>
      <c r="D289" s="81"/>
      <c r="E289" s="81"/>
      <c r="F289" s="81"/>
      <c r="G289" s="81"/>
      <c r="H289" s="81"/>
      <c r="I289" s="81"/>
      <c r="J289" s="81"/>
      <c r="K289" s="82"/>
      <c r="L289" s="89" t="s">
        <v>1570</v>
      </c>
      <c r="M289" s="90"/>
      <c r="N289" s="90"/>
      <c r="O289" s="90"/>
      <c r="P289" s="90"/>
      <c r="Q289" s="90"/>
      <c r="R289" s="90"/>
      <c r="S289" s="90"/>
      <c r="T289" s="90"/>
      <c r="U289" s="90"/>
      <c r="V289" s="91"/>
      <c r="W289" s="98" t="s">
        <v>1571</v>
      </c>
      <c r="X289" s="99"/>
      <c r="Y289" s="99"/>
      <c r="Z289" s="99"/>
      <c r="AA289" s="99"/>
      <c r="AB289" s="99"/>
      <c r="AC289" s="99"/>
      <c r="AD289" s="99"/>
      <c r="AE289" s="99"/>
      <c r="AF289" s="99"/>
      <c r="AG289" s="99"/>
      <c r="AH289" s="99"/>
      <c r="AI289" s="99"/>
      <c r="AJ289" s="99"/>
      <c r="AK289" s="99"/>
      <c r="AL289" s="99"/>
      <c r="AM289" s="99"/>
      <c r="AN289" s="99"/>
      <c r="AO289" s="99"/>
      <c r="AP289" s="99"/>
      <c r="AQ289" s="100"/>
      <c r="AR289" s="164">
        <v>1</v>
      </c>
      <c r="AS289" s="165"/>
      <c r="AT289" s="166"/>
      <c r="AU289" s="164" t="s">
        <v>1317</v>
      </c>
      <c r="AV289" s="165"/>
      <c r="AW289" s="165"/>
      <c r="AX289" s="165"/>
      <c r="AY289" s="166"/>
      <c r="AZ289" s="201" t="s">
        <v>24</v>
      </c>
      <c r="BA289" s="202"/>
      <c r="BB289" s="202"/>
      <c r="BC289" s="202"/>
      <c r="BD289" s="203"/>
      <c r="BE289" s="55" t="s">
        <v>1572</v>
      </c>
      <c r="BF289" s="56"/>
      <c r="BG289" s="56"/>
      <c r="BH289" s="56"/>
      <c r="BI289" s="56"/>
      <c r="BJ289" s="56"/>
      <c r="BK289" s="56"/>
      <c r="BL289" s="56"/>
      <c r="BM289" s="56"/>
      <c r="BN289" s="57"/>
    </row>
    <row r="290" spans="1:66">
      <c r="A290" s="76"/>
      <c r="B290" s="77"/>
      <c r="C290" s="83"/>
      <c r="D290" s="84"/>
      <c r="E290" s="84"/>
      <c r="F290" s="84"/>
      <c r="G290" s="84"/>
      <c r="H290" s="84"/>
      <c r="I290" s="84"/>
      <c r="J290" s="84"/>
      <c r="K290" s="85"/>
      <c r="L290" s="92"/>
      <c r="M290" s="93"/>
      <c r="N290" s="93"/>
      <c r="O290" s="93"/>
      <c r="P290" s="93"/>
      <c r="Q290" s="93"/>
      <c r="R290" s="93"/>
      <c r="S290" s="93"/>
      <c r="T290" s="93"/>
      <c r="U290" s="93"/>
      <c r="V290" s="94"/>
      <c r="W290" s="101"/>
      <c r="X290" s="102"/>
      <c r="Y290" s="102"/>
      <c r="Z290" s="102"/>
      <c r="AA290" s="102"/>
      <c r="AB290" s="102"/>
      <c r="AC290" s="102"/>
      <c r="AD290" s="102"/>
      <c r="AE290" s="102"/>
      <c r="AF290" s="102"/>
      <c r="AG290" s="102"/>
      <c r="AH290" s="102"/>
      <c r="AI290" s="102"/>
      <c r="AJ290" s="102"/>
      <c r="AK290" s="102"/>
      <c r="AL290" s="102"/>
      <c r="AM290" s="102"/>
      <c r="AN290" s="102"/>
      <c r="AO290" s="102"/>
      <c r="AP290" s="102"/>
      <c r="AQ290" s="103"/>
      <c r="AR290" s="167"/>
      <c r="AS290" s="168"/>
      <c r="AT290" s="169"/>
      <c r="AU290" s="167"/>
      <c r="AV290" s="168"/>
      <c r="AW290" s="168"/>
      <c r="AX290" s="168"/>
      <c r="AY290" s="169"/>
      <c r="AZ290" s="323" t="s">
        <v>25</v>
      </c>
      <c r="BA290" s="324"/>
      <c r="BB290" s="324"/>
      <c r="BC290" s="324"/>
      <c r="BD290" s="325"/>
      <c r="BE290" s="152" t="s">
        <v>1573</v>
      </c>
      <c r="BF290" s="153"/>
      <c r="BG290" s="153"/>
      <c r="BH290" s="153"/>
      <c r="BI290" s="153"/>
      <c r="BJ290" s="153"/>
      <c r="BK290" s="153"/>
      <c r="BL290" s="153"/>
      <c r="BM290" s="153"/>
      <c r="BN290" s="154"/>
    </row>
    <row r="291" spans="1:66">
      <c r="A291" s="78"/>
      <c r="B291" s="79"/>
      <c r="C291" s="83"/>
      <c r="D291" s="84"/>
      <c r="E291" s="84"/>
      <c r="F291" s="84"/>
      <c r="G291" s="84"/>
      <c r="H291" s="84"/>
      <c r="I291" s="84"/>
      <c r="J291" s="84"/>
      <c r="K291" s="85"/>
      <c r="L291" s="95"/>
      <c r="M291" s="96"/>
      <c r="N291" s="96"/>
      <c r="O291" s="96"/>
      <c r="P291" s="96"/>
      <c r="Q291" s="96"/>
      <c r="R291" s="96"/>
      <c r="S291" s="96"/>
      <c r="T291" s="96"/>
      <c r="U291" s="96"/>
      <c r="V291" s="97"/>
      <c r="W291" s="101"/>
      <c r="X291" s="102"/>
      <c r="Y291" s="102"/>
      <c r="Z291" s="102"/>
      <c r="AA291" s="102"/>
      <c r="AB291" s="102"/>
      <c r="AC291" s="102"/>
      <c r="AD291" s="102"/>
      <c r="AE291" s="102"/>
      <c r="AF291" s="102"/>
      <c r="AG291" s="102"/>
      <c r="AH291" s="102"/>
      <c r="AI291" s="102"/>
      <c r="AJ291" s="102"/>
      <c r="AK291" s="102"/>
      <c r="AL291" s="102"/>
      <c r="AM291" s="102"/>
      <c r="AN291" s="102"/>
      <c r="AO291" s="102"/>
      <c r="AP291" s="102"/>
      <c r="AQ291" s="103"/>
      <c r="AR291" s="167"/>
      <c r="AS291" s="168"/>
      <c r="AT291" s="169"/>
      <c r="AU291" s="167"/>
      <c r="AV291" s="168"/>
      <c r="AW291" s="168"/>
      <c r="AX291" s="168"/>
      <c r="AY291" s="169"/>
      <c r="AZ291" s="204" t="s">
        <v>26</v>
      </c>
      <c r="BA291" s="205"/>
      <c r="BB291" s="205"/>
      <c r="BC291" s="205"/>
      <c r="BD291" s="206"/>
      <c r="BE291" s="146" t="s">
        <v>1574</v>
      </c>
      <c r="BF291" s="147"/>
      <c r="BG291" s="147"/>
      <c r="BH291" s="147"/>
      <c r="BI291" s="147"/>
      <c r="BJ291" s="147"/>
      <c r="BK291" s="147"/>
      <c r="BL291" s="147"/>
      <c r="BM291" s="147"/>
      <c r="BN291" s="148"/>
    </row>
    <row r="292" spans="1:66">
      <c r="A292" s="74">
        <v>65</v>
      </c>
      <c r="B292" s="75"/>
      <c r="C292" s="80" t="s">
        <v>1575</v>
      </c>
      <c r="D292" s="81"/>
      <c r="E292" s="81"/>
      <c r="F292" s="81"/>
      <c r="G292" s="81"/>
      <c r="H292" s="81"/>
      <c r="I292" s="81"/>
      <c r="J292" s="81"/>
      <c r="K292" s="82"/>
      <c r="L292" s="89" t="s">
        <v>1576</v>
      </c>
      <c r="M292" s="90"/>
      <c r="N292" s="90"/>
      <c r="O292" s="90"/>
      <c r="P292" s="90"/>
      <c r="Q292" s="90"/>
      <c r="R292" s="90"/>
      <c r="S292" s="90"/>
      <c r="T292" s="90"/>
      <c r="U292" s="90"/>
      <c r="V292" s="91"/>
      <c r="W292" s="98" t="s">
        <v>1577</v>
      </c>
      <c r="X292" s="99"/>
      <c r="Y292" s="99"/>
      <c r="Z292" s="99"/>
      <c r="AA292" s="99"/>
      <c r="AB292" s="99"/>
      <c r="AC292" s="99"/>
      <c r="AD292" s="99"/>
      <c r="AE292" s="99"/>
      <c r="AF292" s="99"/>
      <c r="AG292" s="99"/>
      <c r="AH292" s="99"/>
      <c r="AI292" s="99"/>
      <c r="AJ292" s="99"/>
      <c r="AK292" s="99"/>
      <c r="AL292" s="99"/>
      <c r="AM292" s="99"/>
      <c r="AN292" s="99"/>
      <c r="AO292" s="99"/>
      <c r="AP292" s="99"/>
      <c r="AQ292" s="100"/>
      <c r="AR292" s="164">
        <v>1</v>
      </c>
      <c r="AS292" s="165"/>
      <c r="AT292" s="166"/>
      <c r="AU292" s="164" t="s">
        <v>1317</v>
      </c>
      <c r="AV292" s="165"/>
      <c r="AW292" s="165"/>
      <c r="AX292" s="165"/>
      <c r="AY292" s="166"/>
      <c r="AZ292" s="201" t="s">
        <v>45</v>
      </c>
      <c r="BA292" s="202"/>
      <c r="BB292" s="202"/>
      <c r="BC292" s="202"/>
      <c r="BD292" s="203"/>
      <c r="BE292" s="55" t="s">
        <v>212</v>
      </c>
      <c r="BF292" s="56"/>
      <c r="BG292" s="56"/>
      <c r="BH292" s="56"/>
      <c r="BI292" s="56"/>
      <c r="BJ292" s="56"/>
      <c r="BK292" s="56"/>
      <c r="BL292" s="56"/>
      <c r="BM292" s="56"/>
      <c r="BN292" s="57"/>
    </row>
    <row r="293" spans="1:66">
      <c r="A293" s="76"/>
      <c r="B293" s="77"/>
      <c r="C293" s="83"/>
      <c r="D293" s="84"/>
      <c r="E293" s="84"/>
      <c r="F293" s="84"/>
      <c r="G293" s="84"/>
      <c r="H293" s="84"/>
      <c r="I293" s="84"/>
      <c r="J293" s="84"/>
      <c r="K293" s="85"/>
      <c r="L293" s="92"/>
      <c r="M293" s="93"/>
      <c r="N293" s="93"/>
      <c r="O293" s="93"/>
      <c r="P293" s="93"/>
      <c r="Q293" s="93"/>
      <c r="R293" s="93"/>
      <c r="S293" s="93"/>
      <c r="T293" s="93"/>
      <c r="U293" s="93"/>
      <c r="V293" s="94"/>
      <c r="W293" s="101"/>
      <c r="X293" s="102"/>
      <c r="Y293" s="102"/>
      <c r="Z293" s="102"/>
      <c r="AA293" s="102"/>
      <c r="AB293" s="102"/>
      <c r="AC293" s="102"/>
      <c r="AD293" s="102"/>
      <c r="AE293" s="102"/>
      <c r="AF293" s="102"/>
      <c r="AG293" s="102"/>
      <c r="AH293" s="102"/>
      <c r="AI293" s="102"/>
      <c r="AJ293" s="102"/>
      <c r="AK293" s="102"/>
      <c r="AL293" s="102"/>
      <c r="AM293" s="102"/>
      <c r="AN293" s="102"/>
      <c r="AO293" s="102"/>
      <c r="AP293" s="102"/>
      <c r="AQ293" s="103"/>
      <c r="AR293" s="167"/>
      <c r="AS293" s="168"/>
      <c r="AT293" s="169"/>
      <c r="AU293" s="167"/>
      <c r="AV293" s="168"/>
      <c r="AW293" s="168"/>
      <c r="AX293" s="168"/>
      <c r="AY293" s="169"/>
      <c r="AZ293" s="323" t="s">
        <v>24</v>
      </c>
      <c r="BA293" s="324"/>
      <c r="BB293" s="324"/>
      <c r="BC293" s="324"/>
      <c r="BD293" s="325"/>
      <c r="BE293" s="152" t="s">
        <v>1578</v>
      </c>
      <c r="BF293" s="153"/>
      <c r="BG293" s="153"/>
      <c r="BH293" s="153"/>
      <c r="BI293" s="153"/>
      <c r="BJ293" s="153"/>
      <c r="BK293" s="153"/>
      <c r="BL293" s="153"/>
      <c r="BM293" s="153"/>
      <c r="BN293" s="154"/>
    </row>
    <row r="294" spans="1:66">
      <c r="A294" s="76"/>
      <c r="B294" s="77"/>
      <c r="C294" s="83"/>
      <c r="D294" s="84"/>
      <c r="E294" s="84"/>
      <c r="F294" s="84"/>
      <c r="G294" s="84"/>
      <c r="H294" s="84"/>
      <c r="I294" s="84"/>
      <c r="J294" s="84"/>
      <c r="K294" s="85"/>
      <c r="L294" s="95"/>
      <c r="M294" s="96"/>
      <c r="N294" s="96"/>
      <c r="O294" s="96"/>
      <c r="P294" s="96"/>
      <c r="Q294" s="96"/>
      <c r="R294" s="96"/>
      <c r="S294" s="96"/>
      <c r="T294" s="96"/>
      <c r="U294" s="96"/>
      <c r="V294" s="97"/>
      <c r="W294" s="101"/>
      <c r="X294" s="102"/>
      <c r="Y294" s="102"/>
      <c r="Z294" s="102"/>
      <c r="AA294" s="102"/>
      <c r="AB294" s="102"/>
      <c r="AC294" s="102"/>
      <c r="AD294" s="102"/>
      <c r="AE294" s="102"/>
      <c r="AF294" s="102"/>
      <c r="AG294" s="102"/>
      <c r="AH294" s="102"/>
      <c r="AI294" s="102"/>
      <c r="AJ294" s="102"/>
      <c r="AK294" s="102"/>
      <c r="AL294" s="102"/>
      <c r="AM294" s="102"/>
      <c r="AN294" s="102"/>
      <c r="AO294" s="102"/>
      <c r="AP294" s="102"/>
      <c r="AQ294" s="103"/>
      <c r="AR294" s="167"/>
      <c r="AS294" s="168"/>
      <c r="AT294" s="169"/>
      <c r="AU294" s="167"/>
      <c r="AV294" s="168"/>
      <c r="AW294" s="168"/>
      <c r="AX294" s="168"/>
      <c r="AY294" s="169"/>
      <c r="AZ294" s="323" t="s">
        <v>25</v>
      </c>
      <c r="BA294" s="324"/>
      <c r="BB294" s="324"/>
      <c r="BC294" s="324"/>
      <c r="BD294" s="325"/>
      <c r="BE294" s="152" t="s">
        <v>213</v>
      </c>
      <c r="BF294" s="153"/>
      <c r="BG294" s="153"/>
      <c r="BH294" s="153"/>
      <c r="BI294" s="153"/>
      <c r="BJ294" s="153"/>
      <c r="BK294" s="153"/>
      <c r="BL294" s="153"/>
      <c r="BM294" s="153"/>
      <c r="BN294" s="154"/>
    </row>
    <row r="295" spans="1:66">
      <c r="A295" s="196">
        <v>66</v>
      </c>
      <c r="B295" s="197"/>
      <c r="C295" s="155" t="s">
        <v>1579</v>
      </c>
      <c r="D295" s="156"/>
      <c r="E295" s="156"/>
      <c r="F295" s="156"/>
      <c r="G295" s="156"/>
      <c r="H295" s="156"/>
      <c r="I295" s="156"/>
      <c r="J295" s="156"/>
      <c r="K295" s="157"/>
      <c r="L295" s="89" t="s">
        <v>1580</v>
      </c>
      <c r="M295" s="90"/>
      <c r="N295" s="90"/>
      <c r="O295" s="90"/>
      <c r="P295" s="90"/>
      <c r="Q295" s="90"/>
      <c r="R295" s="90"/>
      <c r="S295" s="90"/>
      <c r="T295" s="90"/>
      <c r="U295" s="90"/>
      <c r="V295" s="91"/>
      <c r="W295" s="158" t="s">
        <v>1581</v>
      </c>
      <c r="X295" s="159"/>
      <c r="Y295" s="159"/>
      <c r="Z295" s="159"/>
      <c r="AA295" s="159"/>
      <c r="AB295" s="159"/>
      <c r="AC295" s="159"/>
      <c r="AD295" s="159"/>
      <c r="AE295" s="159"/>
      <c r="AF295" s="159"/>
      <c r="AG295" s="159"/>
      <c r="AH295" s="159"/>
      <c r="AI295" s="159"/>
      <c r="AJ295" s="159"/>
      <c r="AK295" s="159"/>
      <c r="AL295" s="159"/>
      <c r="AM295" s="159"/>
      <c r="AN295" s="159"/>
      <c r="AO295" s="159"/>
      <c r="AP295" s="159"/>
      <c r="AQ295" s="160"/>
      <c r="AR295" s="161">
        <v>1</v>
      </c>
      <c r="AS295" s="162"/>
      <c r="AT295" s="163"/>
      <c r="AU295" s="161" t="s">
        <v>1317</v>
      </c>
      <c r="AV295" s="162"/>
      <c r="AW295" s="162"/>
      <c r="AX295" s="162"/>
      <c r="AY295" s="163"/>
      <c r="AZ295" s="201" t="s">
        <v>45</v>
      </c>
      <c r="BA295" s="202"/>
      <c r="BB295" s="202"/>
      <c r="BC295" s="202"/>
      <c r="BD295" s="203"/>
      <c r="BE295" s="55" t="s">
        <v>214</v>
      </c>
      <c r="BF295" s="56"/>
      <c r="BG295" s="56"/>
      <c r="BH295" s="56"/>
      <c r="BI295" s="56"/>
      <c r="BJ295" s="56"/>
      <c r="BK295" s="56"/>
      <c r="BL295" s="56"/>
      <c r="BM295" s="56"/>
      <c r="BN295" s="57"/>
    </row>
    <row r="296" spans="1:66">
      <c r="A296" s="196"/>
      <c r="B296" s="197"/>
      <c r="C296" s="155"/>
      <c r="D296" s="156"/>
      <c r="E296" s="156"/>
      <c r="F296" s="156"/>
      <c r="G296" s="156"/>
      <c r="H296" s="156"/>
      <c r="I296" s="156"/>
      <c r="J296" s="156"/>
      <c r="K296" s="157"/>
      <c r="L296" s="95"/>
      <c r="M296" s="96"/>
      <c r="N296" s="96"/>
      <c r="O296" s="96"/>
      <c r="P296" s="96"/>
      <c r="Q296" s="96"/>
      <c r="R296" s="96"/>
      <c r="S296" s="96"/>
      <c r="T296" s="96"/>
      <c r="U296" s="96"/>
      <c r="V296" s="97"/>
      <c r="W296" s="158"/>
      <c r="X296" s="159"/>
      <c r="Y296" s="159"/>
      <c r="Z296" s="159"/>
      <c r="AA296" s="159"/>
      <c r="AB296" s="159"/>
      <c r="AC296" s="159"/>
      <c r="AD296" s="159"/>
      <c r="AE296" s="159"/>
      <c r="AF296" s="159"/>
      <c r="AG296" s="159"/>
      <c r="AH296" s="159"/>
      <c r="AI296" s="159"/>
      <c r="AJ296" s="159"/>
      <c r="AK296" s="159"/>
      <c r="AL296" s="159"/>
      <c r="AM296" s="159"/>
      <c r="AN296" s="159"/>
      <c r="AO296" s="159"/>
      <c r="AP296" s="159"/>
      <c r="AQ296" s="160"/>
      <c r="AR296" s="161"/>
      <c r="AS296" s="162"/>
      <c r="AT296" s="163"/>
      <c r="AU296" s="161"/>
      <c r="AV296" s="162"/>
      <c r="AW296" s="162"/>
      <c r="AX296" s="162"/>
      <c r="AY296" s="163"/>
      <c r="AZ296" s="204" t="s">
        <v>24</v>
      </c>
      <c r="BA296" s="205"/>
      <c r="BB296" s="205"/>
      <c r="BC296" s="205"/>
      <c r="BD296" s="206"/>
      <c r="BE296" s="146" t="s">
        <v>215</v>
      </c>
      <c r="BF296" s="147"/>
      <c r="BG296" s="147"/>
      <c r="BH296" s="147"/>
      <c r="BI296" s="147"/>
      <c r="BJ296" s="147"/>
      <c r="BK296" s="147"/>
      <c r="BL296" s="147"/>
      <c r="BM296" s="147"/>
      <c r="BN296" s="148"/>
    </row>
    <row r="297" spans="1:66">
      <c r="A297" s="196">
        <v>67</v>
      </c>
      <c r="B297" s="197"/>
      <c r="C297" s="155" t="s">
        <v>1582</v>
      </c>
      <c r="D297" s="156"/>
      <c r="E297" s="156"/>
      <c r="F297" s="156"/>
      <c r="G297" s="156"/>
      <c r="H297" s="156"/>
      <c r="I297" s="156"/>
      <c r="J297" s="156"/>
      <c r="K297" s="157"/>
      <c r="L297" s="89" t="s">
        <v>1583</v>
      </c>
      <c r="M297" s="90"/>
      <c r="N297" s="90"/>
      <c r="O297" s="90"/>
      <c r="P297" s="90"/>
      <c r="Q297" s="90"/>
      <c r="R297" s="90"/>
      <c r="S297" s="90"/>
      <c r="T297" s="90"/>
      <c r="U297" s="90"/>
      <c r="V297" s="91"/>
      <c r="W297" s="158" t="s">
        <v>1584</v>
      </c>
      <c r="X297" s="159"/>
      <c r="Y297" s="159"/>
      <c r="Z297" s="159"/>
      <c r="AA297" s="159"/>
      <c r="AB297" s="159"/>
      <c r="AC297" s="159"/>
      <c r="AD297" s="159"/>
      <c r="AE297" s="159"/>
      <c r="AF297" s="159"/>
      <c r="AG297" s="159"/>
      <c r="AH297" s="159"/>
      <c r="AI297" s="159"/>
      <c r="AJ297" s="159"/>
      <c r="AK297" s="159"/>
      <c r="AL297" s="159"/>
      <c r="AM297" s="159"/>
      <c r="AN297" s="159"/>
      <c r="AO297" s="159"/>
      <c r="AP297" s="159"/>
      <c r="AQ297" s="160"/>
      <c r="AR297" s="161">
        <v>2</v>
      </c>
      <c r="AS297" s="162"/>
      <c r="AT297" s="163"/>
      <c r="AU297" s="161" t="s">
        <v>1585</v>
      </c>
      <c r="AV297" s="162"/>
      <c r="AW297" s="162"/>
      <c r="AX297" s="162"/>
      <c r="AY297" s="163"/>
      <c r="AZ297" s="330" t="s">
        <v>22</v>
      </c>
      <c r="BA297" s="202"/>
      <c r="BB297" s="202"/>
      <c r="BC297" s="202"/>
      <c r="BD297" s="203"/>
      <c r="BE297" s="55" t="s">
        <v>1586</v>
      </c>
      <c r="BF297" s="56"/>
      <c r="BG297" s="56"/>
      <c r="BH297" s="56"/>
      <c r="BI297" s="56"/>
      <c r="BJ297" s="56"/>
      <c r="BK297" s="56"/>
      <c r="BL297" s="56"/>
      <c r="BM297" s="56"/>
      <c r="BN297" s="57"/>
    </row>
    <row r="298" spans="1:66">
      <c r="A298" s="196"/>
      <c r="B298" s="197"/>
      <c r="C298" s="155"/>
      <c r="D298" s="156"/>
      <c r="E298" s="156"/>
      <c r="F298" s="156"/>
      <c r="G298" s="156"/>
      <c r="H298" s="156"/>
      <c r="I298" s="156"/>
      <c r="J298" s="156"/>
      <c r="K298" s="157"/>
      <c r="L298" s="92"/>
      <c r="M298" s="93"/>
      <c r="N298" s="93"/>
      <c r="O298" s="93"/>
      <c r="P298" s="93"/>
      <c r="Q298" s="93"/>
      <c r="R298" s="93"/>
      <c r="S298" s="93"/>
      <c r="T298" s="93"/>
      <c r="U298" s="93"/>
      <c r="V298" s="94"/>
      <c r="W298" s="158"/>
      <c r="X298" s="159"/>
      <c r="Y298" s="159"/>
      <c r="Z298" s="159"/>
      <c r="AA298" s="159"/>
      <c r="AB298" s="159"/>
      <c r="AC298" s="159"/>
      <c r="AD298" s="159"/>
      <c r="AE298" s="159"/>
      <c r="AF298" s="159"/>
      <c r="AG298" s="159"/>
      <c r="AH298" s="159"/>
      <c r="AI298" s="159"/>
      <c r="AJ298" s="159"/>
      <c r="AK298" s="159"/>
      <c r="AL298" s="159"/>
      <c r="AM298" s="159"/>
      <c r="AN298" s="159"/>
      <c r="AO298" s="159"/>
      <c r="AP298" s="159"/>
      <c r="AQ298" s="160"/>
      <c r="AR298" s="161"/>
      <c r="AS298" s="162"/>
      <c r="AT298" s="163"/>
      <c r="AU298" s="161"/>
      <c r="AV298" s="162"/>
      <c r="AW298" s="162"/>
      <c r="AX298" s="162"/>
      <c r="AY298" s="163"/>
      <c r="AZ298" s="327" t="s">
        <v>186</v>
      </c>
      <c r="BA298" s="328"/>
      <c r="BB298" s="328"/>
      <c r="BC298" s="328"/>
      <c r="BD298" s="329"/>
      <c r="BE298" s="61" t="s">
        <v>1587</v>
      </c>
      <c r="BF298" s="62"/>
      <c r="BG298" s="62"/>
      <c r="BH298" s="62"/>
      <c r="BI298" s="62"/>
      <c r="BJ298" s="62"/>
      <c r="BK298" s="62"/>
      <c r="BL298" s="62"/>
      <c r="BM298" s="62"/>
      <c r="BN298" s="63"/>
    </row>
    <row r="299" spans="1:66">
      <c r="A299" s="196"/>
      <c r="B299" s="197"/>
      <c r="C299" s="155"/>
      <c r="D299" s="156"/>
      <c r="E299" s="156"/>
      <c r="F299" s="156"/>
      <c r="G299" s="156"/>
      <c r="H299" s="156"/>
      <c r="I299" s="156"/>
      <c r="J299" s="156"/>
      <c r="K299" s="157"/>
      <c r="L299" s="92"/>
      <c r="M299" s="93"/>
      <c r="N299" s="93"/>
      <c r="O299" s="93"/>
      <c r="P299" s="93"/>
      <c r="Q299" s="93"/>
      <c r="R299" s="93"/>
      <c r="S299" s="93"/>
      <c r="T299" s="93"/>
      <c r="U299" s="93"/>
      <c r="V299" s="94"/>
      <c r="W299" s="158"/>
      <c r="X299" s="159"/>
      <c r="Y299" s="159"/>
      <c r="Z299" s="159"/>
      <c r="AA299" s="159"/>
      <c r="AB299" s="159"/>
      <c r="AC299" s="159"/>
      <c r="AD299" s="159"/>
      <c r="AE299" s="159"/>
      <c r="AF299" s="159"/>
      <c r="AG299" s="159"/>
      <c r="AH299" s="159"/>
      <c r="AI299" s="159"/>
      <c r="AJ299" s="159"/>
      <c r="AK299" s="159"/>
      <c r="AL299" s="159"/>
      <c r="AM299" s="159"/>
      <c r="AN299" s="159"/>
      <c r="AO299" s="159"/>
      <c r="AP299" s="159"/>
      <c r="AQ299" s="160"/>
      <c r="AR299" s="161"/>
      <c r="AS299" s="162"/>
      <c r="AT299" s="163"/>
      <c r="AU299" s="161"/>
      <c r="AV299" s="162"/>
      <c r="AW299" s="162"/>
      <c r="AX299" s="162"/>
      <c r="AY299" s="163"/>
      <c r="AZ299" s="326" t="s">
        <v>210</v>
      </c>
      <c r="BA299" s="199"/>
      <c r="BB299" s="199"/>
      <c r="BC299" s="199"/>
      <c r="BD299" s="200"/>
      <c r="BE299" s="61" t="s">
        <v>1588</v>
      </c>
      <c r="BF299" s="62"/>
      <c r="BG299" s="62"/>
      <c r="BH299" s="62"/>
      <c r="BI299" s="62"/>
      <c r="BJ299" s="62"/>
      <c r="BK299" s="62"/>
      <c r="BL299" s="62"/>
      <c r="BM299" s="62"/>
      <c r="BN299" s="63"/>
    </row>
    <row r="300" spans="1:66">
      <c r="A300" s="196"/>
      <c r="B300" s="197"/>
      <c r="C300" s="155"/>
      <c r="D300" s="156"/>
      <c r="E300" s="156"/>
      <c r="F300" s="156"/>
      <c r="G300" s="156"/>
      <c r="H300" s="156"/>
      <c r="I300" s="156"/>
      <c r="J300" s="156"/>
      <c r="K300" s="157"/>
      <c r="L300" s="92"/>
      <c r="M300" s="93"/>
      <c r="N300" s="93"/>
      <c r="O300" s="93"/>
      <c r="P300" s="93"/>
      <c r="Q300" s="93"/>
      <c r="R300" s="93"/>
      <c r="S300" s="93"/>
      <c r="T300" s="93"/>
      <c r="U300" s="93"/>
      <c r="V300" s="94"/>
      <c r="W300" s="158"/>
      <c r="X300" s="159"/>
      <c r="Y300" s="159"/>
      <c r="Z300" s="159"/>
      <c r="AA300" s="159"/>
      <c r="AB300" s="159"/>
      <c r="AC300" s="159"/>
      <c r="AD300" s="159"/>
      <c r="AE300" s="159"/>
      <c r="AF300" s="159"/>
      <c r="AG300" s="159"/>
      <c r="AH300" s="159"/>
      <c r="AI300" s="159"/>
      <c r="AJ300" s="159"/>
      <c r="AK300" s="159"/>
      <c r="AL300" s="159"/>
      <c r="AM300" s="159"/>
      <c r="AN300" s="159"/>
      <c r="AO300" s="159"/>
      <c r="AP300" s="159"/>
      <c r="AQ300" s="160"/>
      <c r="AR300" s="161"/>
      <c r="AS300" s="162"/>
      <c r="AT300" s="163"/>
      <c r="AU300" s="161"/>
      <c r="AV300" s="162"/>
      <c r="AW300" s="162"/>
      <c r="AX300" s="162"/>
      <c r="AY300" s="163"/>
      <c r="AZ300" s="326" t="s">
        <v>1589</v>
      </c>
      <c r="BA300" s="199"/>
      <c r="BB300" s="199"/>
      <c r="BC300" s="199"/>
      <c r="BD300" s="200"/>
      <c r="BE300" s="61" t="s">
        <v>216</v>
      </c>
      <c r="BF300" s="62"/>
      <c r="BG300" s="62"/>
      <c r="BH300" s="62"/>
      <c r="BI300" s="62"/>
      <c r="BJ300" s="62"/>
      <c r="BK300" s="62"/>
      <c r="BL300" s="62"/>
      <c r="BM300" s="62"/>
      <c r="BN300" s="63"/>
    </row>
    <row r="301" spans="1:66">
      <c r="A301" s="196"/>
      <c r="B301" s="197"/>
      <c r="C301" s="155"/>
      <c r="D301" s="156"/>
      <c r="E301" s="156"/>
      <c r="F301" s="156"/>
      <c r="G301" s="156"/>
      <c r="H301" s="156"/>
      <c r="I301" s="156"/>
      <c r="J301" s="156"/>
      <c r="K301" s="157"/>
      <c r="L301" s="92"/>
      <c r="M301" s="93"/>
      <c r="N301" s="93"/>
      <c r="O301" s="93"/>
      <c r="P301" s="93"/>
      <c r="Q301" s="93"/>
      <c r="R301" s="93"/>
      <c r="S301" s="93"/>
      <c r="T301" s="93"/>
      <c r="U301" s="93"/>
      <c r="V301" s="94"/>
      <c r="W301" s="158"/>
      <c r="X301" s="159"/>
      <c r="Y301" s="159"/>
      <c r="Z301" s="159"/>
      <c r="AA301" s="159"/>
      <c r="AB301" s="159"/>
      <c r="AC301" s="159"/>
      <c r="AD301" s="159"/>
      <c r="AE301" s="159"/>
      <c r="AF301" s="159"/>
      <c r="AG301" s="159"/>
      <c r="AH301" s="159"/>
      <c r="AI301" s="159"/>
      <c r="AJ301" s="159"/>
      <c r="AK301" s="159"/>
      <c r="AL301" s="159"/>
      <c r="AM301" s="159"/>
      <c r="AN301" s="159"/>
      <c r="AO301" s="159"/>
      <c r="AP301" s="159"/>
      <c r="AQ301" s="160"/>
      <c r="AR301" s="161"/>
      <c r="AS301" s="162"/>
      <c r="AT301" s="163"/>
      <c r="AU301" s="161"/>
      <c r="AV301" s="162"/>
      <c r="AW301" s="162"/>
      <c r="AX301" s="162"/>
      <c r="AY301" s="163"/>
      <c r="AZ301" s="326" t="s">
        <v>98</v>
      </c>
      <c r="BA301" s="199"/>
      <c r="BB301" s="199"/>
      <c r="BC301" s="199"/>
      <c r="BD301" s="200"/>
      <c r="BE301" s="61" t="s">
        <v>217</v>
      </c>
      <c r="BF301" s="62"/>
      <c r="BG301" s="62"/>
      <c r="BH301" s="62"/>
      <c r="BI301" s="62"/>
      <c r="BJ301" s="62"/>
      <c r="BK301" s="62"/>
      <c r="BL301" s="62"/>
      <c r="BM301" s="62"/>
      <c r="BN301" s="63"/>
    </row>
    <row r="302" spans="1:66">
      <c r="A302" s="196"/>
      <c r="B302" s="197"/>
      <c r="C302" s="155"/>
      <c r="D302" s="156"/>
      <c r="E302" s="156"/>
      <c r="F302" s="156"/>
      <c r="G302" s="156"/>
      <c r="H302" s="156"/>
      <c r="I302" s="156"/>
      <c r="J302" s="156"/>
      <c r="K302" s="157"/>
      <c r="L302" s="92"/>
      <c r="M302" s="93"/>
      <c r="N302" s="93"/>
      <c r="O302" s="93"/>
      <c r="P302" s="93"/>
      <c r="Q302" s="93"/>
      <c r="R302" s="93"/>
      <c r="S302" s="93"/>
      <c r="T302" s="93"/>
      <c r="U302" s="93"/>
      <c r="V302" s="94"/>
      <c r="W302" s="158"/>
      <c r="X302" s="159"/>
      <c r="Y302" s="159"/>
      <c r="Z302" s="159"/>
      <c r="AA302" s="159"/>
      <c r="AB302" s="159"/>
      <c r="AC302" s="159"/>
      <c r="AD302" s="159"/>
      <c r="AE302" s="159"/>
      <c r="AF302" s="159"/>
      <c r="AG302" s="159"/>
      <c r="AH302" s="159"/>
      <c r="AI302" s="159"/>
      <c r="AJ302" s="159"/>
      <c r="AK302" s="159"/>
      <c r="AL302" s="159"/>
      <c r="AM302" s="159"/>
      <c r="AN302" s="159"/>
      <c r="AO302" s="159"/>
      <c r="AP302" s="159"/>
      <c r="AQ302" s="160"/>
      <c r="AR302" s="161"/>
      <c r="AS302" s="162"/>
      <c r="AT302" s="163"/>
      <c r="AU302" s="161"/>
      <c r="AV302" s="162"/>
      <c r="AW302" s="162"/>
      <c r="AX302" s="162"/>
      <c r="AY302" s="163"/>
      <c r="AZ302" s="326" t="s">
        <v>99</v>
      </c>
      <c r="BA302" s="199"/>
      <c r="BB302" s="199"/>
      <c r="BC302" s="199"/>
      <c r="BD302" s="200"/>
      <c r="BE302" s="61" t="s">
        <v>218</v>
      </c>
      <c r="BF302" s="62"/>
      <c r="BG302" s="62"/>
      <c r="BH302" s="62"/>
      <c r="BI302" s="62"/>
      <c r="BJ302" s="62"/>
      <c r="BK302" s="62"/>
      <c r="BL302" s="62"/>
      <c r="BM302" s="62"/>
      <c r="BN302" s="63"/>
    </row>
    <row r="303" spans="1:66">
      <c r="A303" s="196"/>
      <c r="B303" s="197"/>
      <c r="C303" s="155"/>
      <c r="D303" s="156"/>
      <c r="E303" s="156"/>
      <c r="F303" s="156"/>
      <c r="G303" s="156"/>
      <c r="H303" s="156"/>
      <c r="I303" s="156"/>
      <c r="J303" s="156"/>
      <c r="K303" s="157"/>
      <c r="L303" s="92"/>
      <c r="M303" s="93"/>
      <c r="N303" s="93"/>
      <c r="O303" s="93"/>
      <c r="P303" s="93"/>
      <c r="Q303" s="93"/>
      <c r="R303" s="93"/>
      <c r="S303" s="93"/>
      <c r="T303" s="93"/>
      <c r="U303" s="93"/>
      <c r="V303" s="94"/>
      <c r="W303" s="158"/>
      <c r="X303" s="159"/>
      <c r="Y303" s="159"/>
      <c r="Z303" s="159"/>
      <c r="AA303" s="159"/>
      <c r="AB303" s="159"/>
      <c r="AC303" s="159"/>
      <c r="AD303" s="159"/>
      <c r="AE303" s="159"/>
      <c r="AF303" s="159"/>
      <c r="AG303" s="159"/>
      <c r="AH303" s="159"/>
      <c r="AI303" s="159"/>
      <c r="AJ303" s="159"/>
      <c r="AK303" s="159"/>
      <c r="AL303" s="159"/>
      <c r="AM303" s="159"/>
      <c r="AN303" s="159"/>
      <c r="AO303" s="159"/>
      <c r="AP303" s="159"/>
      <c r="AQ303" s="160"/>
      <c r="AR303" s="161"/>
      <c r="AS303" s="162"/>
      <c r="AT303" s="163"/>
      <c r="AU303" s="161"/>
      <c r="AV303" s="162"/>
      <c r="AW303" s="162"/>
      <c r="AX303" s="162"/>
      <c r="AY303" s="163"/>
      <c r="AZ303" s="326" t="s">
        <v>100</v>
      </c>
      <c r="BA303" s="199"/>
      <c r="BB303" s="199"/>
      <c r="BC303" s="199"/>
      <c r="BD303" s="200"/>
      <c r="BE303" s="61" t="s">
        <v>219</v>
      </c>
      <c r="BF303" s="62"/>
      <c r="BG303" s="62"/>
      <c r="BH303" s="62"/>
      <c r="BI303" s="62"/>
      <c r="BJ303" s="62"/>
      <c r="BK303" s="62"/>
      <c r="BL303" s="62"/>
      <c r="BM303" s="62"/>
      <c r="BN303" s="63"/>
    </row>
    <row r="304" spans="1:66">
      <c r="A304" s="196"/>
      <c r="B304" s="197"/>
      <c r="C304" s="155"/>
      <c r="D304" s="156"/>
      <c r="E304" s="156"/>
      <c r="F304" s="156"/>
      <c r="G304" s="156"/>
      <c r="H304" s="156"/>
      <c r="I304" s="156"/>
      <c r="J304" s="156"/>
      <c r="K304" s="157"/>
      <c r="L304" s="92"/>
      <c r="M304" s="93"/>
      <c r="N304" s="93"/>
      <c r="O304" s="93"/>
      <c r="P304" s="93"/>
      <c r="Q304" s="93"/>
      <c r="R304" s="93"/>
      <c r="S304" s="93"/>
      <c r="T304" s="93"/>
      <c r="U304" s="93"/>
      <c r="V304" s="94"/>
      <c r="W304" s="158"/>
      <c r="X304" s="159"/>
      <c r="Y304" s="159"/>
      <c r="Z304" s="159"/>
      <c r="AA304" s="159"/>
      <c r="AB304" s="159"/>
      <c r="AC304" s="159"/>
      <c r="AD304" s="159"/>
      <c r="AE304" s="159"/>
      <c r="AF304" s="159"/>
      <c r="AG304" s="159"/>
      <c r="AH304" s="159"/>
      <c r="AI304" s="159"/>
      <c r="AJ304" s="159"/>
      <c r="AK304" s="159"/>
      <c r="AL304" s="159"/>
      <c r="AM304" s="159"/>
      <c r="AN304" s="159"/>
      <c r="AO304" s="159"/>
      <c r="AP304" s="159"/>
      <c r="AQ304" s="160"/>
      <c r="AR304" s="161"/>
      <c r="AS304" s="162"/>
      <c r="AT304" s="163"/>
      <c r="AU304" s="161"/>
      <c r="AV304" s="162"/>
      <c r="AW304" s="162"/>
      <c r="AX304" s="162"/>
      <c r="AY304" s="163"/>
      <c r="AZ304" s="326" t="s">
        <v>101</v>
      </c>
      <c r="BA304" s="199"/>
      <c r="BB304" s="199"/>
      <c r="BC304" s="199"/>
      <c r="BD304" s="200"/>
      <c r="BE304" s="61" t="s">
        <v>220</v>
      </c>
      <c r="BF304" s="62"/>
      <c r="BG304" s="62"/>
      <c r="BH304" s="62"/>
      <c r="BI304" s="62"/>
      <c r="BJ304" s="62"/>
      <c r="BK304" s="62"/>
      <c r="BL304" s="62"/>
      <c r="BM304" s="62"/>
      <c r="BN304" s="63"/>
    </row>
    <row r="305" spans="1:66">
      <c r="A305" s="196"/>
      <c r="B305" s="197"/>
      <c r="C305" s="155"/>
      <c r="D305" s="156"/>
      <c r="E305" s="156"/>
      <c r="F305" s="156"/>
      <c r="G305" s="156"/>
      <c r="H305" s="156"/>
      <c r="I305" s="156"/>
      <c r="J305" s="156"/>
      <c r="K305" s="157"/>
      <c r="L305" s="92"/>
      <c r="M305" s="93"/>
      <c r="N305" s="93"/>
      <c r="O305" s="93"/>
      <c r="P305" s="93"/>
      <c r="Q305" s="93"/>
      <c r="R305" s="93"/>
      <c r="S305" s="93"/>
      <c r="T305" s="93"/>
      <c r="U305" s="93"/>
      <c r="V305" s="94"/>
      <c r="W305" s="158"/>
      <c r="X305" s="159"/>
      <c r="Y305" s="159"/>
      <c r="Z305" s="159"/>
      <c r="AA305" s="159"/>
      <c r="AB305" s="159"/>
      <c r="AC305" s="159"/>
      <c r="AD305" s="159"/>
      <c r="AE305" s="159"/>
      <c r="AF305" s="159"/>
      <c r="AG305" s="159"/>
      <c r="AH305" s="159"/>
      <c r="AI305" s="159"/>
      <c r="AJ305" s="159"/>
      <c r="AK305" s="159"/>
      <c r="AL305" s="159"/>
      <c r="AM305" s="159"/>
      <c r="AN305" s="159"/>
      <c r="AO305" s="159"/>
      <c r="AP305" s="159"/>
      <c r="AQ305" s="160"/>
      <c r="AR305" s="161"/>
      <c r="AS305" s="162"/>
      <c r="AT305" s="163"/>
      <c r="AU305" s="161"/>
      <c r="AV305" s="162"/>
      <c r="AW305" s="162"/>
      <c r="AX305" s="162"/>
      <c r="AY305" s="163"/>
      <c r="AZ305" s="326" t="s">
        <v>102</v>
      </c>
      <c r="BA305" s="199"/>
      <c r="BB305" s="199"/>
      <c r="BC305" s="199"/>
      <c r="BD305" s="200"/>
      <c r="BE305" s="61" t="s">
        <v>221</v>
      </c>
      <c r="BF305" s="62"/>
      <c r="BG305" s="62"/>
      <c r="BH305" s="62"/>
      <c r="BI305" s="62"/>
      <c r="BJ305" s="62"/>
      <c r="BK305" s="62"/>
      <c r="BL305" s="62"/>
      <c r="BM305" s="62"/>
      <c r="BN305" s="63"/>
    </row>
    <row r="306" spans="1:66">
      <c r="A306" s="196"/>
      <c r="B306" s="197"/>
      <c r="C306" s="155"/>
      <c r="D306" s="156"/>
      <c r="E306" s="156"/>
      <c r="F306" s="156"/>
      <c r="G306" s="156"/>
      <c r="H306" s="156"/>
      <c r="I306" s="156"/>
      <c r="J306" s="156"/>
      <c r="K306" s="157"/>
      <c r="L306" s="92"/>
      <c r="M306" s="93"/>
      <c r="N306" s="93"/>
      <c r="O306" s="93"/>
      <c r="P306" s="93"/>
      <c r="Q306" s="93"/>
      <c r="R306" s="93"/>
      <c r="S306" s="93"/>
      <c r="T306" s="93"/>
      <c r="U306" s="93"/>
      <c r="V306" s="94"/>
      <c r="W306" s="158"/>
      <c r="X306" s="159"/>
      <c r="Y306" s="159"/>
      <c r="Z306" s="159"/>
      <c r="AA306" s="159"/>
      <c r="AB306" s="159"/>
      <c r="AC306" s="159"/>
      <c r="AD306" s="159"/>
      <c r="AE306" s="159"/>
      <c r="AF306" s="159"/>
      <c r="AG306" s="159"/>
      <c r="AH306" s="159"/>
      <c r="AI306" s="159"/>
      <c r="AJ306" s="159"/>
      <c r="AK306" s="159"/>
      <c r="AL306" s="159"/>
      <c r="AM306" s="159"/>
      <c r="AN306" s="159"/>
      <c r="AO306" s="159"/>
      <c r="AP306" s="159"/>
      <c r="AQ306" s="160"/>
      <c r="AR306" s="161"/>
      <c r="AS306" s="162"/>
      <c r="AT306" s="163"/>
      <c r="AU306" s="161"/>
      <c r="AV306" s="162"/>
      <c r="AW306" s="162"/>
      <c r="AX306" s="162"/>
      <c r="AY306" s="163"/>
      <c r="AZ306" s="326" t="s">
        <v>1590</v>
      </c>
      <c r="BA306" s="199"/>
      <c r="BB306" s="199"/>
      <c r="BC306" s="199"/>
      <c r="BD306" s="200"/>
      <c r="BE306" s="61" t="s">
        <v>1591</v>
      </c>
      <c r="BF306" s="62"/>
      <c r="BG306" s="62"/>
      <c r="BH306" s="62"/>
      <c r="BI306" s="62"/>
      <c r="BJ306" s="62"/>
      <c r="BK306" s="62"/>
      <c r="BL306" s="62"/>
      <c r="BM306" s="62"/>
      <c r="BN306" s="63"/>
    </row>
    <row r="307" spans="1:66">
      <c r="A307" s="196"/>
      <c r="B307" s="197"/>
      <c r="C307" s="155"/>
      <c r="D307" s="156"/>
      <c r="E307" s="156"/>
      <c r="F307" s="156"/>
      <c r="G307" s="156"/>
      <c r="H307" s="156"/>
      <c r="I307" s="156"/>
      <c r="J307" s="156"/>
      <c r="K307" s="157"/>
      <c r="L307" s="92"/>
      <c r="M307" s="93"/>
      <c r="N307" s="93"/>
      <c r="O307" s="93"/>
      <c r="P307" s="93"/>
      <c r="Q307" s="93"/>
      <c r="R307" s="93"/>
      <c r="S307" s="93"/>
      <c r="T307" s="93"/>
      <c r="U307" s="93"/>
      <c r="V307" s="94"/>
      <c r="W307" s="158"/>
      <c r="X307" s="159"/>
      <c r="Y307" s="159"/>
      <c r="Z307" s="159"/>
      <c r="AA307" s="159"/>
      <c r="AB307" s="159"/>
      <c r="AC307" s="159"/>
      <c r="AD307" s="159"/>
      <c r="AE307" s="159"/>
      <c r="AF307" s="159"/>
      <c r="AG307" s="159"/>
      <c r="AH307" s="159"/>
      <c r="AI307" s="159"/>
      <c r="AJ307" s="159"/>
      <c r="AK307" s="159"/>
      <c r="AL307" s="159"/>
      <c r="AM307" s="159"/>
      <c r="AN307" s="159"/>
      <c r="AO307" s="159"/>
      <c r="AP307" s="159"/>
      <c r="AQ307" s="160"/>
      <c r="AR307" s="161"/>
      <c r="AS307" s="162"/>
      <c r="AT307" s="163"/>
      <c r="AU307" s="161"/>
      <c r="AV307" s="162"/>
      <c r="AW307" s="162"/>
      <c r="AX307" s="162"/>
      <c r="AY307" s="163"/>
      <c r="AZ307" s="326" t="s">
        <v>1592</v>
      </c>
      <c r="BA307" s="199"/>
      <c r="BB307" s="199"/>
      <c r="BC307" s="199"/>
      <c r="BD307" s="200"/>
      <c r="BE307" s="61" t="s">
        <v>1593</v>
      </c>
      <c r="BF307" s="62"/>
      <c r="BG307" s="62"/>
      <c r="BH307" s="62"/>
      <c r="BI307" s="62"/>
      <c r="BJ307" s="62"/>
      <c r="BK307" s="62"/>
      <c r="BL307" s="62"/>
      <c r="BM307" s="62"/>
      <c r="BN307" s="63"/>
    </row>
    <row r="308" spans="1:66">
      <c r="A308" s="196"/>
      <c r="B308" s="197"/>
      <c r="C308" s="155"/>
      <c r="D308" s="156"/>
      <c r="E308" s="156"/>
      <c r="F308" s="156"/>
      <c r="G308" s="156"/>
      <c r="H308" s="156"/>
      <c r="I308" s="156"/>
      <c r="J308" s="156"/>
      <c r="K308" s="157"/>
      <c r="L308" s="92"/>
      <c r="M308" s="93"/>
      <c r="N308" s="93"/>
      <c r="O308" s="93"/>
      <c r="P308" s="93"/>
      <c r="Q308" s="93"/>
      <c r="R308" s="93"/>
      <c r="S308" s="93"/>
      <c r="T308" s="93"/>
      <c r="U308" s="93"/>
      <c r="V308" s="94"/>
      <c r="W308" s="158"/>
      <c r="X308" s="159"/>
      <c r="Y308" s="159"/>
      <c r="Z308" s="159"/>
      <c r="AA308" s="159"/>
      <c r="AB308" s="159"/>
      <c r="AC308" s="159"/>
      <c r="AD308" s="159"/>
      <c r="AE308" s="159"/>
      <c r="AF308" s="159"/>
      <c r="AG308" s="159"/>
      <c r="AH308" s="159"/>
      <c r="AI308" s="159"/>
      <c r="AJ308" s="159"/>
      <c r="AK308" s="159"/>
      <c r="AL308" s="159"/>
      <c r="AM308" s="159"/>
      <c r="AN308" s="159"/>
      <c r="AO308" s="159"/>
      <c r="AP308" s="159"/>
      <c r="AQ308" s="160"/>
      <c r="AR308" s="161"/>
      <c r="AS308" s="162"/>
      <c r="AT308" s="163"/>
      <c r="AU308" s="161"/>
      <c r="AV308" s="162"/>
      <c r="AW308" s="162"/>
      <c r="AX308" s="162"/>
      <c r="AY308" s="163"/>
      <c r="AZ308" s="327" t="s">
        <v>222</v>
      </c>
      <c r="BA308" s="328"/>
      <c r="BB308" s="328"/>
      <c r="BC308" s="328"/>
      <c r="BD308" s="329"/>
      <c r="BE308" s="61" t="s">
        <v>1594</v>
      </c>
      <c r="BF308" s="62"/>
      <c r="BG308" s="62"/>
      <c r="BH308" s="62"/>
      <c r="BI308" s="62"/>
      <c r="BJ308" s="62"/>
      <c r="BK308" s="62"/>
      <c r="BL308" s="62"/>
      <c r="BM308" s="62"/>
      <c r="BN308" s="63"/>
    </row>
    <row r="309" spans="1:66">
      <c r="A309" s="196"/>
      <c r="B309" s="197"/>
      <c r="C309" s="155"/>
      <c r="D309" s="156"/>
      <c r="E309" s="156"/>
      <c r="F309" s="156"/>
      <c r="G309" s="156"/>
      <c r="H309" s="156"/>
      <c r="I309" s="156"/>
      <c r="J309" s="156"/>
      <c r="K309" s="157"/>
      <c r="L309" s="92"/>
      <c r="M309" s="93"/>
      <c r="N309" s="93"/>
      <c r="O309" s="93"/>
      <c r="P309" s="93"/>
      <c r="Q309" s="93"/>
      <c r="R309" s="93"/>
      <c r="S309" s="93"/>
      <c r="T309" s="93"/>
      <c r="U309" s="93"/>
      <c r="V309" s="94"/>
      <c r="W309" s="158"/>
      <c r="X309" s="159"/>
      <c r="Y309" s="159"/>
      <c r="Z309" s="159"/>
      <c r="AA309" s="159"/>
      <c r="AB309" s="159"/>
      <c r="AC309" s="159"/>
      <c r="AD309" s="159"/>
      <c r="AE309" s="159"/>
      <c r="AF309" s="159"/>
      <c r="AG309" s="159"/>
      <c r="AH309" s="159"/>
      <c r="AI309" s="159"/>
      <c r="AJ309" s="159"/>
      <c r="AK309" s="159"/>
      <c r="AL309" s="159"/>
      <c r="AM309" s="159"/>
      <c r="AN309" s="159"/>
      <c r="AO309" s="159"/>
      <c r="AP309" s="159"/>
      <c r="AQ309" s="160"/>
      <c r="AR309" s="161"/>
      <c r="AS309" s="162"/>
      <c r="AT309" s="163"/>
      <c r="AU309" s="161"/>
      <c r="AV309" s="162"/>
      <c r="AW309" s="162"/>
      <c r="AX309" s="162"/>
      <c r="AY309" s="163"/>
      <c r="AZ309" s="326" t="s">
        <v>211</v>
      </c>
      <c r="BA309" s="199"/>
      <c r="BB309" s="199"/>
      <c r="BC309" s="199"/>
      <c r="BD309" s="200"/>
      <c r="BE309" s="61" t="s">
        <v>1595</v>
      </c>
      <c r="BF309" s="62"/>
      <c r="BG309" s="62"/>
      <c r="BH309" s="62"/>
      <c r="BI309" s="62"/>
      <c r="BJ309" s="62"/>
      <c r="BK309" s="62"/>
      <c r="BL309" s="62"/>
      <c r="BM309" s="62"/>
      <c r="BN309" s="63"/>
    </row>
    <row r="310" spans="1:66">
      <c r="A310" s="196"/>
      <c r="B310" s="197"/>
      <c r="C310" s="155"/>
      <c r="D310" s="156"/>
      <c r="E310" s="156"/>
      <c r="F310" s="156"/>
      <c r="G310" s="156"/>
      <c r="H310" s="156"/>
      <c r="I310" s="156"/>
      <c r="J310" s="156"/>
      <c r="K310" s="157"/>
      <c r="L310" s="92"/>
      <c r="M310" s="93"/>
      <c r="N310" s="93"/>
      <c r="O310" s="93"/>
      <c r="P310" s="93"/>
      <c r="Q310" s="93"/>
      <c r="R310" s="93"/>
      <c r="S310" s="93"/>
      <c r="T310" s="93"/>
      <c r="U310" s="93"/>
      <c r="V310" s="94"/>
      <c r="W310" s="158"/>
      <c r="X310" s="159"/>
      <c r="Y310" s="159"/>
      <c r="Z310" s="159"/>
      <c r="AA310" s="159"/>
      <c r="AB310" s="159"/>
      <c r="AC310" s="159"/>
      <c r="AD310" s="159"/>
      <c r="AE310" s="159"/>
      <c r="AF310" s="159"/>
      <c r="AG310" s="159"/>
      <c r="AH310" s="159"/>
      <c r="AI310" s="159"/>
      <c r="AJ310" s="159"/>
      <c r="AK310" s="159"/>
      <c r="AL310" s="159"/>
      <c r="AM310" s="159"/>
      <c r="AN310" s="159"/>
      <c r="AO310" s="159"/>
      <c r="AP310" s="159"/>
      <c r="AQ310" s="160"/>
      <c r="AR310" s="161"/>
      <c r="AS310" s="162"/>
      <c r="AT310" s="163"/>
      <c r="AU310" s="161"/>
      <c r="AV310" s="162"/>
      <c r="AW310" s="162"/>
      <c r="AX310" s="162"/>
      <c r="AY310" s="163"/>
      <c r="AZ310" s="327" t="s">
        <v>223</v>
      </c>
      <c r="BA310" s="328"/>
      <c r="BB310" s="328"/>
      <c r="BC310" s="328"/>
      <c r="BD310" s="329"/>
      <c r="BE310" s="61" t="s">
        <v>1596</v>
      </c>
      <c r="BF310" s="62"/>
      <c r="BG310" s="62"/>
      <c r="BH310" s="62"/>
      <c r="BI310" s="62"/>
      <c r="BJ310" s="62"/>
      <c r="BK310" s="62"/>
      <c r="BL310" s="62"/>
      <c r="BM310" s="62"/>
      <c r="BN310" s="63"/>
    </row>
    <row r="311" spans="1:66">
      <c r="A311" s="196"/>
      <c r="B311" s="197"/>
      <c r="C311" s="155"/>
      <c r="D311" s="156"/>
      <c r="E311" s="156"/>
      <c r="F311" s="156"/>
      <c r="G311" s="156"/>
      <c r="H311" s="156"/>
      <c r="I311" s="156"/>
      <c r="J311" s="156"/>
      <c r="K311" s="157"/>
      <c r="L311" s="95"/>
      <c r="M311" s="96"/>
      <c r="N311" s="96"/>
      <c r="O311" s="96"/>
      <c r="P311" s="96"/>
      <c r="Q311" s="96"/>
      <c r="R311" s="96"/>
      <c r="S311" s="96"/>
      <c r="T311" s="96"/>
      <c r="U311" s="96"/>
      <c r="V311" s="97"/>
      <c r="W311" s="158"/>
      <c r="X311" s="159"/>
      <c r="Y311" s="159"/>
      <c r="Z311" s="159"/>
      <c r="AA311" s="159"/>
      <c r="AB311" s="159"/>
      <c r="AC311" s="159"/>
      <c r="AD311" s="159"/>
      <c r="AE311" s="159"/>
      <c r="AF311" s="159"/>
      <c r="AG311" s="159"/>
      <c r="AH311" s="159"/>
      <c r="AI311" s="159"/>
      <c r="AJ311" s="159"/>
      <c r="AK311" s="159"/>
      <c r="AL311" s="159"/>
      <c r="AM311" s="159"/>
      <c r="AN311" s="159"/>
      <c r="AO311" s="159"/>
      <c r="AP311" s="159"/>
      <c r="AQ311" s="160"/>
      <c r="AR311" s="161"/>
      <c r="AS311" s="162"/>
      <c r="AT311" s="163"/>
      <c r="AU311" s="161"/>
      <c r="AV311" s="162"/>
      <c r="AW311" s="162"/>
      <c r="AX311" s="162"/>
      <c r="AY311" s="163"/>
      <c r="AZ311" s="326" t="s">
        <v>208</v>
      </c>
      <c r="BA311" s="199"/>
      <c r="BB311" s="199"/>
      <c r="BC311" s="199"/>
      <c r="BD311" s="200"/>
      <c r="BE311" s="61" t="s">
        <v>1597</v>
      </c>
      <c r="BF311" s="62"/>
      <c r="BG311" s="62"/>
      <c r="BH311" s="62"/>
      <c r="BI311" s="62"/>
      <c r="BJ311" s="62"/>
      <c r="BK311" s="62"/>
      <c r="BL311" s="62"/>
      <c r="BM311" s="62"/>
      <c r="BN311" s="63"/>
    </row>
    <row r="312" spans="1:66">
      <c r="A312" s="74">
        <v>68</v>
      </c>
      <c r="B312" s="75"/>
      <c r="C312" s="207" t="s">
        <v>1598</v>
      </c>
      <c r="D312" s="208"/>
      <c r="E312" s="208"/>
      <c r="F312" s="208"/>
      <c r="G312" s="208"/>
      <c r="H312" s="208"/>
      <c r="I312" s="208"/>
      <c r="J312" s="208"/>
      <c r="K312" s="209"/>
      <c r="L312" s="337" t="s">
        <v>1599</v>
      </c>
      <c r="M312" s="338"/>
      <c r="N312" s="338"/>
      <c r="O312" s="338"/>
      <c r="P312" s="338"/>
      <c r="Q312" s="338"/>
      <c r="R312" s="338"/>
      <c r="S312" s="338"/>
      <c r="T312" s="338"/>
      <c r="U312" s="338"/>
      <c r="V312" s="339"/>
      <c r="W312" s="216" t="s">
        <v>1600</v>
      </c>
      <c r="X312" s="217"/>
      <c r="Y312" s="217"/>
      <c r="Z312" s="217"/>
      <c r="AA312" s="217"/>
      <c r="AB312" s="217"/>
      <c r="AC312" s="217"/>
      <c r="AD312" s="217"/>
      <c r="AE312" s="217"/>
      <c r="AF312" s="217"/>
      <c r="AG312" s="217"/>
      <c r="AH312" s="217"/>
      <c r="AI312" s="217"/>
      <c r="AJ312" s="217"/>
      <c r="AK312" s="217"/>
      <c r="AL312" s="217"/>
      <c r="AM312" s="217"/>
      <c r="AN312" s="217"/>
      <c r="AO312" s="217"/>
      <c r="AP312" s="217"/>
      <c r="AQ312" s="218"/>
      <c r="AR312" s="164">
        <v>1</v>
      </c>
      <c r="AS312" s="165"/>
      <c r="AT312" s="166"/>
      <c r="AU312" s="164" t="s">
        <v>1317</v>
      </c>
      <c r="AV312" s="165"/>
      <c r="AW312" s="165"/>
      <c r="AX312" s="165"/>
      <c r="AY312" s="166"/>
      <c r="AZ312" s="137">
        <v>0</v>
      </c>
      <c r="BA312" s="138"/>
      <c r="BB312" s="138"/>
      <c r="BC312" s="138"/>
      <c r="BD312" s="139"/>
      <c r="BE312" s="55" t="s">
        <v>224</v>
      </c>
      <c r="BF312" s="56"/>
      <c r="BG312" s="56"/>
      <c r="BH312" s="56"/>
      <c r="BI312" s="56"/>
      <c r="BJ312" s="56"/>
      <c r="BK312" s="56"/>
      <c r="BL312" s="56"/>
      <c r="BM312" s="56"/>
      <c r="BN312" s="57"/>
    </row>
    <row r="313" spans="1:66">
      <c r="A313" s="78"/>
      <c r="B313" s="79"/>
      <c r="C313" s="213"/>
      <c r="D313" s="214"/>
      <c r="E313" s="214"/>
      <c r="F313" s="214"/>
      <c r="G313" s="214"/>
      <c r="H313" s="214"/>
      <c r="I313" s="214"/>
      <c r="J313" s="214"/>
      <c r="K313" s="215"/>
      <c r="L313" s="340"/>
      <c r="M313" s="341"/>
      <c r="N313" s="341"/>
      <c r="O313" s="341"/>
      <c r="P313" s="341"/>
      <c r="Q313" s="341"/>
      <c r="R313" s="341"/>
      <c r="S313" s="341"/>
      <c r="T313" s="341"/>
      <c r="U313" s="341"/>
      <c r="V313" s="342"/>
      <c r="W313" s="222"/>
      <c r="X313" s="223"/>
      <c r="Y313" s="223"/>
      <c r="Z313" s="223"/>
      <c r="AA313" s="223"/>
      <c r="AB313" s="223"/>
      <c r="AC313" s="223"/>
      <c r="AD313" s="223"/>
      <c r="AE313" s="223"/>
      <c r="AF313" s="223"/>
      <c r="AG313" s="223"/>
      <c r="AH313" s="223"/>
      <c r="AI313" s="223"/>
      <c r="AJ313" s="223"/>
      <c r="AK313" s="223"/>
      <c r="AL313" s="223"/>
      <c r="AM313" s="223"/>
      <c r="AN313" s="223"/>
      <c r="AO313" s="223"/>
      <c r="AP313" s="223"/>
      <c r="AQ313" s="224"/>
      <c r="AR313" s="170"/>
      <c r="AS313" s="171"/>
      <c r="AT313" s="172"/>
      <c r="AU313" s="170"/>
      <c r="AV313" s="171"/>
      <c r="AW313" s="171"/>
      <c r="AX313" s="171"/>
      <c r="AY313" s="172"/>
      <c r="AZ313" s="300">
        <v>1</v>
      </c>
      <c r="BA313" s="193"/>
      <c r="BB313" s="193"/>
      <c r="BC313" s="193"/>
      <c r="BD313" s="194"/>
      <c r="BE313" s="146" t="s">
        <v>225</v>
      </c>
      <c r="BF313" s="147"/>
      <c r="BG313" s="147"/>
      <c r="BH313" s="147"/>
      <c r="BI313" s="147"/>
      <c r="BJ313" s="147"/>
      <c r="BK313" s="147"/>
      <c r="BL313" s="147"/>
      <c r="BM313" s="147"/>
      <c r="BN313" s="148"/>
    </row>
    <row r="314" spans="1:66">
      <c r="A314" s="333">
        <v>69</v>
      </c>
      <c r="B314" s="334"/>
      <c r="C314" s="207" t="s">
        <v>1601</v>
      </c>
      <c r="D314" s="208"/>
      <c r="E314" s="208"/>
      <c r="F314" s="208"/>
      <c r="G314" s="208"/>
      <c r="H314" s="208"/>
      <c r="I314" s="208"/>
      <c r="J314" s="208"/>
      <c r="K314" s="209"/>
      <c r="L314" s="337" t="s">
        <v>1602</v>
      </c>
      <c r="M314" s="338"/>
      <c r="N314" s="338"/>
      <c r="O314" s="338"/>
      <c r="P314" s="338"/>
      <c r="Q314" s="338"/>
      <c r="R314" s="338"/>
      <c r="S314" s="338"/>
      <c r="T314" s="338"/>
      <c r="U314" s="338"/>
      <c r="V314" s="339"/>
      <c r="W314" s="216" t="s">
        <v>1603</v>
      </c>
      <c r="X314" s="217"/>
      <c r="Y314" s="217"/>
      <c r="Z314" s="217"/>
      <c r="AA314" s="217"/>
      <c r="AB314" s="217"/>
      <c r="AC314" s="217"/>
      <c r="AD314" s="217"/>
      <c r="AE314" s="217"/>
      <c r="AF314" s="217"/>
      <c r="AG314" s="217"/>
      <c r="AH314" s="217"/>
      <c r="AI314" s="217"/>
      <c r="AJ314" s="217"/>
      <c r="AK314" s="217"/>
      <c r="AL314" s="217"/>
      <c r="AM314" s="217"/>
      <c r="AN314" s="217"/>
      <c r="AO314" s="217"/>
      <c r="AP314" s="217"/>
      <c r="AQ314" s="218"/>
      <c r="AR314" s="164">
        <v>2</v>
      </c>
      <c r="AS314" s="165"/>
      <c r="AT314" s="166"/>
      <c r="AU314" s="164" t="s">
        <v>1317</v>
      </c>
      <c r="AV314" s="165"/>
      <c r="AW314" s="165"/>
      <c r="AX314" s="165"/>
      <c r="AY314" s="166"/>
      <c r="AZ314" s="201" t="s">
        <v>20</v>
      </c>
      <c r="BA314" s="202"/>
      <c r="BB314" s="202"/>
      <c r="BC314" s="202"/>
      <c r="BD314" s="203"/>
      <c r="BE314" s="55" t="s">
        <v>1604</v>
      </c>
      <c r="BF314" s="56"/>
      <c r="BG314" s="56"/>
      <c r="BH314" s="56"/>
      <c r="BI314" s="56"/>
      <c r="BJ314" s="56"/>
      <c r="BK314" s="56"/>
      <c r="BL314" s="56"/>
      <c r="BM314" s="56"/>
      <c r="BN314" s="57"/>
    </row>
    <row r="315" spans="1:66">
      <c r="A315" s="335"/>
      <c r="B315" s="336"/>
      <c r="C315" s="213"/>
      <c r="D315" s="214"/>
      <c r="E315" s="214"/>
      <c r="F315" s="214"/>
      <c r="G315" s="214"/>
      <c r="H315" s="214"/>
      <c r="I315" s="214"/>
      <c r="J315" s="214"/>
      <c r="K315" s="215"/>
      <c r="L315" s="340"/>
      <c r="M315" s="341"/>
      <c r="N315" s="341"/>
      <c r="O315" s="341"/>
      <c r="P315" s="341"/>
      <c r="Q315" s="341"/>
      <c r="R315" s="341"/>
      <c r="S315" s="341"/>
      <c r="T315" s="341"/>
      <c r="U315" s="341"/>
      <c r="V315" s="342"/>
      <c r="W315" s="222"/>
      <c r="X315" s="223"/>
      <c r="Y315" s="223"/>
      <c r="Z315" s="223"/>
      <c r="AA315" s="223"/>
      <c r="AB315" s="223"/>
      <c r="AC315" s="223"/>
      <c r="AD315" s="223"/>
      <c r="AE315" s="223"/>
      <c r="AF315" s="223"/>
      <c r="AG315" s="223"/>
      <c r="AH315" s="223"/>
      <c r="AI315" s="223"/>
      <c r="AJ315" s="223"/>
      <c r="AK315" s="223"/>
      <c r="AL315" s="223"/>
      <c r="AM315" s="223"/>
      <c r="AN315" s="223"/>
      <c r="AO315" s="223"/>
      <c r="AP315" s="223"/>
      <c r="AQ315" s="224"/>
      <c r="AR315" s="170"/>
      <c r="AS315" s="171"/>
      <c r="AT315" s="172"/>
      <c r="AU315" s="170"/>
      <c r="AV315" s="171"/>
      <c r="AW315" s="171"/>
      <c r="AX315" s="171"/>
      <c r="AY315" s="172"/>
      <c r="AZ315" s="204" t="s">
        <v>22</v>
      </c>
      <c r="BA315" s="205"/>
      <c r="BB315" s="205"/>
      <c r="BC315" s="205"/>
      <c r="BD315" s="206"/>
      <c r="BE315" s="146" t="s">
        <v>1605</v>
      </c>
      <c r="BF315" s="147"/>
      <c r="BG315" s="147"/>
      <c r="BH315" s="147"/>
      <c r="BI315" s="147"/>
      <c r="BJ315" s="147"/>
      <c r="BK315" s="147"/>
      <c r="BL315" s="147"/>
      <c r="BM315" s="147"/>
      <c r="BN315" s="148"/>
    </row>
    <row r="316" spans="1:66">
      <c r="A316" s="331">
        <v>70</v>
      </c>
      <c r="B316" s="332"/>
      <c r="C316" s="155" t="s">
        <v>1606</v>
      </c>
      <c r="D316" s="156"/>
      <c r="E316" s="156"/>
      <c r="F316" s="156"/>
      <c r="G316" s="156"/>
      <c r="H316" s="156"/>
      <c r="I316" s="156"/>
      <c r="J316" s="156"/>
      <c r="K316" s="157"/>
      <c r="L316" s="89" t="s">
        <v>1607</v>
      </c>
      <c r="M316" s="90"/>
      <c r="N316" s="90"/>
      <c r="O316" s="90"/>
      <c r="P316" s="90"/>
      <c r="Q316" s="90"/>
      <c r="R316" s="90"/>
      <c r="S316" s="90"/>
      <c r="T316" s="90"/>
      <c r="U316" s="90"/>
      <c r="V316" s="91"/>
      <c r="W316" s="158" t="s">
        <v>1608</v>
      </c>
      <c r="X316" s="159"/>
      <c r="Y316" s="159"/>
      <c r="Z316" s="159"/>
      <c r="AA316" s="159"/>
      <c r="AB316" s="159"/>
      <c r="AC316" s="159"/>
      <c r="AD316" s="159"/>
      <c r="AE316" s="159"/>
      <c r="AF316" s="159"/>
      <c r="AG316" s="159"/>
      <c r="AH316" s="159"/>
      <c r="AI316" s="159"/>
      <c r="AJ316" s="159"/>
      <c r="AK316" s="159"/>
      <c r="AL316" s="159"/>
      <c r="AM316" s="159"/>
      <c r="AN316" s="159"/>
      <c r="AO316" s="159"/>
      <c r="AP316" s="159"/>
      <c r="AQ316" s="160"/>
      <c r="AR316" s="161">
        <v>7</v>
      </c>
      <c r="AS316" s="162"/>
      <c r="AT316" s="163"/>
      <c r="AU316" s="161" t="s">
        <v>1609</v>
      </c>
      <c r="AV316" s="162"/>
      <c r="AW316" s="162"/>
      <c r="AX316" s="162"/>
      <c r="AY316" s="163"/>
      <c r="AZ316" s="344" t="s">
        <v>1610</v>
      </c>
      <c r="BA316" s="165"/>
      <c r="BB316" s="165"/>
      <c r="BC316" s="165"/>
      <c r="BD316" s="166"/>
      <c r="BE316" s="80" t="s">
        <v>226</v>
      </c>
      <c r="BF316" s="81"/>
      <c r="BG316" s="81"/>
      <c r="BH316" s="81"/>
      <c r="BI316" s="81"/>
      <c r="BJ316" s="81"/>
      <c r="BK316" s="81"/>
      <c r="BL316" s="81"/>
      <c r="BM316" s="81"/>
      <c r="BN316" s="228"/>
    </row>
    <row r="317" spans="1:66">
      <c r="A317" s="331"/>
      <c r="B317" s="332"/>
      <c r="C317" s="155"/>
      <c r="D317" s="156"/>
      <c r="E317" s="156"/>
      <c r="F317" s="156"/>
      <c r="G317" s="156"/>
      <c r="H317" s="156"/>
      <c r="I317" s="156"/>
      <c r="J317" s="156"/>
      <c r="K317" s="157"/>
      <c r="L317" s="92"/>
      <c r="M317" s="93"/>
      <c r="N317" s="93"/>
      <c r="O317" s="93"/>
      <c r="P317" s="93"/>
      <c r="Q317" s="93"/>
      <c r="R317" s="93"/>
      <c r="S317" s="93"/>
      <c r="T317" s="93"/>
      <c r="U317" s="93"/>
      <c r="V317" s="94"/>
      <c r="W317" s="158"/>
      <c r="X317" s="159"/>
      <c r="Y317" s="159"/>
      <c r="Z317" s="159"/>
      <c r="AA317" s="159"/>
      <c r="AB317" s="159"/>
      <c r="AC317" s="159"/>
      <c r="AD317" s="159"/>
      <c r="AE317" s="159"/>
      <c r="AF317" s="159"/>
      <c r="AG317" s="159"/>
      <c r="AH317" s="159"/>
      <c r="AI317" s="159"/>
      <c r="AJ317" s="159"/>
      <c r="AK317" s="159"/>
      <c r="AL317" s="159"/>
      <c r="AM317" s="159"/>
      <c r="AN317" s="159"/>
      <c r="AO317" s="159"/>
      <c r="AP317" s="159"/>
      <c r="AQ317" s="160"/>
      <c r="AR317" s="161"/>
      <c r="AS317" s="162"/>
      <c r="AT317" s="163"/>
      <c r="AU317" s="161"/>
      <c r="AV317" s="162"/>
      <c r="AW317" s="162"/>
      <c r="AX317" s="162"/>
      <c r="AY317" s="163"/>
      <c r="AZ317" s="191" t="s">
        <v>1611</v>
      </c>
      <c r="BA317" s="141"/>
      <c r="BB317" s="141"/>
      <c r="BC317" s="141"/>
      <c r="BD317" s="142"/>
      <c r="BE317" s="61" t="s">
        <v>227</v>
      </c>
      <c r="BF317" s="62"/>
      <c r="BG317" s="62"/>
      <c r="BH317" s="62"/>
      <c r="BI317" s="62"/>
      <c r="BJ317" s="62"/>
      <c r="BK317" s="62"/>
      <c r="BL317" s="62"/>
      <c r="BM317" s="62"/>
      <c r="BN317" s="63"/>
    </row>
    <row r="318" spans="1:66">
      <c r="A318" s="331"/>
      <c r="B318" s="332"/>
      <c r="C318" s="155"/>
      <c r="D318" s="156"/>
      <c r="E318" s="156"/>
      <c r="F318" s="156"/>
      <c r="G318" s="156"/>
      <c r="H318" s="156"/>
      <c r="I318" s="156"/>
      <c r="J318" s="156"/>
      <c r="K318" s="157"/>
      <c r="L318" s="92"/>
      <c r="M318" s="93"/>
      <c r="N318" s="93"/>
      <c r="O318" s="93"/>
      <c r="P318" s="93"/>
      <c r="Q318" s="93"/>
      <c r="R318" s="93"/>
      <c r="S318" s="93"/>
      <c r="T318" s="93"/>
      <c r="U318" s="93"/>
      <c r="V318" s="94"/>
      <c r="W318" s="158"/>
      <c r="X318" s="159"/>
      <c r="Y318" s="159"/>
      <c r="Z318" s="159"/>
      <c r="AA318" s="159"/>
      <c r="AB318" s="159"/>
      <c r="AC318" s="159"/>
      <c r="AD318" s="159"/>
      <c r="AE318" s="159"/>
      <c r="AF318" s="159"/>
      <c r="AG318" s="159"/>
      <c r="AH318" s="159"/>
      <c r="AI318" s="159"/>
      <c r="AJ318" s="159"/>
      <c r="AK318" s="159"/>
      <c r="AL318" s="159"/>
      <c r="AM318" s="159"/>
      <c r="AN318" s="159"/>
      <c r="AO318" s="159"/>
      <c r="AP318" s="159"/>
      <c r="AQ318" s="160"/>
      <c r="AR318" s="161"/>
      <c r="AS318" s="162"/>
      <c r="AT318" s="163"/>
      <c r="AU318" s="161"/>
      <c r="AV318" s="162"/>
      <c r="AW318" s="162"/>
      <c r="AX318" s="162"/>
      <c r="AY318" s="163"/>
      <c r="AZ318" s="191" t="s">
        <v>1612</v>
      </c>
      <c r="BA318" s="141"/>
      <c r="BB318" s="141"/>
      <c r="BC318" s="141"/>
      <c r="BD318" s="142"/>
      <c r="BE318" s="61" t="s">
        <v>228</v>
      </c>
      <c r="BF318" s="62"/>
      <c r="BG318" s="62"/>
      <c r="BH318" s="62"/>
      <c r="BI318" s="62"/>
      <c r="BJ318" s="62"/>
      <c r="BK318" s="62"/>
      <c r="BL318" s="62"/>
      <c r="BM318" s="62"/>
      <c r="BN318" s="63"/>
    </row>
    <row r="319" spans="1:66">
      <c r="A319" s="331"/>
      <c r="B319" s="332"/>
      <c r="C319" s="155"/>
      <c r="D319" s="156"/>
      <c r="E319" s="156"/>
      <c r="F319" s="156"/>
      <c r="G319" s="156"/>
      <c r="H319" s="156"/>
      <c r="I319" s="156"/>
      <c r="J319" s="156"/>
      <c r="K319" s="157"/>
      <c r="L319" s="92"/>
      <c r="M319" s="93"/>
      <c r="N319" s="93"/>
      <c r="O319" s="93"/>
      <c r="P319" s="93"/>
      <c r="Q319" s="93"/>
      <c r="R319" s="93"/>
      <c r="S319" s="93"/>
      <c r="T319" s="93"/>
      <c r="U319" s="93"/>
      <c r="V319" s="94"/>
      <c r="W319" s="158"/>
      <c r="X319" s="159"/>
      <c r="Y319" s="159"/>
      <c r="Z319" s="159"/>
      <c r="AA319" s="159"/>
      <c r="AB319" s="159"/>
      <c r="AC319" s="159"/>
      <c r="AD319" s="159"/>
      <c r="AE319" s="159"/>
      <c r="AF319" s="159"/>
      <c r="AG319" s="159"/>
      <c r="AH319" s="159"/>
      <c r="AI319" s="159"/>
      <c r="AJ319" s="159"/>
      <c r="AK319" s="159"/>
      <c r="AL319" s="159"/>
      <c r="AM319" s="159"/>
      <c r="AN319" s="159"/>
      <c r="AO319" s="159"/>
      <c r="AP319" s="159"/>
      <c r="AQ319" s="160"/>
      <c r="AR319" s="161"/>
      <c r="AS319" s="162"/>
      <c r="AT319" s="163"/>
      <c r="AU319" s="161"/>
      <c r="AV319" s="162"/>
      <c r="AW319" s="162"/>
      <c r="AX319" s="162"/>
      <c r="AY319" s="163"/>
      <c r="AZ319" s="191" t="s">
        <v>1613</v>
      </c>
      <c r="BA319" s="141"/>
      <c r="BB319" s="141"/>
      <c r="BC319" s="141"/>
      <c r="BD319" s="142"/>
      <c r="BE319" s="61" t="s">
        <v>229</v>
      </c>
      <c r="BF319" s="62"/>
      <c r="BG319" s="62"/>
      <c r="BH319" s="62"/>
      <c r="BI319" s="62"/>
      <c r="BJ319" s="62"/>
      <c r="BK319" s="62"/>
      <c r="BL319" s="62"/>
      <c r="BM319" s="62"/>
      <c r="BN319" s="63"/>
    </row>
    <row r="320" spans="1:66">
      <c r="A320" s="331"/>
      <c r="B320" s="332"/>
      <c r="C320" s="155"/>
      <c r="D320" s="156"/>
      <c r="E320" s="156"/>
      <c r="F320" s="156"/>
      <c r="G320" s="156"/>
      <c r="H320" s="156"/>
      <c r="I320" s="156"/>
      <c r="J320" s="156"/>
      <c r="K320" s="157"/>
      <c r="L320" s="92"/>
      <c r="M320" s="93"/>
      <c r="N320" s="93"/>
      <c r="O320" s="93"/>
      <c r="P320" s="93"/>
      <c r="Q320" s="93"/>
      <c r="R320" s="93"/>
      <c r="S320" s="93"/>
      <c r="T320" s="93"/>
      <c r="U320" s="93"/>
      <c r="V320" s="94"/>
      <c r="W320" s="158"/>
      <c r="X320" s="159"/>
      <c r="Y320" s="159"/>
      <c r="Z320" s="159"/>
      <c r="AA320" s="159"/>
      <c r="AB320" s="159"/>
      <c r="AC320" s="159"/>
      <c r="AD320" s="159"/>
      <c r="AE320" s="159"/>
      <c r="AF320" s="159"/>
      <c r="AG320" s="159"/>
      <c r="AH320" s="159"/>
      <c r="AI320" s="159"/>
      <c r="AJ320" s="159"/>
      <c r="AK320" s="159"/>
      <c r="AL320" s="159"/>
      <c r="AM320" s="159"/>
      <c r="AN320" s="159"/>
      <c r="AO320" s="159"/>
      <c r="AP320" s="159"/>
      <c r="AQ320" s="160"/>
      <c r="AR320" s="161"/>
      <c r="AS320" s="162"/>
      <c r="AT320" s="163"/>
      <c r="AU320" s="161"/>
      <c r="AV320" s="162"/>
      <c r="AW320" s="162"/>
      <c r="AX320" s="162"/>
      <c r="AY320" s="163"/>
      <c r="AZ320" s="191" t="s">
        <v>1614</v>
      </c>
      <c r="BA320" s="141"/>
      <c r="BB320" s="141"/>
      <c r="BC320" s="141"/>
      <c r="BD320" s="142"/>
      <c r="BE320" s="61" t="s">
        <v>230</v>
      </c>
      <c r="BF320" s="62"/>
      <c r="BG320" s="62"/>
      <c r="BH320" s="62"/>
      <c r="BI320" s="62"/>
      <c r="BJ320" s="62"/>
      <c r="BK320" s="62"/>
      <c r="BL320" s="62"/>
      <c r="BM320" s="62"/>
      <c r="BN320" s="63"/>
    </row>
    <row r="321" spans="1:66">
      <c r="A321" s="331"/>
      <c r="B321" s="332"/>
      <c r="C321" s="155"/>
      <c r="D321" s="156"/>
      <c r="E321" s="156"/>
      <c r="F321" s="156"/>
      <c r="G321" s="156"/>
      <c r="H321" s="156"/>
      <c r="I321" s="156"/>
      <c r="J321" s="156"/>
      <c r="K321" s="157"/>
      <c r="L321" s="92"/>
      <c r="M321" s="93"/>
      <c r="N321" s="93"/>
      <c r="O321" s="93"/>
      <c r="P321" s="93"/>
      <c r="Q321" s="93"/>
      <c r="R321" s="93"/>
      <c r="S321" s="93"/>
      <c r="T321" s="93"/>
      <c r="U321" s="93"/>
      <c r="V321" s="94"/>
      <c r="W321" s="158"/>
      <c r="X321" s="159"/>
      <c r="Y321" s="159"/>
      <c r="Z321" s="159"/>
      <c r="AA321" s="159"/>
      <c r="AB321" s="159"/>
      <c r="AC321" s="159"/>
      <c r="AD321" s="159"/>
      <c r="AE321" s="159"/>
      <c r="AF321" s="159"/>
      <c r="AG321" s="159"/>
      <c r="AH321" s="159"/>
      <c r="AI321" s="159"/>
      <c r="AJ321" s="159"/>
      <c r="AK321" s="159"/>
      <c r="AL321" s="159"/>
      <c r="AM321" s="159"/>
      <c r="AN321" s="159"/>
      <c r="AO321" s="159"/>
      <c r="AP321" s="159"/>
      <c r="AQ321" s="160"/>
      <c r="AR321" s="161"/>
      <c r="AS321" s="162"/>
      <c r="AT321" s="163"/>
      <c r="AU321" s="161"/>
      <c r="AV321" s="162"/>
      <c r="AW321" s="162"/>
      <c r="AX321" s="162"/>
      <c r="AY321" s="163"/>
      <c r="AZ321" s="191" t="s">
        <v>1615</v>
      </c>
      <c r="BA321" s="141"/>
      <c r="BB321" s="141"/>
      <c r="BC321" s="141"/>
      <c r="BD321" s="142"/>
      <c r="BE321" s="61" t="s">
        <v>231</v>
      </c>
      <c r="BF321" s="62"/>
      <c r="BG321" s="62"/>
      <c r="BH321" s="62"/>
      <c r="BI321" s="62"/>
      <c r="BJ321" s="62"/>
      <c r="BK321" s="62"/>
      <c r="BL321" s="62"/>
      <c r="BM321" s="62"/>
      <c r="BN321" s="63"/>
    </row>
    <row r="322" spans="1:66">
      <c r="A322" s="331"/>
      <c r="B322" s="332"/>
      <c r="C322" s="155"/>
      <c r="D322" s="156"/>
      <c r="E322" s="156"/>
      <c r="F322" s="156"/>
      <c r="G322" s="156"/>
      <c r="H322" s="156"/>
      <c r="I322" s="156"/>
      <c r="J322" s="156"/>
      <c r="K322" s="157"/>
      <c r="L322" s="92"/>
      <c r="M322" s="93"/>
      <c r="N322" s="93"/>
      <c r="O322" s="93"/>
      <c r="P322" s="93"/>
      <c r="Q322" s="93"/>
      <c r="R322" s="93"/>
      <c r="S322" s="93"/>
      <c r="T322" s="93"/>
      <c r="U322" s="93"/>
      <c r="V322" s="94"/>
      <c r="W322" s="158"/>
      <c r="X322" s="159"/>
      <c r="Y322" s="159"/>
      <c r="Z322" s="159"/>
      <c r="AA322" s="159"/>
      <c r="AB322" s="159"/>
      <c r="AC322" s="159"/>
      <c r="AD322" s="159"/>
      <c r="AE322" s="159"/>
      <c r="AF322" s="159"/>
      <c r="AG322" s="159"/>
      <c r="AH322" s="159"/>
      <c r="AI322" s="159"/>
      <c r="AJ322" s="159"/>
      <c r="AK322" s="159"/>
      <c r="AL322" s="159"/>
      <c r="AM322" s="159"/>
      <c r="AN322" s="159"/>
      <c r="AO322" s="159"/>
      <c r="AP322" s="159"/>
      <c r="AQ322" s="160"/>
      <c r="AR322" s="161"/>
      <c r="AS322" s="162"/>
      <c r="AT322" s="163"/>
      <c r="AU322" s="161"/>
      <c r="AV322" s="162"/>
      <c r="AW322" s="162"/>
      <c r="AX322" s="162"/>
      <c r="AY322" s="163"/>
      <c r="AZ322" s="191" t="s">
        <v>1616</v>
      </c>
      <c r="BA322" s="141"/>
      <c r="BB322" s="141"/>
      <c r="BC322" s="141"/>
      <c r="BD322" s="142"/>
      <c r="BE322" s="61" t="s">
        <v>232</v>
      </c>
      <c r="BF322" s="62"/>
      <c r="BG322" s="62"/>
      <c r="BH322" s="62"/>
      <c r="BI322" s="62"/>
      <c r="BJ322" s="62"/>
      <c r="BK322" s="62"/>
      <c r="BL322" s="62"/>
      <c r="BM322" s="62"/>
      <c r="BN322" s="63"/>
    </row>
    <row r="323" spans="1:66">
      <c r="A323" s="331"/>
      <c r="B323" s="332"/>
      <c r="C323" s="155"/>
      <c r="D323" s="156"/>
      <c r="E323" s="156"/>
      <c r="F323" s="156"/>
      <c r="G323" s="156"/>
      <c r="H323" s="156"/>
      <c r="I323" s="156"/>
      <c r="J323" s="156"/>
      <c r="K323" s="157"/>
      <c r="L323" s="95"/>
      <c r="M323" s="96"/>
      <c r="N323" s="96"/>
      <c r="O323" s="96"/>
      <c r="P323" s="96"/>
      <c r="Q323" s="96"/>
      <c r="R323" s="96"/>
      <c r="S323" s="96"/>
      <c r="T323" s="96"/>
      <c r="U323" s="96"/>
      <c r="V323" s="97"/>
      <c r="W323" s="158"/>
      <c r="X323" s="159"/>
      <c r="Y323" s="159"/>
      <c r="Z323" s="159"/>
      <c r="AA323" s="159"/>
      <c r="AB323" s="159"/>
      <c r="AC323" s="159"/>
      <c r="AD323" s="159"/>
      <c r="AE323" s="159"/>
      <c r="AF323" s="159"/>
      <c r="AG323" s="159"/>
      <c r="AH323" s="159"/>
      <c r="AI323" s="159"/>
      <c r="AJ323" s="159"/>
      <c r="AK323" s="159"/>
      <c r="AL323" s="159"/>
      <c r="AM323" s="159"/>
      <c r="AN323" s="159"/>
      <c r="AO323" s="159"/>
      <c r="AP323" s="159"/>
      <c r="AQ323" s="160"/>
      <c r="AR323" s="161"/>
      <c r="AS323" s="162"/>
      <c r="AT323" s="163"/>
      <c r="AU323" s="161"/>
      <c r="AV323" s="162"/>
      <c r="AW323" s="162"/>
      <c r="AX323" s="162"/>
      <c r="AY323" s="163"/>
      <c r="AZ323" s="266" t="s">
        <v>1617</v>
      </c>
      <c r="BA323" s="171"/>
      <c r="BB323" s="171"/>
      <c r="BC323" s="171"/>
      <c r="BD323" s="172"/>
      <c r="BE323" s="86" t="s">
        <v>1618</v>
      </c>
      <c r="BF323" s="87"/>
      <c r="BG323" s="87"/>
      <c r="BH323" s="87"/>
      <c r="BI323" s="87"/>
      <c r="BJ323" s="87"/>
      <c r="BK323" s="87"/>
      <c r="BL323" s="87"/>
      <c r="BM323" s="87"/>
      <c r="BN323" s="195"/>
    </row>
    <row r="324" spans="1:66">
      <c r="A324" s="196">
        <v>71</v>
      </c>
      <c r="B324" s="197"/>
      <c r="C324" s="155" t="s">
        <v>1619</v>
      </c>
      <c r="D324" s="156"/>
      <c r="E324" s="156"/>
      <c r="F324" s="156"/>
      <c r="G324" s="156"/>
      <c r="H324" s="156"/>
      <c r="I324" s="156"/>
      <c r="J324" s="156"/>
      <c r="K324" s="157"/>
      <c r="L324" s="89" t="s">
        <v>1620</v>
      </c>
      <c r="M324" s="90"/>
      <c r="N324" s="90"/>
      <c r="O324" s="90"/>
      <c r="P324" s="90"/>
      <c r="Q324" s="90"/>
      <c r="R324" s="90"/>
      <c r="S324" s="90"/>
      <c r="T324" s="90"/>
      <c r="U324" s="90"/>
      <c r="V324" s="91"/>
      <c r="W324" s="158" t="s">
        <v>1621</v>
      </c>
      <c r="X324" s="159"/>
      <c r="Y324" s="159"/>
      <c r="Z324" s="159"/>
      <c r="AA324" s="159"/>
      <c r="AB324" s="159"/>
      <c r="AC324" s="159"/>
      <c r="AD324" s="159"/>
      <c r="AE324" s="159"/>
      <c r="AF324" s="159"/>
      <c r="AG324" s="159"/>
      <c r="AH324" s="159"/>
      <c r="AI324" s="159"/>
      <c r="AJ324" s="159"/>
      <c r="AK324" s="159"/>
      <c r="AL324" s="159"/>
      <c r="AM324" s="159"/>
      <c r="AN324" s="159"/>
      <c r="AO324" s="159"/>
      <c r="AP324" s="159"/>
      <c r="AQ324" s="160"/>
      <c r="AR324" s="161">
        <v>8</v>
      </c>
      <c r="AS324" s="162"/>
      <c r="AT324" s="163"/>
      <c r="AU324" s="161" t="s">
        <v>1609</v>
      </c>
      <c r="AV324" s="162"/>
      <c r="AW324" s="162"/>
      <c r="AX324" s="162"/>
      <c r="AY324" s="163"/>
      <c r="AZ324" s="137" t="s">
        <v>233</v>
      </c>
      <c r="BA324" s="138"/>
      <c r="BB324" s="138"/>
      <c r="BC324" s="138"/>
      <c r="BD324" s="139"/>
      <c r="BE324" s="55" t="s">
        <v>1622</v>
      </c>
      <c r="BF324" s="56"/>
      <c r="BG324" s="56"/>
      <c r="BH324" s="56"/>
      <c r="BI324" s="56"/>
      <c r="BJ324" s="56"/>
      <c r="BK324" s="56"/>
      <c r="BL324" s="56"/>
      <c r="BM324" s="56"/>
      <c r="BN324" s="57"/>
    </row>
    <row r="325" spans="1:66">
      <c r="A325" s="343"/>
      <c r="B325" s="38"/>
      <c r="C325" s="155"/>
      <c r="D325" s="156"/>
      <c r="E325" s="156"/>
      <c r="F325" s="156"/>
      <c r="G325" s="156"/>
      <c r="H325" s="156"/>
      <c r="I325" s="156"/>
      <c r="J325" s="156"/>
      <c r="K325" s="157"/>
      <c r="L325" s="95"/>
      <c r="M325" s="96"/>
      <c r="N325" s="96"/>
      <c r="O325" s="96"/>
      <c r="P325" s="96"/>
      <c r="Q325" s="96"/>
      <c r="R325" s="96"/>
      <c r="S325" s="96"/>
      <c r="T325" s="96"/>
      <c r="U325" s="96"/>
      <c r="V325" s="97"/>
      <c r="W325" s="155"/>
      <c r="X325" s="156"/>
      <c r="Y325" s="156"/>
      <c r="Z325" s="156"/>
      <c r="AA325" s="156"/>
      <c r="AB325" s="156"/>
      <c r="AC325" s="156"/>
      <c r="AD325" s="156"/>
      <c r="AE325" s="156"/>
      <c r="AF325" s="156"/>
      <c r="AG325" s="156"/>
      <c r="AH325" s="156"/>
      <c r="AI325" s="156"/>
      <c r="AJ325" s="156"/>
      <c r="AK325" s="156"/>
      <c r="AL325" s="156"/>
      <c r="AM325" s="156"/>
      <c r="AN325" s="156"/>
      <c r="AO325" s="156"/>
      <c r="AP325" s="156"/>
      <c r="AQ325" s="157"/>
      <c r="AR325" s="161"/>
      <c r="AS325" s="162"/>
      <c r="AT325" s="163"/>
      <c r="AU325" s="161"/>
      <c r="AV325" s="162"/>
      <c r="AW325" s="162"/>
      <c r="AX325" s="162"/>
      <c r="AY325" s="163"/>
      <c r="AZ325" s="300" t="s">
        <v>234</v>
      </c>
      <c r="BA325" s="193"/>
      <c r="BB325" s="193"/>
      <c r="BC325" s="193"/>
      <c r="BD325" s="194"/>
      <c r="BE325" s="146" t="s">
        <v>235</v>
      </c>
      <c r="BF325" s="147"/>
      <c r="BG325" s="147"/>
      <c r="BH325" s="147"/>
      <c r="BI325" s="147"/>
      <c r="BJ325" s="147"/>
      <c r="BK325" s="147"/>
      <c r="BL325" s="147"/>
      <c r="BM325" s="147"/>
      <c r="BN325" s="148"/>
    </row>
    <row r="326" spans="1:66">
      <c r="A326" s="196">
        <v>72</v>
      </c>
      <c r="B326" s="197"/>
      <c r="C326" s="155" t="s">
        <v>1623</v>
      </c>
      <c r="D326" s="156"/>
      <c r="E326" s="156"/>
      <c r="F326" s="156"/>
      <c r="G326" s="156"/>
      <c r="H326" s="156"/>
      <c r="I326" s="156"/>
      <c r="J326" s="156"/>
      <c r="K326" s="157"/>
      <c r="L326" s="89" t="s">
        <v>1624</v>
      </c>
      <c r="M326" s="90"/>
      <c r="N326" s="90"/>
      <c r="O326" s="90"/>
      <c r="P326" s="90"/>
      <c r="Q326" s="90"/>
      <c r="R326" s="90"/>
      <c r="S326" s="90"/>
      <c r="T326" s="90"/>
      <c r="U326" s="90"/>
      <c r="V326" s="91"/>
      <c r="W326" s="158" t="s">
        <v>1625</v>
      </c>
      <c r="X326" s="159"/>
      <c r="Y326" s="159"/>
      <c r="Z326" s="159"/>
      <c r="AA326" s="159"/>
      <c r="AB326" s="159"/>
      <c r="AC326" s="159"/>
      <c r="AD326" s="159"/>
      <c r="AE326" s="159"/>
      <c r="AF326" s="159"/>
      <c r="AG326" s="159"/>
      <c r="AH326" s="159"/>
      <c r="AI326" s="159"/>
      <c r="AJ326" s="159"/>
      <c r="AK326" s="159"/>
      <c r="AL326" s="159"/>
      <c r="AM326" s="159"/>
      <c r="AN326" s="159"/>
      <c r="AO326" s="159"/>
      <c r="AP326" s="159"/>
      <c r="AQ326" s="160"/>
      <c r="AR326" s="161">
        <v>1</v>
      </c>
      <c r="AS326" s="162"/>
      <c r="AT326" s="163"/>
      <c r="AU326" s="161" t="s">
        <v>1317</v>
      </c>
      <c r="AV326" s="162"/>
      <c r="AW326" s="162"/>
      <c r="AX326" s="162"/>
      <c r="AY326" s="163"/>
      <c r="AZ326" s="137">
        <v>0</v>
      </c>
      <c r="BA326" s="138"/>
      <c r="BB326" s="138"/>
      <c r="BC326" s="138"/>
      <c r="BD326" s="139"/>
      <c r="BE326" s="55" t="s">
        <v>58</v>
      </c>
      <c r="BF326" s="56"/>
      <c r="BG326" s="56"/>
      <c r="BH326" s="56"/>
      <c r="BI326" s="56"/>
      <c r="BJ326" s="56"/>
      <c r="BK326" s="56"/>
      <c r="BL326" s="56"/>
      <c r="BM326" s="56"/>
      <c r="BN326" s="57"/>
    </row>
    <row r="327" spans="1:66">
      <c r="A327" s="196"/>
      <c r="B327" s="197"/>
      <c r="C327" s="155"/>
      <c r="D327" s="156"/>
      <c r="E327" s="156"/>
      <c r="F327" s="156"/>
      <c r="G327" s="156"/>
      <c r="H327" s="156"/>
      <c r="I327" s="156"/>
      <c r="J327" s="156"/>
      <c r="K327" s="157"/>
      <c r="L327" s="92"/>
      <c r="M327" s="93"/>
      <c r="N327" s="93"/>
      <c r="O327" s="93"/>
      <c r="P327" s="93"/>
      <c r="Q327" s="93"/>
      <c r="R327" s="93"/>
      <c r="S327" s="93"/>
      <c r="T327" s="93"/>
      <c r="U327" s="93"/>
      <c r="V327" s="94"/>
      <c r="W327" s="158"/>
      <c r="X327" s="159"/>
      <c r="Y327" s="159"/>
      <c r="Z327" s="159"/>
      <c r="AA327" s="159"/>
      <c r="AB327" s="159"/>
      <c r="AC327" s="159"/>
      <c r="AD327" s="159"/>
      <c r="AE327" s="159"/>
      <c r="AF327" s="159"/>
      <c r="AG327" s="159"/>
      <c r="AH327" s="159"/>
      <c r="AI327" s="159"/>
      <c r="AJ327" s="159"/>
      <c r="AK327" s="159"/>
      <c r="AL327" s="159"/>
      <c r="AM327" s="159"/>
      <c r="AN327" s="159"/>
      <c r="AO327" s="159"/>
      <c r="AP327" s="159"/>
      <c r="AQ327" s="160"/>
      <c r="AR327" s="161"/>
      <c r="AS327" s="162"/>
      <c r="AT327" s="163"/>
      <c r="AU327" s="161"/>
      <c r="AV327" s="162"/>
      <c r="AW327" s="162"/>
      <c r="AX327" s="162"/>
      <c r="AY327" s="163"/>
      <c r="AZ327" s="140">
        <v>1</v>
      </c>
      <c r="BA327" s="141"/>
      <c r="BB327" s="141"/>
      <c r="BC327" s="141"/>
      <c r="BD327" s="142"/>
      <c r="BE327" s="61" t="s">
        <v>1626</v>
      </c>
      <c r="BF327" s="62"/>
      <c r="BG327" s="62"/>
      <c r="BH327" s="62"/>
      <c r="BI327" s="62"/>
      <c r="BJ327" s="62"/>
      <c r="BK327" s="62"/>
      <c r="BL327" s="62"/>
      <c r="BM327" s="62"/>
      <c r="BN327" s="63"/>
    </row>
    <row r="328" spans="1:66">
      <c r="A328" s="196"/>
      <c r="B328" s="197"/>
      <c r="C328" s="155"/>
      <c r="D328" s="156"/>
      <c r="E328" s="156"/>
      <c r="F328" s="156"/>
      <c r="G328" s="156"/>
      <c r="H328" s="156"/>
      <c r="I328" s="156"/>
      <c r="J328" s="156"/>
      <c r="K328" s="157"/>
      <c r="L328" s="92"/>
      <c r="M328" s="93"/>
      <c r="N328" s="93"/>
      <c r="O328" s="93"/>
      <c r="P328" s="93"/>
      <c r="Q328" s="93"/>
      <c r="R328" s="93"/>
      <c r="S328" s="93"/>
      <c r="T328" s="93"/>
      <c r="U328" s="93"/>
      <c r="V328" s="94"/>
      <c r="W328" s="158"/>
      <c r="X328" s="159"/>
      <c r="Y328" s="159"/>
      <c r="Z328" s="159"/>
      <c r="AA328" s="159"/>
      <c r="AB328" s="159"/>
      <c r="AC328" s="159"/>
      <c r="AD328" s="159"/>
      <c r="AE328" s="159"/>
      <c r="AF328" s="159"/>
      <c r="AG328" s="159"/>
      <c r="AH328" s="159"/>
      <c r="AI328" s="159"/>
      <c r="AJ328" s="159"/>
      <c r="AK328" s="159"/>
      <c r="AL328" s="159"/>
      <c r="AM328" s="159"/>
      <c r="AN328" s="159"/>
      <c r="AO328" s="159"/>
      <c r="AP328" s="159"/>
      <c r="AQ328" s="160"/>
      <c r="AR328" s="161"/>
      <c r="AS328" s="162"/>
      <c r="AT328" s="163"/>
      <c r="AU328" s="161"/>
      <c r="AV328" s="162"/>
      <c r="AW328" s="162"/>
      <c r="AX328" s="162"/>
      <c r="AY328" s="163"/>
      <c r="AZ328" s="140">
        <v>2</v>
      </c>
      <c r="BA328" s="141"/>
      <c r="BB328" s="141"/>
      <c r="BC328" s="141"/>
      <c r="BD328" s="142"/>
      <c r="BE328" s="61" t="s">
        <v>1627</v>
      </c>
      <c r="BF328" s="62"/>
      <c r="BG328" s="62"/>
      <c r="BH328" s="62"/>
      <c r="BI328" s="62"/>
      <c r="BJ328" s="62"/>
      <c r="BK328" s="62"/>
      <c r="BL328" s="62"/>
      <c r="BM328" s="62"/>
      <c r="BN328" s="63"/>
    </row>
    <row r="329" spans="1:66">
      <c r="A329" s="196"/>
      <c r="B329" s="197"/>
      <c r="C329" s="155"/>
      <c r="D329" s="156"/>
      <c r="E329" s="156"/>
      <c r="F329" s="156"/>
      <c r="G329" s="156"/>
      <c r="H329" s="156"/>
      <c r="I329" s="156"/>
      <c r="J329" s="156"/>
      <c r="K329" s="157"/>
      <c r="L329" s="92"/>
      <c r="M329" s="93"/>
      <c r="N329" s="93"/>
      <c r="O329" s="93"/>
      <c r="P329" s="93"/>
      <c r="Q329" s="93"/>
      <c r="R329" s="93"/>
      <c r="S329" s="93"/>
      <c r="T329" s="93"/>
      <c r="U329" s="93"/>
      <c r="V329" s="94"/>
      <c r="W329" s="158"/>
      <c r="X329" s="159"/>
      <c r="Y329" s="159"/>
      <c r="Z329" s="159"/>
      <c r="AA329" s="159"/>
      <c r="AB329" s="159"/>
      <c r="AC329" s="159"/>
      <c r="AD329" s="159"/>
      <c r="AE329" s="159"/>
      <c r="AF329" s="159"/>
      <c r="AG329" s="159"/>
      <c r="AH329" s="159"/>
      <c r="AI329" s="159"/>
      <c r="AJ329" s="159"/>
      <c r="AK329" s="159"/>
      <c r="AL329" s="159"/>
      <c r="AM329" s="159"/>
      <c r="AN329" s="159"/>
      <c r="AO329" s="159"/>
      <c r="AP329" s="159"/>
      <c r="AQ329" s="160"/>
      <c r="AR329" s="161"/>
      <c r="AS329" s="162"/>
      <c r="AT329" s="163"/>
      <c r="AU329" s="161"/>
      <c r="AV329" s="162"/>
      <c r="AW329" s="162"/>
      <c r="AX329" s="162"/>
      <c r="AY329" s="163"/>
      <c r="AZ329" s="140">
        <v>3</v>
      </c>
      <c r="BA329" s="141"/>
      <c r="BB329" s="141"/>
      <c r="BC329" s="141"/>
      <c r="BD329" s="142"/>
      <c r="BE329" s="61" t="s">
        <v>1628</v>
      </c>
      <c r="BF329" s="62"/>
      <c r="BG329" s="62"/>
      <c r="BH329" s="62"/>
      <c r="BI329" s="62"/>
      <c r="BJ329" s="62"/>
      <c r="BK329" s="62"/>
      <c r="BL329" s="62"/>
      <c r="BM329" s="62"/>
      <c r="BN329" s="63"/>
    </row>
    <row r="330" spans="1:66">
      <c r="A330" s="196"/>
      <c r="B330" s="197"/>
      <c r="C330" s="155"/>
      <c r="D330" s="156"/>
      <c r="E330" s="156"/>
      <c r="F330" s="156"/>
      <c r="G330" s="156"/>
      <c r="H330" s="156"/>
      <c r="I330" s="156"/>
      <c r="J330" s="156"/>
      <c r="K330" s="157"/>
      <c r="L330" s="92"/>
      <c r="M330" s="93"/>
      <c r="N330" s="93"/>
      <c r="O330" s="93"/>
      <c r="P330" s="93"/>
      <c r="Q330" s="93"/>
      <c r="R330" s="93"/>
      <c r="S330" s="93"/>
      <c r="T330" s="93"/>
      <c r="U330" s="93"/>
      <c r="V330" s="94"/>
      <c r="W330" s="158"/>
      <c r="X330" s="159"/>
      <c r="Y330" s="159"/>
      <c r="Z330" s="159"/>
      <c r="AA330" s="159"/>
      <c r="AB330" s="159"/>
      <c r="AC330" s="159"/>
      <c r="AD330" s="159"/>
      <c r="AE330" s="159"/>
      <c r="AF330" s="159"/>
      <c r="AG330" s="159"/>
      <c r="AH330" s="159"/>
      <c r="AI330" s="159"/>
      <c r="AJ330" s="159"/>
      <c r="AK330" s="159"/>
      <c r="AL330" s="159"/>
      <c r="AM330" s="159"/>
      <c r="AN330" s="159"/>
      <c r="AO330" s="159"/>
      <c r="AP330" s="159"/>
      <c r="AQ330" s="160"/>
      <c r="AR330" s="161"/>
      <c r="AS330" s="162"/>
      <c r="AT330" s="163"/>
      <c r="AU330" s="161"/>
      <c r="AV330" s="162"/>
      <c r="AW330" s="162"/>
      <c r="AX330" s="162"/>
      <c r="AY330" s="163"/>
      <c r="AZ330" s="149">
        <v>4</v>
      </c>
      <c r="BA330" s="150"/>
      <c r="BB330" s="150"/>
      <c r="BC330" s="150"/>
      <c r="BD330" s="151"/>
      <c r="BE330" s="152" t="s">
        <v>1629</v>
      </c>
      <c r="BF330" s="153"/>
      <c r="BG330" s="153"/>
      <c r="BH330" s="153"/>
      <c r="BI330" s="153"/>
      <c r="BJ330" s="153"/>
      <c r="BK330" s="153"/>
      <c r="BL330" s="153"/>
      <c r="BM330" s="153"/>
      <c r="BN330" s="154"/>
    </row>
    <row r="331" spans="1:66">
      <c r="A331" s="196"/>
      <c r="B331" s="197"/>
      <c r="C331" s="155"/>
      <c r="D331" s="156"/>
      <c r="E331" s="156"/>
      <c r="F331" s="156"/>
      <c r="G331" s="156"/>
      <c r="H331" s="156"/>
      <c r="I331" s="156"/>
      <c r="J331" s="156"/>
      <c r="K331" s="157"/>
      <c r="L331" s="95"/>
      <c r="M331" s="96"/>
      <c r="N331" s="96"/>
      <c r="O331" s="96"/>
      <c r="P331" s="96"/>
      <c r="Q331" s="96"/>
      <c r="R331" s="96"/>
      <c r="S331" s="96"/>
      <c r="T331" s="96"/>
      <c r="U331" s="96"/>
      <c r="V331" s="97"/>
      <c r="W331" s="158"/>
      <c r="X331" s="159"/>
      <c r="Y331" s="159"/>
      <c r="Z331" s="159"/>
      <c r="AA331" s="159"/>
      <c r="AB331" s="159"/>
      <c r="AC331" s="159"/>
      <c r="AD331" s="159"/>
      <c r="AE331" s="159"/>
      <c r="AF331" s="159"/>
      <c r="AG331" s="159"/>
      <c r="AH331" s="159"/>
      <c r="AI331" s="159"/>
      <c r="AJ331" s="159"/>
      <c r="AK331" s="159"/>
      <c r="AL331" s="159"/>
      <c r="AM331" s="159"/>
      <c r="AN331" s="159"/>
      <c r="AO331" s="159"/>
      <c r="AP331" s="159"/>
      <c r="AQ331" s="160"/>
      <c r="AR331" s="161"/>
      <c r="AS331" s="162"/>
      <c r="AT331" s="163"/>
      <c r="AU331" s="161"/>
      <c r="AV331" s="162"/>
      <c r="AW331" s="162"/>
      <c r="AX331" s="162"/>
      <c r="AY331" s="163"/>
      <c r="AZ331" s="300">
        <v>5</v>
      </c>
      <c r="BA331" s="193"/>
      <c r="BB331" s="193"/>
      <c r="BC331" s="193"/>
      <c r="BD331" s="194"/>
      <c r="BE331" s="146" t="s">
        <v>1630</v>
      </c>
      <c r="BF331" s="147"/>
      <c r="BG331" s="147"/>
      <c r="BH331" s="147"/>
      <c r="BI331" s="147"/>
      <c r="BJ331" s="147"/>
      <c r="BK331" s="147"/>
      <c r="BL331" s="147"/>
      <c r="BM331" s="147"/>
      <c r="BN331" s="148"/>
    </row>
    <row r="332" spans="1:66">
      <c r="A332" s="74">
        <v>73</v>
      </c>
      <c r="B332" s="75"/>
      <c r="C332" s="80" t="s">
        <v>1631</v>
      </c>
      <c r="D332" s="81"/>
      <c r="E332" s="81"/>
      <c r="F332" s="81"/>
      <c r="G332" s="81"/>
      <c r="H332" s="81"/>
      <c r="I332" s="81"/>
      <c r="J332" s="81"/>
      <c r="K332" s="82"/>
      <c r="L332" s="89" t="s">
        <v>1632</v>
      </c>
      <c r="M332" s="90"/>
      <c r="N332" s="90"/>
      <c r="O332" s="90"/>
      <c r="P332" s="90"/>
      <c r="Q332" s="90"/>
      <c r="R332" s="90"/>
      <c r="S332" s="90"/>
      <c r="T332" s="90"/>
      <c r="U332" s="90"/>
      <c r="V332" s="91"/>
      <c r="W332" s="98" t="s">
        <v>1633</v>
      </c>
      <c r="X332" s="99"/>
      <c r="Y332" s="99"/>
      <c r="Z332" s="99"/>
      <c r="AA332" s="99"/>
      <c r="AB332" s="99"/>
      <c r="AC332" s="99"/>
      <c r="AD332" s="99"/>
      <c r="AE332" s="99"/>
      <c r="AF332" s="99"/>
      <c r="AG332" s="99"/>
      <c r="AH332" s="99"/>
      <c r="AI332" s="99"/>
      <c r="AJ332" s="99"/>
      <c r="AK332" s="99"/>
      <c r="AL332" s="99"/>
      <c r="AM332" s="99"/>
      <c r="AN332" s="99"/>
      <c r="AO332" s="99"/>
      <c r="AP332" s="99"/>
      <c r="AQ332" s="100"/>
      <c r="AR332" s="164">
        <v>1</v>
      </c>
      <c r="AS332" s="165"/>
      <c r="AT332" s="166"/>
      <c r="AU332" s="164" t="s">
        <v>1278</v>
      </c>
      <c r="AV332" s="165"/>
      <c r="AW332" s="165"/>
      <c r="AX332" s="165"/>
      <c r="AY332" s="166"/>
      <c r="AZ332" s="225" t="s">
        <v>24</v>
      </c>
      <c r="BA332" s="226"/>
      <c r="BB332" s="226"/>
      <c r="BC332" s="226"/>
      <c r="BD332" s="227"/>
      <c r="BE332" s="80" t="s">
        <v>236</v>
      </c>
      <c r="BF332" s="81"/>
      <c r="BG332" s="81"/>
      <c r="BH332" s="81"/>
      <c r="BI332" s="81"/>
      <c r="BJ332" s="81"/>
      <c r="BK332" s="81"/>
      <c r="BL332" s="81"/>
      <c r="BM332" s="81"/>
      <c r="BN332" s="228"/>
    </row>
    <row r="333" spans="1:66">
      <c r="A333" s="76"/>
      <c r="B333" s="77"/>
      <c r="C333" s="83"/>
      <c r="D333" s="84"/>
      <c r="E333" s="84"/>
      <c r="F333" s="84"/>
      <c r="G333" s="84"/>
      <c r="H333" s="84"/>
      <c r="I333" s="84"/>
      <c r="J333" s="84"/>
      <c r="K333" s="85"/>
      <c r="L333" s="92"/>
      <c r="M333" s="93"/>
      <c r="N333" s="93"/>
      <c r="O333" s="93"/>
      <c r="P333" s="93"/>
      <c r="Q333" s="93"/>
      <c r="R333" s="93"/>
      <c r="S333" s="93"/>
      <c r="T333" s="93"/>
      <c r="U333" s="93"/>
      <c r="V333" s="94"/>
      <c r="W333" s="101"/>
      <c r="X333" s="102"/>
      <c r="Y333" s="102"/>
      <c r="Z333" s="102"/>
      <c r="AA333" s="102"/>
      <c r="AB333" s="102"/>
      <c r="AC333" s="102"/>
      <c r="AD333" s="102"/>
      <c r="AE333" s="102"/>
      <c r="AF333" s="102"/>
      <c r="AG333" s="102"/>
      <c r="AH333" s="102"/>
      <c r="AI333" s="102"/>
      <c r="AJ333" s="102"/>
      <c r="AK333" s="102"/>
      <c r="AL333" s="102"/>
      <c r="AM333" s="102"/>
      <c r="AN333" s="102"/>
      <c r="AO333" s="102"/>
      <c r="AP333" s="102"/>
      <c r="AQ333" s="103"/>
      <c r="AR333" s="167"/>
      <c r="AS333" s="168"/>
      <c r="AT333" s="169"/>
      <c r="AU333" s="167"/>
      <c r="AV333" s="168"/>
      <c r="AW333" s="168"/>
      <c r="AX333" s="168"/>
      <c r="AY333" s="169"/>
      <c r="AZ333" s="198" t="s">
        <v>25</v>
      </c>
      <c r="BA333" s="199"/>
      <c r="BB333" s="199"/>
      <c r="BC333" s="199"/>
      <c r="BD333" s="200"/>
      <c r="BE333" s="61" t="s">
        <v>237</v>
      </c>
      <c r="BF333" s="62"/>
      <c r="BG333" s="62"/>
      <c r="BH333" s="62"/>
      <c r="BI333" s="62"/>
      <c r="BJ333" s="62"/>
      <c r="BK333" s="62"/>
      <c r="BL333" s="62"/>
      <c r="BM333" s="62"/>
      <c r="BN333" s="63"/>
    </row>
    <row r="334" spans="1:66">
      <c r="A334" s="76"/>
      <c r="B334" s="77"/>
      <c r="C334" s="83"/>
      <c r="D334" s="84"/>
      <c r="E334" s="84"/>
      <c r="F334" s="84"/>
      <c r="G334" s="84"/>
      <c r="H334" s="84"/>
      <c r="I334" s="84"/>
      <c r="J334" s="84"/>
      <c r="K334" s="85"/>
      <c r="L334" s="92"/>
      <c r="M334" s="93"/>
      <c r="N334" s="93"/>
      <c r="O334" s="93"/>
      <c r="P334" s="93"/>
      <c r="Q334" s="93"/>
      <c r="R334" s="93"/>
      <c r="S334" s="93"/>
      <c r="T334" s="93"/>
      <c r="U334" s="93"/>
      <c r="V334" s="94"/>
      <c r="W334" s="101"/>
      <c r="X334" s="102"/>
      <c r="Y334" s="102"/>
      <c r="Z334" s="102"/>
      <c r="AA334" s="102"/>
      <c r="AB334" s="102"/>
      <c r="AC334" s="102"/>
      <c r="AD334" s="102"/>
      <c r="AE334" s="102"/>
      <c r="AF334" s="102"/>
      <c r="AG334" s="102"/>
      <c r="AH334" s="102"/>
      <c r="AI334" s="102"/>
      <c r="AJ334" s="102"/>
      <c r="AK334" s="102"/>
      <c r="AL334" s="102"/>
      <c r="AM334" s="102"/>
      <c r="AN334" s="102"/>
      <c r="AO334" s="102"/>
      <c r="AP334" s="102"/>
      <c r="AQ334" s="103"/>
      <c r="AR334" s="167"/>
      <c r="AS334" s="168"/>
      <c r="AT334" s="169"/>
      <c r="AU334" s="167"/>
      <c r="AV334" s="168"/>
      <c r="AW334" s="168"/>
      <c r="AX334" s="168"/>
      <c r="AY334" s="169"/>
      <c r="AZ334" s="198" t="s">
        <v>26</v>
      </c>
      <c r="BA334" s="199"/>
      <c r="BB334" s="199"/>
      <c r="BC334" s="199"/>
      <c r="BD334" s="200"/>
      <c r="BE334" s="61" t="s">
        <v>238</v>
      </c>
      <c r="BF334" s="62"/>
      <c r="BG334" s="62"/>
      <c r="BH334" s="62"/>
      <c r="BI334" s="62"/>
      <c r="BJ334" s="62"/>
      <c r="BK334" s="62"/>
      <c r="BL334" s="62"/>
      <c r="BM334" s="62"/>
      <c r="BN334" s="63"/>
    </row>
    <row r="335" spans="1:66">
      <c r="A335" s="78"/>
      <c r="B335" s="79"/>
      <c r="C335" s="86"/>
      <c r="D335" s="87"/>
      <c r="E335" s="87"/>
      <c r="F335" s="87"/>
      <c r="G335" s="87"/>
      <c r="H335" s="87"/>
      <c r="I335" s="87"/>
      <c r="J335" s="87"/>
      <c r="K335" s="88"/>
      <c r="L335" s="95"/>
      <c r="M335" s="96"/>
      <c r="N335" s="96"/>
      <c r="O335" s="96"/>
      <c r="P335" s="96"/>
      <c r="Q335" s="96"/>
      <c r="R335" s="96"/>
      <c r="S335" s="96"/>
      <c r="T335" s="96"/>
      <c r="U335" s="96"/>
      <c r="V335" s="97"/>
      <c r="W335" s="104"/>
      <c r="X335" s="105"/>
      <c r="Y335" s="105"/>
      <c r="Z335" s="105"/>
      <c r="AA335" s="105"/>
      <c r="AB335" s="105"/>
      <c r="AC335" s="105"/>
      <c r="AD335" s="105"/>
      <c r="AE335" s="105"/>
      <c r="AF335" s="105"/>
      <c r="AG335" s="105"/>
      <c r="AH335" s="105"/>
      <c r="AI335" s="105"/>
      <c r="AJ335" s="105"/>
      <c r="AK335" s="105"/>
      <c r="AL335" s="105"/>
      <c r="AM335" s="105"/>
      <c r="AN335" s="105"/>
      <c r="AO335" s="105"/>
      <c r="AP335" s="105"/>
      <c r="AQ335" s="106"/>
      <c r="AR335" s="170"/>
      <c r="AS335" s="171"/>
      <c r="AT335" s="172"/>
      <c r="AU335" s="170"/>
      <c r="AV335" s="171"/>
      <c r="AW335" s="171"/>
      <c r="AX335" s="171"/>
      <c r="AY335" s="172"/>
      <c r="AZ335" s="345" t="s">
        <v>27</v>
      </c>
      <c r="BA335" s="346"/>
      <c r="BB335" s="346"/>
      <c r="BC335" s="346"/>
      <c r="BD335" s="347"/>
      <c r="BE335" s="86" t="s">
        <v>239</v>
      </c>
      <c r="BF335" s="87"/>
      <c r="BG335" s="87"/>
      <c r="BH335" s="87"/>
      <c r="BI335" s="87"/>
      <c r="BJ335" s="87"/>
      <c r="BK335" s="87"/>
      <c r="BL335" s="87"/>
      <c r="BM335" s="87"/>
      <c r="BN335" s="195"/>
    </row>
    <row r="336" spans="1:66">
      <c r="A336" s="74">
        <v>74</v>
      </c>
      <c r="B336" s="75"/>
      <c r="C336" s="80" t="s">
        <v>1634</v>
      </c>
      <c r="D336" s="81"/>
      <c r="E336" s="81"/>
      <c r="F336" s="81"/>
      <c r="G336" s="81"/>
      <c r="H336" s="81"/>
      <c r="I336" s="81"/>
      <c r="J336" s="81"/>
      <c r="K336" s="82"/>
      <c r="L336" s="89" t="s">
        <v>1635</v>
      </c>
      <c r="M336" s="90"/>
      <c r="N336" s="90"/>
      <c r="O336" s="90"/>
      <c r="P336" s="90"/>
      <c r="Q336" s="90"/>
      <c r="R336" s="90"/>
      <c r="S336" s="90"/>
      <c r="T336" s="90"/>
      <c r="U336" s="90"/>
      <c r="V336" s="91"/>
      <c r="W336" s="98" t="s">
        <v>1636</v>
      </c>
      <c r="X336" s="99"/>
      <c r="Y336" s="99"/>
      <c r="Z336" s="99"/>
      <c r="AA336" s="99"/>
      <c r="AB336" s="99"/>
      <c r="AC336" s="99"/>
      <c r="AD336" s="99"/>
      <c r="AE336" s="99"/>
      <c r="AF336" s="99"/>
      <c r="AG336" s="99"/>
      <c r="AH336" s="99"/>
      <c r="AI336" s="99"/>
      <c r="AJ336" s="99"/>
      <c r="AK336" s="99"/>
      <c r="AL336" s="99"/>
      <c r="AM336" s="99"/>
      <c r="AN336" s="99"/>
      <c r="AO336" s="99"/>
      <c r="AP336" s="99"/>
      <c r="AQ336" s="100"/>
      <c r="AR336" s="164">
        <v>1</v>
      </c>
      <c r="AS336" s="165"/>
      <c r="AT336" s="166"/>
      <c r="AU336" s="164" t="s">
        <v>1278</v>
      </c>
      <c r="AV336" s="165"/>
      <c r="AW336" s="165"/>
      <c r="AX336" s="165"/>
      <c r="AY336" s="166"/>
      <c r="AZ336" s="201" t="s">
        <v>24</v>
      </c>
      <c r="BA336" s="202"/>
      <c r="BB336" s="202"/>
      <c r="BC336" s="202"/>
      <c r="BD336" s="203"/>
      <c r="BE336" s="55" t="s">
        <v>236</v>
      </c>
      <c r="BF336" s="56"/>
      <c r="BG336" s="56"/>
      <c r="BH336" s="56"/>
      <c r="BI336" s="56"/>
      <c r="BJ336" s="56"/>
      <c r="BK336" s="56"/>
      <c r="BL336" s="56"/>
      <c r="BM336" s="56"/>
      <c r="BN336" s="57"/>
    </row>
    <row r="337" spans="1:66">
      <c r="A337" s="78"/>
      <c r="B337" s="79"/>
      <c r="C337" s="86"/>
      <c r="D337" s="87"/>
      <c r="E337" s="87"/>
      <c r="F337" s="87"/>
      <c r="G337" s="87"/>
      <c r="H337" s="87"/>
      <c r="I337" s="87"/>
      <c r="J337" s="87"/>
      <c r="K337" s="88"/>
      <c r="L337" s="95"/>
      <c r="M337" s="96"/>
      <c r="N337" s="96"/>
      <c r="O337" s="96"/>
      <c r="P337" s="96"/>
      <c r="Q337" s="96"/>
      <c r="R337" s="96"/>
      <c r="S337" s="96"/>
      <c r="T337" s="96"/>
      <c r="U337" s="96"/>
      <c r="V337" s="97"/>
      <c r="W337" s="104"/>
      <c r="X337" s="105"/>
      <c r="Y337" s="105"/>
      <c r="Z337" s="105"/>
      <c r="AA337" s="105"/>
      <c r="AB337" s="105"/>
      <c r="AC337" s="105"/>
      <c r="AD337" s="105"/>
      <c r="AE337" s="105"/>
      <c r="AF337" s="105"/>
      <c r="AG337" s="105"/>
      <c r="AH337" s="105"/>
      <c r="AI337" s="105"/>
      <c r="AJ337" s="105"/>
      <c r="AK337" s="105"/>
      <c r="AL337" s="105"/>
      <c r="AM337" s="105"/>
      <c r="AN337" s="105"/>
      <c r="AO337" s="105"/>
      <c r="AP337" s="105"/>
      <c r="AQ337" s="106"/>
      <c r="AR337" s="170"/>
      <c r="AS337" s="171"/>
      <c r="AT337" s="172"/>
      <c r="AU337" s="170"/>
      <c r="AV337" s="171"/>
      <c r="AW337" s="171"/>
      <c r="AX337" s="171"/>
      <c r="AY337" s="172"/>
      <c r="AZ337" s="204" t="s">
        <v>25</v>
      </c>
      <c r="BA337" s="205"/>
      <c r="BB337" s="205"/>
      <c r="BC337" s="205"/>
      <c r="BD337" s="206"/>
      <c r="BE337" s="146" t="s">
        <v>237</v>
      </c>
      <c r="BF337" s="147"/>
      <c r="BG337" s="147"/>
      <c r="BH337" s="147"/>
      <c r="BI337" s="147"/>
      <c r="BJ337" s="147"/>
      <c r="BK337" s="147"/>
      <c r="BL337" s="147"/>
      <c r="BM337" s="147"/>
      <c r="BN337" s="148"/>
    </row>
    <row r="338" spans="1:66">
      <c r="A338" s="196">
        <v>75</v>
      </c>
      <c r="B338" s="197"/>
      <c r="C338" s="155" t="s">
        <v>1637</v>
      </c>
      <c r="D338" s="156"/>
      <c r="E338" s="156"/>
      <c r="F338" s="156"/>
      <c r="G338" s="156"/>
      <c r="H338" s="156"/>
      <c r="I338" s="156"/>
      <c r="J338" s="156"/>
      <c r="K338" s="157"/>
      <c r="L338" s="89" t="s">
        <v>1638</v>
      </c>
      <c r="M338" s="90"/>
      <c r="N338" s="90"/>
      <c r="O338" s="90"/>
      <c r="P338" s="90"/>
      <c r="Q338" s="90"/>
      <c r="R338" s="90"/>
      <c r="S338" s="90"/>
      <c r="T338" s="90"/>
      <c r="U338" s="90"/>
      <c r="V338" s="91"/>
      <c r="W338" s="158" t="s">
        <v>1639</v>
      </c>
      <c r="X338" s="159"/>
      <c r="Y338" s="159"/>
      <c r="Z338" s="159"/>
      <c r="AA338" s="159"/>
      <c r="AB338" s="159"/>
      <c r="AC338" s="159"/>
      <c r="AD338" s="159"/>
      <c r="AE338" s="159"/>
      <c r="AF338" s="159"/>
      <c r="AG338" s="159"/>
      <c r="AH338" s="159"/>
      <c r="AI338" s="159"/>
      <c r="AJ338" s="159"/>
      <c r="AK338" s="159"/>
      <c r="AL338" s="159"/>
      <c r="AM338" s="159"/>
      <c r="AN338" s="159"/>
      <c r="AO338" s="159"/>
      <c r="AP338" s="159"/>
      <c r="AQ338" s="160"/>
      <c r="AR338" s="161">
        <v>3</v>
      </c>
      <c r="AS338" s="162"/>
      <c r="AT338" s="163"/>
      <c r="AU338" s="161" t="s">
        <v>1278</v>
      </c>
      <c r="AV338" s="162"/>
      <c r="AW338" s="162"/>
      <c r="AX338" s="162"/>
      <c r="AY338" s="163"/>
      <c r="AZ338" s="225" t="s">
        <v>33</v>
      </c>
      <c r="BA338" s="226"/>
      <c r="BB338" s="226"/>
      <c r="BC338" s="226"/>
      <c r="BD338" s="227"/>
      <c r="BE338" s="80" t="s">
        <v>1640</v>
      </c>
      <c r="BF338" s="81"/>
      <c r="BG338" s="81"/>
      <c r="BH338" s="81"/>
      <c r="BI338" s="81"/>
      <c r="BJ338" s="81"/>
      <c r="BK338" s="81"/>
      <c r="BL338" s="81"/>
      <c r="BM338" s="81"/>
      <c r="BN338" s="228"/>
    </row>
    <row r="339" spans="1:66">
      <c r="A339" s="196"/>
      <c r="B339" s="197"/>
      <c r="C339" s="155"/>
      <c r="D339" s="156"/>
      <c r="E339" s="156"/>
      <c r="F339" s="156"/>
      <c r="G339" s="156"/>
      <c r="H339" s="156"/>
      <c r="I339" s="156"/>
      <c r="J339" s="156"/>
      <c r="K339" s="157"/>
      <c r="L339" s="92"/>
      <c r="M339" s="93"/>
      <c r="N339" s="93"/>
      <c r="O339" s="93"/>
      <c r="P339" s="93"/>
      <c r="Q339" s="93"/>
      <c r="R339" s="93"/>
      <c r="S339" s="93"/>
      <c r="T339" s="93"/>
      <c r="U339" s="93"/>
      <c r="V339" s="94"/>
      <c r="W339" s="158"/>
      <c r="X339" s="159"/>
      <c r="Y339" s="159"/>
      <c r="Z339" s="159"/>
      <c r="AA339" s="159"/>
      <c r="AB339" s="159"/>
      <c r="AC339" s="159"/>
      <c r="AD339" s="159"/>
      <c r="AE339" s="159"/>
      <c r="AF339" s="159"/>
      <c r="AG339" s="159"/>
      <c r="AH339" s="159"/>
      <c r="AI339" s="159"/>
      <c r="AJ339" s="159"/>
      <c r="AK339" s="159"/>
      <c r="AL339" s="159"/>
      <c r="AM339" s="159"/>
      <c r="AN339" s="159"/>
      <c r="AO339" s="159"/>
      <c r="AP339" s="159"/>
      <c r="AQ339" s="160"/>
      <c r="AR339" s="161"/>
      <c r="AS339" s="162"/>
      <c r="AT339" s="163"/>
      <c r="AU339" s="161"/>
      <c r="AV339" s="162"/>
      <c r="AW339" s="162"/>
      <c r="AX339" s="162"/>
      <c r="AY339" s="163"/>
      <c r="AZ339" s="198" t="s">
        <v>173</v>
      </c>
      <c r="BA339" s="199"/>
      <c r="BB339" s="199"/>
      <c r="BC339" s="199"/>
      <c r="BD339" s="200"/>
      <c r="BE339" s="61" t="s">
        <v>1641</v>
      </c>
      <c r="BF339" s="62"/>
      <c r="BG339" s="62"/>
      <c r="BH339" s="62"/>
      <c r="BI339" s="62"/>
      <c r="BJ339" s="62"/>
      <c r="BK339" s="62"/>
      <c r="BL339" s="62"/>
      <c r="BM339" s="62"/>
      <c r="BN339" s="63"/>
    </row>
    <row r="340" spans="1:66">
      <c r="A340" s="196"/>
      <c r="B340" s="197"/>
      <c r="C340" s="155"/>
      <c r="D340" s="156"/>
      <c r="E340" s="156"/>
      <c r="F340" s="156"/>
      <c r="G340" s="156"/>
      <c r="H340" s="156"/>
      <c r="I340" s="156"/>
      <c r="J340" s="156"/>
      <c r="K340" s="157"/>
      <c r="L340" s="92"/>
      <c r="M340" s="93"/>
      <c r="N340" s="93"/>
      <c r="O340" s="93"/>
      <c r="P340" s="93"/>
      <c r="Q340" s="93"/>
      <c r="R340" s="93"/>
      <c r="S340" s="93"/>
      <c r="T340" s="93"/>
      <c r="U340" s="93"/>
      <c r="V340" s="94"/>
      <c r="W340" s="158"/>
      <c r="X340" s="159"/>
      <c r="Y340" s="159"/>
      <c r="Z340" s="159"/>
      <c r="AA340" s="159"/>
      <c r="AB340" s="159"/>
      <c r="AC340" s="159"/>
      <c r="AD340" s="159"/>
      <c r="AE340" s="159"/>
      <c r="AF340" s="159"/>
      <c r="AG340" s="159"/>
      <c r="AH340" s="159"/>
      <c r="AI340" s="159"/>
      <c r="AJ340" s="159"/>
      <c r="AK340" s="159"/>
      <c r="AL340" s="159"/>
      <c r="AM340" s="159"/>
      <c r="AN340" s="159"/>
      <c r="AO340" s="159"/>
      <c r="AP340" s="159"/>
      <c r="AQ340" s="160"/>
      <c r="AR340" s="161"/>
      <c r="AS340" s="162"/>
      <c r="AT340" s="163"/>
      <c r="AU340" s="161"/>
      <c r="AV340" s="162"/>
      <c r="AW340" s="162"/>
      <c r="AX340" s="162"/>
      <c r="AY340" s="163"/>
      <c r="AZ340" s="198" t="s">
        <v>240</v>
      </c>
      <c r="BA340" s="199"/>
      <c r="BB340" s="199"/>
      <c r="BC340" s="199"/>
      <c r="BD340" s="200"/>
      <c r="BE340" s="61" t="s">
        <v>1642</v>
      </c>
      <c r="BF340" s="62"/>
      <c r="BG340" s="62"/>
      <c r="BH340" s="62"/>
      <c r="BI340" s="62"/>
      <c r="BJ340" s="62"/>
      <c r="BK340" s="62"/>
      <c r="BL340" s="62"/>
      <c r="BM340" s="62"/>
      <c r="BN340" s="63"/>
    </row>
    <row r="341" spans="1:66">
      <c r="A341" s="196"/>
      <c r="B341" s="197"/>
      <c r="C341" s="155"/>
      <c r="D341" s="156"/>
      <c r="E341" s="156"/>
      <c r="F341" s="156"/>
      <c r="G341" s="156"/>
      <c r="H341" s="156"/>
      <c r="I341" s="156"/>
      <c r="J341" s="156"/>
      <c r="K341" s="157"/>
      <c r="L341" s="92"/>
      <c r="M341" s="93"/>
      <c r="N341" s="93"/>
      <c r="O341" s="93"/>
      <c r="P341" s="93"/>
      <c r="Q341" s="93"/>
      <c r="R341" s="93"/>
      <c r="S341" s="93"/>
      <c r="T341" s="93"/>
      <c r="U341" s="93"/>
      <c r="V341" s="94"/>
      <c r="W341" s="158"/>
      <c r="X341" s="159"/>
      <c r="Y341" s="159"/>
      <c r="Z341" s="159"/>
      <c r="AA341" s="159"/>
      <c r="AB341" s="159"/>
      <c r="AC341" s="159"/>
      <c r="AD341" s="159"/>
      <c r="AE341" s="159"/>
      <c r="AF341" s="159"/>
      <c r="AG341" s="159"/>
      <c r="AH341" s="159"/>
      <c r="AI341" s="159"/>
      <c r="AJ341" s="159"/>
      <c r="AK341" s="159"/>
      <c r="AL341" s="159"/>
      <c r="AM341" s="159"/>
      <c r="AN341" s="159"/>
      <c r="AO341" s="159"/>
      <c r="AP341" s="159"/>
      <c r="AQ341" s="160"/>
      <c r="AR341" s="161"/>
      <c r="AS341" s="162"/>
      <c r="AT341" s="163"/>
      <c r="AU341" s="161"/>
      <c r="AV341" s="162"/>
      <c r="AW341" s="162"/>
      <c r="AX341" s="162"/>
      <c r="AY341" s="163"/>
      <c r="AZ341" s="198" t="s">
        <v>241</v>
      </c>
      <c r="BA341" s="199"/>
      <c r="BB341" s="199"/>
      <c r="BC341" s="199"/>
      <c r="BD341" s="200"/>
      <c r="BE341" s="61" t="s">
        <v>1643</v>
      </c>
      <c r="BF341" s="62"/>
      <c r="BG341" s="62"/>
      <c r="BH341" s="62"/>
      <c r="BI341" s="62"/>
      <c r="BJ341" s="62"/>
      <c r="BK341" s="62"/>
      <c r="BL341" s="62"/>
      <c r="BM341" s="62"/>
      <c r="BN341" s="63"/>
    </row>
    <row r="342" spans="1:66">
      <c r="A342" s="196"/>
      <c r="B342" s="197"/>
      <c r="C342" s="155"/>
      <c r="D342" s="156"/>
      <c r="E342" s="156"/>
      <c r="F342" s="156"/>
      <c r="G342" s="156"/>
      <c r="H342" s="156"/>
      <c r="I342" s="156"/>
      <c r="J342" s="156"/>
      <c r="K342" s="157"/>
      <c r="L342" s="92"/>
      <c r="M342" s="93"/>
      <c r="N342" s="93"/>
      <c r="O342" s="93"/>
      <c r="P342" s="93"/>
      <c r="Q342" s="93"/>
      <c r="R342" s="93"/>
      <c r="S342" s="93"/>
      <c r="T342" s="93"/>
      <c r="U342" s="93"/>
      <c r="V342" s="94"/>
      <c r="W342" s="158"/>
      <c r="X342" s="159"/>
      <c r="Y342" s="159"/>
      <c r="Z342" s="159"/>
      <c r="AA342" s="159"/>
      <c r="AB342" s="159"/>
      <c r="AC342" s="159"/>
      <c r="AD342" s="159"/>
      <c r="AE342" s="159"/>
      <c r="AF342" s="159"/>
      <c r="AG342" s="159"/>
      <c r="AH342" s="159"/>
      <c r="AI342" s="159"/>
      <c r="AJ342" s="159"/>
      <c r="AK342" s="159"/>
      <c r="AL342" s="159"/>
      <c r="AM342" s="159"/>
      <c r="AN342" s="159"/>
      <c r="AO342" s="159"/>
      <c r="AP342" s="159"/>
      <c r="AQ342" s="160"/>
      <c r="AR342" s="161"/>
      <c r="AS342" s="162"/>
      <c r="AT342" s="163"/>
      <c r="AU342" s="161"/>
      <c r="AV342" s="162"/>
      <c r="AW342" s="162"/>
      <c r="AX342" s="162"/>
      <c r="AY342" s="163"/>
      <c r="AZ342" s="198" t="s">
        <v>242</v>
      </c>
      <c r="BA342" s="199"/>
      <c r="BB342" s="199"/>
      <c r="BC342" s="199"/>
      <c r="BD342" s="200"/>
      <c r="BE342" s="61" t="s">
        <v>1644</v>
      </c>
      <c r="BF342" s="62"/>
      <c r="BG342" s="62"/>
      <c r="BH342" s="62"/>
      <c r="BI342" s="62"/>
      <c r="BJ342" s="62"/>
      <c r="BK342" s="62"/>
      <c r="BL342" s="62"/>
      <c r="BM342" s="62"/>
      <c r="BN342" s="63"/>
    </row>
    <row r="343" spans="1:66">
      <c r="A343" s="196"/>
      <c r="B343" s="197"/>
      <c r="C343" s="155"/>
      <c r="D343" s="156"/>
      <c r="E343" s="156"/>
      <c r="F343" s="156"/>
      <c r="G343" s="156"/>
      <c r="H343" s="156"/>
      <c r="I343" s="156"/>
      <c r="J343" s="156"/>
      <c r="K343" s="157"/>
      <c r="L343" s="95"/>
      <c r="M343" s="96"/>
      <c r="N343" s="96"/>
      <c r="O343" s="96"/>
      <c r="P343" s="96"/>
      <c r="Q343" s="96"/>
      <c r="R343" s="96"/>
      <c r="S343" s="96"/>
      <c r="T343" s="96"/>
      <c r="U343" s="96"/>
      <c r="V343" s="97"/>
      <c r="W343" s="158"/>
      <c r="X343" s="159"/>
      <c r="Y343" s="159"/>
      <c r="Z343" s="159"/>
      <c r="AA343" s="159"/>
      <c r="AB343" s="159"/>
      <c r="AC343" s="159"/>
      <c r="AD343" s="159"/>
      <c r="AE343" s="159"/>
      <c r="AF343" s="159"/>
      <c r="AG343" s="159"/>
      <c r="AH343" s="159"/>
      <c r="AI343" s="159"/>
      <c r="AJ343" s="159"/>
      <c r="AK343" s="159"/>
      <c r="AL343" s="159"/>
      <c r="AM343" s="159"/>
      <c r="AN343" s="159"/>
      <c r="AO343" s="159"/>
      <c r="AP343" s="159"/>
      <c r="AQ343" s="160"/>
      <c r="AR343" s="161"/>
      <c r="AS343" s="162"/>
      <c r="AT343" s="163"/>
      <c r="AU343" s="161"/>
      <c r="AV343" s="162"/>
      <c r="AW343" s="162"/>
      <c r="AX343" s="162"/>
      <c r="AY343" s="163"/>
      <c r="AZ343" s="345" t="s">
        <v>243</v>
      </c>
      <c r="BA343" s="346"/>
      <c r="BB343" s="346"/>
      <c r="BC343" s="346"/>
      <c r="BD343" s="347"/>
      <c r="BE343" s="86" t="s">
        <v>209</v>
      </c>
      <c r="BF343" s="87"/>
      <c r="BG343" s="87"/>
      <c r="BH343" s="87"/>
      <c r="BI343" s="87"/>
      <c r="BJ343" s="87"/>
      <c r="BK343" s="87"/>
      <c r="BL343" s="87"/>
      <c r="BM343" s="87"/>
      <c r="BN343" s="195"/>
    </row>
    <row r="344" spans="1:66">
      <c r="A344" s="196">
        <v>76</v>
      </c>
      <c r="B344" s="197"/>
      <c r="C344" s="155" t="s">
        <v>1645</v>
      </c>
      <c r="D344" s="156"/>
      <c r="E344" s="156"/>
      <c r="F344" s="156"/>
      <c r="G344" s="156"/>
      <c r="H344" s="156"/>
      <c r="I344" s="156"/>
      <c r="J344" s="156"/>
      <c r="K344" s="157"/>
      <c r="L344" s="89" t="s">
        <v>1646</v>
      </c>
      <c r="M344" s="90"/>
      <c r="N344" s="90"/>
      <c r="O344" s="90"/>
      <c r="P344" s="90"/>
      <c r="Q344" s="90"/>
      <c r="R344" s="90"/>
      <c r="S344" s="90"/>
      <c r="T344" s="90"/>
      <c r="U344" s="90"/>
      <c r="V344" s="91"/>
      <c r="W344" s="158" t="s">
        <v>1647</v>
      </c>
      <c r="X344" s="159"/>
      <c r="Y344" s="159"/>
      <c r="Z344" s="159"/>
      <c r="AA344" s="159"/>
      <c r="AB344" s="159"/>
      <c r="AC344" s="159"/>
      <c r="AD344" s="159"/>
      <c r="AE344" s="159"/>
      <c r="AF344" s="159"/>
      <c r="AG344" s="159"/>
      <c r="AH344" s="159"/>
      <c r="AI344" s="159"/>
      <c r="AJ344" s="159"/>
      <c r="AK344" s="159"/>
      <c r="AL344" s="159"/>
      <c r="AM344" s="159"/>
      <c r="AN344" s="159"/>
      <c r="AO344" s="159"/>
      <c r="AP344" s="159"/>
      <c r="AQ344" s="160"/>
      <c r="AR344" s="161">
        <v>1</v>
      </c>
      <c r="AS344" s="162"/>
      <c r="AT344" s="163"/>
      <c r="AU344" s="161" t="s">
        <v>1317</v>
      </c>
      <c r="AV344" s="162"/>
      <c r="AW344" s="162"/>
      <c r="AX344" s="162"/>
      <c r="AY344" s="163"/>
      <c r="AZ344" s="201" t="s">
        <v>45</v>
      </c>
      <c r="BA344" s="202"/>
      <c r="BB344" s="202"/>
      <c r="BC344" s="202"/>
      <c r="BD344" s="203"/>
      <c r="BE344" s="360" t="s">
        <v>1648</v>
      </c>
      <c r="BF344" s="361"/>
      <c r="BG344" s="361"/>
      <c r="BH344" s="361"/>
      <c r="BI344" s="361"/>
      <c r="BJ344" s="361"/>
      <c r="BK344" s="361"/>
      <c r="BL344" s="361"/>
      <c r="BM344" s="361"/>
      <c r="BN344" s="362"/>
    </row>
    <row r="345" spans="1:66">
      <c r="A345" s="196"/>
      <c r="B345" s="197"/>
      <c r="C345" s="155"/>
      <c r="D345" s="156"/>
      <c r="E345" s="156"/>
      <c r="F345" s="156"/>
      <c r="G345" s="156"/>
      <c r="H345" s="156"/>
      <c r="I345" s="156"/>
      <c r="J345" s="156"/>
      <c r="K345" s="157"/>
      <c r="L345" s="92"/>
      <c r="M345" s="93"/>
      <c r="N345" s="93"/>
      <c r="O345" s="93"/>
      <c r="P345" s="93"/>
      <c r="Q345" s="93"/>
      <c r="R345" s="93"/>
      <c r="S345" s="93"/>
      <c r="T345" s="93"/>
      <c r="U345" s="93"/>
      <c r="V345" s="94"/>
      <c r="W345" s="158"/>
      <c r="X345" s="159"/>
      <c r="Y345" s="159"/>
      <c r="Z345" s="159"/>
      <c r="AA345" s="159"/>
      <c r="AB345" s="159"/>
      <c r="AC345" s="159"/>
      <c r="AD345" s="159"/>
      <c r="AE345" s="159"/>
      <c r="AF345" s="159"/>
      <c r="AG345" s="159"/>
      <c r="AH345" s="159"/>
      <c r="AI345" s="159"/>
      <c r="AJ345" s="159"/>
      <c r="AK345" s="159"/>
      <c r="AL345" s="159"/>
      <c r="AM345" s="159"/>
      <c r="AN345" s="159"/>
      <c r="AO345" s="159"/>
      <c r="AP345" s="159"/>
      <c r="AQ345" s="160"/>
      <c r="AR345" s="161"/>
      <c r="AS345" s="162"/>
      <c r="AT345" s="163"/>
      <c r="AU345" s="161"/>
      <c r="AV345" s="162"/>
      <c r="AW345" s="162"/>
      <c r="AX345" s="162"/>
      <c r="AY345" s="163"/>
      <c r="AZ345" s="198" t="s">
        <v>24</v>
      </c>
      <c r="BA345" s="199"/>
      <c r="BB345" s="199"/>
      <c r="BC345" s="199"/>
      <c r="BD345" s="200"/>
      <c r="BE345" s="363" t="s">
        <v>1649</v>
      </c>
      <c r="BF345" s="364"/>
      <c r="BG345" s="364"/>
      <c r="BH345" s="364"/>
      <c r="BI345" s="364"/>
      <c r="BJ345" s="364"/>
      <c r="BK345" s="364"/>
      <c r="BL345" s="364"/>
      <c r="BM345" s="364"/>
      <c r="BN345" s="365"/>
    </row>
    <row r="346" spans="1:66">
      <c r="A346" s="196"/>
      <c r="B346" s="197"/>
      <c r="C346" s="155"/>
      <c r="D346" s="156"/>
      <c r="E346" s="156"/>
      <c r="F346" s="156"/>
      <c r="G346" s="156"/>
      <c r="H346" s="156"/>
      <c r="I346" s="156"/>
      <c r="J346" s="156"/>
      <c r="K346" s="157"/>
      <c r="L346" s="95"/>
      <c r="M346" s="96"/>
      <c r="N346" s="96"/>
      <c r="O346" s="96"/>
      <c r="P346" s="96"/>
      <c r="Q346" s="96"/>
      <c r="R346" s="96"/>
      <c r="S346" s="96"/>
      <c r="T346" s="96"/>
      <c r="U346" s="96"/>
      <c r="V346" s="97"/>
      <c r="W346" s="158"/>
      <c r="X346" s="159"/>
      <c r="Y346" s="159"/>
      <c r="Z346" s="159"/>
      <c r="AA346" s="159"/>
      <c r="AB346" s="159"/>
      <c r="AC346" s="159"/>
      <c r="AD346" s="159"/>
      <c r="AE346" s="159"/>
      <c r="AF346" s="159"/>
      <c r="AG346" s="159"/>
      <c r="AH346" s="159"/>
      <c r="AI346" s="159"/>
      <c r="AJ346" s="159"/>
      <c r="AK346" s="159"/>
      <c r="AL346" s="159"/>
      <c r="AM346" s="159"/>
      <c r="AN346" s="159"/>
      <c r="AO346" s="159"/>
      <c r="AP346" s="159"/>
      <c r="AQ346" s="160"/>
      <c r="AR346" s="161"/>
      <c r="AS346" s="162"/>
      <c r="AT346" s="163"/>
      <c r="AU346" s="161"/>
      <c r="AV346" s="162"/>
      <c r="AW346" s="162"/>
      <c r="AX346" s="162"/>
      <c r="AY346" s="163"/>
      <c r="AZ346" s="204" t="s">
        <v>25</v>
      </c>
      <c r="BA346" s="205"/>
      <c r="BB346" s="205"/>
      <c r="BC346" s="205"/>
      <c r="BD346" s="206"/>
      <c r="BE346" s="366" t="s">
        <v>1650</v>
      </c>
      <c r="BF346" s="367"/>
      <c r="BG346" s="367"/>
      <c r="BH346" s="367"/>
      <c r="BI346" s="367"/>
      <c r="BJ346" s="367"/>
      <c r="BK346" s="367"/>
      <c r="BL346" s="367"/>
      <c r="BM346" s="367"/>
      <c r="BN346" s="368"/>
    </row>
    <row r="347" spans="1:66">
      <c r="A347" s="196">
        <v>77</v>
      </c>
      <c r="B347" s="197"/>
      <c r="C347" s="155" t="s">
        <v>1651</v>
      </c>
      <c r="D347" s="156"/>
      <c r="E347" s="156"/>
      <c r="F347" s="156"/>
      <c r="G347" s="156"/>
      <c r="H347" s="156"/>
      <c r="I347" s="156"/>
      <c r="J347" s="156"/>
      <c r="K347" s="157"/>
      <c r="L347" s="89" t="s">
        <v>1652</v>
      </c>
      <c r="M347" s="90"/>
      <c r="N347" s="90"/>
      <c r="O347" s="90"/>
      <c r="P347" s="90"/>
      <c r="Q347" s="90"/>
      <c r="R347" s="90"/>
      <c r="S347" s="90"/>
      <c r="T347" s="90"/>
      <c r="U347" s="90"/>
      <c r="V347" s="91"/>
      <c r="W347" s="158" t="s">
        <v>1653</v>
      </c>
      <c r="X347" s="159"/>
      <c r="Y347" s="159"/>
      <c r="Z347" s="159"/>
      <c r="AA347" s="159"/>
      <c r="AB347" s="159"/>
      <c r="AC347" s="159"/>
      <c r="AD347" s="159"/>
      <c r="AE347" s="159"/>
      <c r="AF347" s="159"/>
      <c r="AG347" s="159"/>
      <c r="AH347" s="159"/>
      <c r="AI347" s="159"/>
      <c r="AJ347" s="159"/>
      <c r="AK347" s="159"/>
      <c r="AL347" s="159"/>
      <c r="AM347" s="159"/>
      <c r="AN347" s="159"/>
      <c r="AO347" s="159"/>
      <c r="AP347" s="159"/>
      <c r="AQ347" s="160"/>
      <c r="AR347" s="161">
        <v>3</v>
      </c>
      <c r="AS347" s="162"/>
      <c r="AT347" s="163"/>
      <c r="AU347" s="161" t="s">
        <v>1278</v>
      </c>
      <c r="AV347" s="162"/>
      <c r="AW347" s="162"/>
      <c r="AX347" s="162"/>
      <c r="AY347" s="163"/>
      <c r="AZ347" s="225" t="s">
        <v>173</v>
      </c>
      <c r="BA347" s="226"/>
      <c r="BB347" s="226"/>
      <c r="BC347" s="226"/>
      <c r="BD347" s="227"/>
      <c r="BE347" s="351" t="s">
        <v>1654</v>
      </c>
      <c r="BF347" s="352"/>
      <c r="BG347" s="352"/>
      <c r="BH347" s="352"/>
      <c r="BI347" s="352"/>
      <c r="BJ347" s="352"/>
      <c r="BK347" s="352"/>
      <c r="BL347" s="352"/>
      <c r="BM347" s="352"/>
      <c r="BN347" s="353"/>
    </row>
    <row r="348" spans="1:66">
      <c r="A348" s="196"/>
      <c r="B348" s="197"/>
      <c r="C348" s="155"/>
      <c r="D348" s="156"/>
      <c r="E348" s="156"/>
      <c r="F348" s="156"/>
      <c r="G348" s="156"/>
      <c r="H348" s="156"/>
      <c r="I348" s="156"/>
      <c r="J348" s="156"/>
      <c r="K348" s="157"/>
      <c r="L348" s="92"/>
      <c r="M348" s="93"/>
      <c r="N348" s="93"/>
      <c r="O348" s="93"/>
      <c r="P348" s="93"/>
      <c r="Q348" s="93"/>
      <c r="R348" s="93"/>
      <c r="S348" s="93"/>
      <c r="T348" s="93"/>
      <c r="U348" s="93"/>
      <c r="V348" s="94"/>
      <c r="W348" s="158"/>
      <c r="X348" s="159"/>
      <c r="Y348" s="159"/>
      <c r="Z348" s="159"/>
      <c r="AA348" s="159"/>
      <c r="AB348" s="159"/>
      <c r="AC348" s="159"/>
      <c r="AD348" s="159"/>
      <c r="AE348" s="159"/>
      <c r="AF348" s="159"/>
      <c r="AG348" s="159"/>
      <c r="AH348" s="159"/>
      <c r="AI348" s="159"/>
      <c r="AJ348" s="159"/>
      <c r="AK348" s="159"/>
      <c r="AL348" s="159"/>
      <c r="AM348" s="159"/>
      <c r="AN348" s="159"/>
      <c r="AO348" s="159"/>
      <c r="AP348" s="159"/>
      <c r="AQ348" s="160"/>
      <c r="AR348" s="161"/>
      <c r="AS348" s="162"/>
      <c r="AT348" s="163"/>
      <c r="AU348" s="161"/>
      <c r="AV348" s="162"/>
      <c r="AW348" s="162"/>
      <c r="AX348" s="162"/>
      <c r="AY348" s="163"/>
      <c r="AZ348" s="198" t="s">
        <v>240</v>
      </c>
      <c r="BA348" s="199"/>
      <c r="BB348" s="199"/>
      <c r="BC348" s="199"/>
      <c r="BD348" s="200"/>
      <c r="BE348" s="354" t="s">
        <v>1655</v>
      </c>
      <c r="BF348" s="355"/>
      <c r="BG348" s="355"/>
      <c r="BH348" s="355"/>
      <c r="BI348" s="355"/>
      <c r="BJ348" s="355"/>
      <c r="BK348" s="355"/>
      <c r="BL348" s="355"/>
      <c r="BM348" s="355"/>
      <c r="BN348" s="356"/>
    </row>
    <row r="349" spans="1:66">
      <c r="A349" s="196"/>
      <c r="B349" s="197"/>
      <c r="C349" s="155"/>
      <c r="D349" s="156"/>
      <c r="E349" s="156"/>
      <c r="F349" s="156"/>
      <c r="G349" s="156"/>
      <c r="H349" s="156"/>
      <c r="I349" s="156"/>
      <c r="J349" s="156"/>
      <c r="K349" s="157"/>
      <c r="L349" s="92"/>
      <c r="M349" s="93"/>
      <c r="N349" s="93"/>
      <c r="O349" s="93"/>
      <c r="P349" s="93"/>
      <c r="Q349" s="93"/>
      <c r="R349" s="93"/>
      <c r="S349" s="93"/>
      <c r="T349" s="93"/>
      <c r="U349" s="93"/>
      <c r="V349" s="94"/>
      <c r="W349" s="158"/>
      <c r="X349" s="159"/>
      <c r="Y349" s="159"/>
      <c r="Z349" s="159"/>
      <c r="AA349" s="159"/>
      <c r="AB349" s="159"/>
      <c r="AC349" s="159"/>
      <c r="AD349" s="159"/>
      <c r="AE349" s="159"/>
      <c r="AF349" s="159"/>
      <c r="AG349" s="159"/>
      <c r="AH349" s="159"/>
      <c r="AI349" s="159"/>
      <c r="AJ349" s="159"/>
      <c r="AK349" s="159"/>
      <c r="AL349" s="159"/>
      <c r="AM349" s="159"/>
      <c r="AN349" s="159"/>
      <c r="AO349" s="159"/>
      <c r="AP349" s="159"/>
      <c r="AQ349" s="160"/>
      <c r="AR349" s="161"/>
      <c r="AS349" s="162"/>
      <c r="AT349" s="163"/>
      <c r="AU349" s="161"/>
      <c r="AV349" s="162"/>
      <c r="AW349" s="162"/>
      <c r="AX349" s="162"/>
      <c r="AY349" s="163"/>
      <c r="AZ349" s="198" t="s">
        <v>241</v>
      </c>
      <c r="BA349" s="199"/>
      <c r="BB349" s="199"/>
      <c r="BC349" s="199"/>
      <c r="BD349" s="200"/>
      <c r="BE349" s="357" t="s">
        <v>244</v>
      </c>
      <c r="BF349" s="358"/>
      <c r="BG349" s="358"/>
      <c r="BH349" s="358"/>
      <c r="BI349" s="358"/>
      <c r="BJ349" s="358"/>
      <c r="BK349" s="358"/>
      <c r="BL349" s="358"/>
      <c r="BM349" s="358"/>
      <c r="BN349" s="359"/>
    </row>
    <row r="350" spans="1:66">
      <c r="A350" s="196"/>
      <c r="B350" s="197"/>
      <c r="C350" s="155"/>
      <c r="D350" s="156"/>
      <c r="E350" s="156"/>
      <c r="F350" s="156"/>
      <c r="G350" s="156"/>
      <c r="H350" s="156"/>
      <c r="I350" s="156"/>
      <c r="J350" s="156"/>
      <c r="K350" s="157"/>
      <c r="L350" s="92"/>
      <c r="M350" s="93"/>
      <c r="N350" s="93"/>
      <c r="O350" s="93"/>
      <c r="P350" s="93"/>
      <c r="Q350" s="93"/>
      <c r="R350" s="93"/>
      <c r="S350" s="93"/>
      <c r="T350" s="93"/>
      <c r="U350" s="93"/>
      <c r="V350" s="94"/>
      <c r="W350" s="158"/>
      <c r="X350" s="159"/>
      <c r="Y350" s="159"/>
      <c r="Z350" s="159"/>
      <c r="AA350" s="159"/>
      <c r="AB350" s="159"/>
      <c r="AC350" s="159"/>
      <c r="AD350" s="159"/>
      <c r="AE350" s="159"/>
      <c r="AF350" s="159"/>
      <c r="AG350" s="159"/>
      <c r="AH350" s="159"/>
      <c r="AI350" s="159"/>
      <c r="AJ350" s="159"/>
      <c r="AK350" s="159"/>
      <c r="AL350" s="159"/>
      <c r="AM350" s="159"/>
      <c r="AN350" s="159"/>
      <c r="AO350" s="159"/>
      <c r="AP350" s="159"/>
      <c r="AQ350" s="160"/>
      <c r="AR350" s="161"/>
      <c r="AS350" s="162"/>
      <c r="AT350" s="163"/>
      <c r="AU350" s="161"/>
      <c r="AV350" s="162"/>
      <c r="AW350" s="162"/>
      <c r="AX350" s="162"/>
      <c r="AY350" s="163"/>
      <c r="AZ350" s="198" t="s">
        <v>242</v>
      </c>
      <c r="BA350" s="199"/>
      <c r="BB350" s="199"/>
      <c r="BC350" s="199"/>
      <c r="BD350" s="200"/>
      <c r="BE350" s="348" t="s">
        <v>245</v>
      </c>
      <c r="BF350" s="349"/>
      <c r="BG350" s="349"/>
      <c r="BH350" s="349"/>
      <c r="BI350" s="349"/>
      <c r="BJ350" s="349"/>
      <c r="BK350" s="349"/>
      <c r="BL350" s="349"/>
      <c r="BM350" s="349"/>
      <c r="BN350" s="350"/>
    </row>
    <row r="351" spans="1:66">
      <c r="A351" s="196"/>
      <c r="B351" s="197"/>
      <c r="C351" s="155"/>
      <c r="D351" s="156"/>
      <c r="E351" s="156"/>
      <c r="F351" s="156"/>
      <c r="G351" s="156"/>
      <c r="H351" s="156"/>
      <c r="I351" s="156"/>
      <c r="J351" s="156"/>
      <c r="K351" s="157"/>
      <c r="L351" s="92"/>
      <c r="M351" s="93"/>
      <c r="N351" s="93"/>
      <c r="O351" s="93"/>
      <c r="P351" s="93"/>
      <c r="Q351" s="93"/>
      <c r="R351" s="93"/>
      <c r="S351" s="93"/>
      <c r="T351" s="93"/>
      <c r="U351" s="93"/>
      <c r="V351" s="94"/>
      <c r="W351" s="158"/>
      <c r="X351" s="159"/>
      <c r="Y351" s="159"/>
      <c r="Z351" s="159"/>
      <c r="AA351" s="159"/>
      <c r="AB351" s="159"/>
      <c r="AC351" s="159"/>
      <c r="AD351" s="159"/>
      <c r="AE351" s="159"/>
      <c r="AF351" s="159"/>
      <c r="AG351" s="159"/>
      <c r="AH351" s="159"/>
      <c r="AI351" s="159"/>
      <c r="AJ351" s="159"/>
      <c r="AK351" s="159"/>
      <c r="AL351" s="159"/>
      <c r="AM351" s="159"/>
      <c r="AN351" s="159"/>
      <c r="AO351" s="159"/>
      <c r="AP351" s="159"/>
      <c r="AQ351" s="160"/>
      <c r="AR351" s="161"/>
      <c r="AS351" s="162"/>
      <c r="AT351" s="163"/>
      <c r="AU351" s="161"/>
      <c r="AV351" s="162"/>
      <c r="AW351" s="162"/>
      <c r="AX351" s="162"/>
      <c r="AY351" s="163"/>
      <c r="AZ351" s="198" t="s">
        <v>243</v>
      </c>
      <c r="BA351" s="199"/>
      <c r="BB351" s="199"/>
      <c r="BC351" s="199"/>
      <c r="BD351" s="200"/>
      <c r="BE351" s="348" t="s">
        <v>1656</v>
      </c>
      <c r="BF351" s="349"/>
      <c r="BG351" s="349"/>
      <c r="BH351" s="349"/>
      <c r="BI351" s="349"/>
      <c r="BJ351" s="349"/>
      <c r="BK351" s="349"/>
      <c r="BL351" s="349"/>
      <c r="BM351" s="349"/>
      <c r="BN351" s="350"/>
    </row>
    <row r="352" spans="1:66">
      <c r="A352" s="196"/>
      <c r="B352" s="197"/>
      <c r="C352" s="155"/>
      <c r="D352" s="156"/>
      <c r="E352" s="156"/>
      <c r="F352" s="156"/>
      <c r="G352" s="156"/>
      <c r="H352" s="156"/>
      <c r="I352" s="156"/>
      <c r="J352" s="156"/>
      <c r="K352" s="157"/>
      <c r="L352" s="92"/>
      <c r="M352" s="93"/>
      <c r="N352" s="93"/>
      <c r="O352" s="93"/>
      <c r="P352" s="93"/>
      <c r="Q352" s="93"/>
      <c r="R352" s="93"/>
      <c r="S352" s="93"/>
      <c r="T352" s="93"/>
      <c r="U352" s="93"/>
      <c r="V352" s="94"/>
      <c r="W352" s="158"/>
      <c r="X352" s="159"/>
      <c r="Y352" s="159"/>
      <c r="Z352" s="159"/>
      <c r="AA352" s="159"/>
      <c r="AB352" s="159"/>
      <c r="AC352" s="159"/>
      <c r="AD352" s="159"/>
      <c r="AE352" s="159"/>
      <c r="AF352" s="159"/>
      <c r="AG352" s="159"/>
      <c r="AH352" s="159"/>
      <c r="AI352" s="159"/>
      <c r="AJ352" s="159"/>
      <c r="AK352" s="159"/>
      <c r="AL352" s="159"/>
      <c r="AM352" s="159"/>
      <c r="AN352" s="159"/>
      <c r="AO352" s="159"/>
      <c r="AP352" s="159"/>
      <c r="AQ352" s="160"/>
      <c r="AR352" s="161"/>
      <c r="AS352" s="162"/>
      <c r="AT352" s="163"/>
      <c r="AU352" s="161"/>
      <c r="AV352" s="162"/>
      <c r="AW352" s="162"/>
      <c r="AX352" s="162"/>
      <c r="AY352" s="163"/>
      <c r="AZ352" s="198" t="s">
        <v>246</v>
      </c>
      <c r="BA352" s="199"/>
      <c r="BB352" s="199"/>
      <c r="BC352" s="199"/>
      <c r="BD352" s="200"/>
      <c r="BE352" s="348" t="s">
        <v>1657</v>
      </c>
      <c r="BF352" s="349"/>
      <c r="BG352" s="349"/>
      <c r="BH352" s="349"/>
      <c r="BI352" s="349"/>
      <c r="BJ352" s="349"/>
      <c r="BK352" s="349"/>
      <c r="BL352" s="349"/>
      <c r="BM352" s="349"/>
      <c r="BN352" s="350"/>
    </row>
    <row r="353" spans="1:66">
      <c r="A353" s="196"/>
      <c r="B353" s="197"/>
      <c r="C353" s="155"/>
      <c r="D353" s="156"/>
      <c r="E353" s="156"/>
      <c r="F353" s="156"/>
      <c r="G353" s="156"/>
      <c r="H353" s="156"/>
      <c r="I353" s="156"/>
      <c r="J353" s="156"/>
      <c r="K353" s="157"/>
      <c r="L353" s="92"/>
      <c r="M353" s="93"/>
      <c r="N353" s="93"/>
      <c r="O353" s="93"/>
      <c r="P353" s="93"/>
      <c r="Q353" s="93"/>
      <c r="R353" s="93"/>
      <c r="S353" s="93"/>
      <c r="T353" s="93"/>
      <c r="U353" s="93"/>
      <c r="V353" s="94"/>
      <c r="W353" s="158"/>
      <c r="X353" s="159"/>
      <c r="Y353" s="159"/>
      <c r="Z353" s="159"/>
      <c r="AA353" s="159"/>
      <c r="AB353" s="159"/>
      <c r="AC353" s="159"/>
      <c r="AD353" s="159"/>
      <c r="AE353" s="159"/>
      <c r="AF353" s="159"/>
      <c r="AG353" s="159"/>
      <c r="AH353" s="159"/>
      <c r="AI353" s="159"/>
      <c r="AJ353" s="159"/>
      <c r="AK353" s="159"/>
      <c r="AL353" s="159"/>
      <c r="AM353" s="159"/>
      <c r="AN353" s="159"/>
      <c r="AO353" s="159"/>
      <c r="AP353" s="159"/>
      <c r="AQ353" s="160"/>
      <c r="AR353" s="161"/>
      <c r="AS353" s="162"/>
      <c r="AT353" s="163"/>
      <c r="AU353" s="161"/>
      <c r="AV353" s="162"/>
      <c r="AW353" s="162"/>
      <c r="AX353" s="162"/>
      <c r="AY353" s="163"/>
      <c r="AZ353" s="198" t="s">
        <v>247</v>
      </c>
      <c r="BA353" s="199"/>
      <c r="BB353" s="199"/>
      <c r="BC353" s="199"/>
      <c r="BD353" s="200"/>
      <c r="BE353" s="357" t="s">
        <v>248</v>
      </c>
      <c r="BF353" s="358"/>
      <c r="BG353" s="358"/>
      <c r="BH353" s="358"/>
      <c r="BI353" s="358"/>
      <c r="BJ353" s="358"/>
      <c r="BK353" s="358"/>
      <c r="BL353" s="358"/>
      <c r="BM353" s="358"/>
      <c r="BN353" s="359"/>
    </row>
    <row r="354" spans="1:66">
      <c r="A354" s="196"/>
      <c r="B354" s="197"/>
      <c r="C354" s="155"/>
      <c r="D354" s="156"/>
      <c r="E354" s="156"/>
      <c r="F354" s="156"/>
      <c r="G354" s="156"/>
      <c r="H354" s="156"/>
      <c r="I354" s="156"/>
      <c r="J354" s="156"/>
      <c r="K354" s="157"/>
      <c r="L354" s="92"/>
      <c r="M354" s="93"/>
      <c r="N354" s="93"/>
      <c r="O354" s="93"/>
      <c r="P354" s="93"/>
      <c r="Q354" s="93"/>
      <c r="R354" s="93"/>
      <c r="S354" s="93"/>
      <c r="T354" s="93"/>
      <c r="U354" s="93"/>
      <c r="V354" s="94"/>
      <c r="W354" s="158"/>
      <c r="X354" s="159"/>
      <c r="Y354" s="159"/>
      <c r="Z354" s="159"/>
      <c r="AA354" s="159"/>
      <c r="AB354" s="159"/>
      <c r="AC354" s="159"/>
      <c r="AD354" s="159"/>
      <c r="AE354" s="159"/>
      <c r="AF354" s="159"/>
      <c r="AG354" s="159"/>
      <c r="AH354" s="159"/>
      <c r="AI354" s="159"/>
      <c r="AJ354" s="159"/>
      <c r="AK354" s="159"/>
      <c r="AL354" s="159"/>
      <c r="AM354" s="159"/>
      <c r="AN354" s="159"/>
      <c r="AO354" s="159"/>
      <c r="AP354" s="159"/>
      <c r="AQ354" s="160"/>
      <c r="AR354" s="161"/>
      <c r="AS354" s="162"/>
      <c r="AT354" s="163"/>
      <c r="AU354" s="161"/>
      <c r="AV354" s="162"/>
      <c r="AW354" s="162"/>
      <c r="AX354" s="162"/>
      <c r="AY354" s="163"/>
      <c r="AZ354" s="198" t="s">
        <v>249</v>
      </c>
      <c r="BA354" s="199"/>
      <c r="BB354" s="199"/>
      <c r="BC354" s="199"/>
      <c r="BD354" s="200"/>
      <c r="BE354" s="357" t="s">
        <v>1658</v>
      </c>
      <c r="BF354" s="358"/>
      <c r="BG354" s="358"/>
      <c r="BH354" s="358"/>
      <c r="BI354" s="358"/>
      <c r="BJ354" s="358"/>
      <c r="BK354" s="358"/>
      <c r="BL354" s="358"/>
      <c r="BM354" s="358"/>
      <c r="BN354" s="359"/>
    </row>
    <row r="355" spans="1:66">
      <c r="A355" s="196"/>
      <c r="B355" s="197"/>
      <c r="C355" s="155"/>
      <c r="D355" s="156"/>
      <c r="E355" s="156"/>
      <c r="F355" s="156"/>
      <c r="G355" s="156"/>
      <c r="H355" s="156"/>
      <c r="I355" s="156"/>
      <c r="J355" s="156"/>
      <c r="K355" s="157"/>
      <c r="L355" s="92"/>
      <c r="M355" s="93"/>
      <c r="N355" s="93"/>
      <c r="O355" s="93"/>
      <c r="P355" s="93"/>
      <c r="Q355" s="93"/>
      <c r="R355" s="93"/>
      <c r="S355" s="93"/>
      <c r="T355" s="93"/>
      <c r="U355" s="93"/>
      <c r="V355" s="94"/>
      <c r="W355" s="158"/>
      <c r="X355" s="159"/>
      <c r="Y355" s="159"/>
      <c r="Z355" s="159"/>
      <c r="AA355" s="159"/>
      <c r="AB355" s="159"/>
      <c r="AC355" s="159"/>
      <c r="AD355" s="159"/>
      <c r="AE355" s="159"/>
      <c r="AF355" s="159"/>
      <c r="AG355" s="159"/>
      <c r="AH355" s="159"/>
      <c r="AI355" s="159"/>
      <c r="AJ355" s="159"/>
      <c r="AK355" s="159"/>
      <c r="AL355" s="159"/>
      <c r="AM355" s="159"/>
      <c r="AN355" s="159"/>
      <c r="AO355" s="159"/>
      <c r="AP355" s="159"/>
      <c r="AQ355" s="160"/>
      <c r="AR355" s="161"/>
      <c r="AS355" s="162"/>
      <c r="AT355" s="163"/>
      <c r="AU355" s="161"/>
      <c r="AV355" s="162"/>
      <c r="AW355" s="162"/>
      <c r="AX355" s="162"/>
      <c r="AY355" s="163"/>
      <c r="AZ355" s="198" t="s">
        <v>250</v>
      </c>
      <c r="BA355" s="199"/>
      <c r="BB355" s="199"/>
      <c r="BC355" s="199"/>
      <c r="BD355" s="200"/>
      <c r="BE355" s="357" t="s">
        <v>1659</v>
      </c>
      <c r="BF355" s="358"/>
      <c r="BG355" s="358"/>
      <c r="BH355" s="358"/>
      <c r="BI355" s="358"/>
      <c r="BJ355" s="358"/>
      <c r="BK355" s="358"/>
      <c r="BL355" s="358"/>
      <c r="BM355" s="358"/>
      <c r="BN355" s="359"/>
    </row>
    <row r="356" spans="1:66">
      <c r="A356" s="196"/>
      <c r="B356" s="197"/>
      <c r="C356" s="155"/>
      <c r="D356" s="156"/>
      <c r="E356" s="156"/>
      <c r="F356" s="156"/>
      <c r="G356" s="156"/>
      <c r="H356" s="156"/>
      <c r="I356" s="156"/>
      <c r="J356" s="156"/>
      <c r="K356" s="157"/>
      <c r="L356" s="92"/>
      <c r="M356" s="93"/>
      <c r="N356" s="93"/>
      <c r="O356" s="93"/>
      <c r="P356" s="93"/>
      <c r="Q356" s="93"/>
      <c r="R356" s="93"/>
      <c r="S356" s="93"/>
      <c r="T356" s="93"/>
      <c r="U356" s="93"/>
      <c r="V356" s="94"/>
      <c r="W356" s="158"/>
      <c r="X356" s="159"/>
      <c r="Y356" s="159"/>
      <c r="Z356" s="159"/>
      <c r="AA356" s="159"/>
      <c r="AB356" s="159"/>
      <c r="AC356" s="159"/>
      <c r="AD356" s="159"/>
      <c r="AE356" s="159"/>
      <c r="AF356" s="159"/>
      <c r="AG356" s="159"/>
      <c r="AH356" s="159"/>
      <c r="AI356" s="159"/>
      <c r="AJ356" s="159"/>
      <c r="AK356" s="159"/>
      <c r="AL356" s="159"/>
      <c r="AM356" s="159"/>
      <c r="AN356" s="159"/>
      <c r="AO356" s="159"/>
      <c r="AP356" s="159"/>
      <c r="AQ356" s="160"/>
      <c r="AR356" s="161"/>
      <c r="AS356" s="162"/>
      <c r="AT356" s="163"/>
      <c r="AU356" s="161"/>
      <c r="AV356" s="162"/>
      <c r="AW356" s="162"/>
      <c r="AX356" s="162"/>
      <c r="AY356" s="163"/>
      <c r="AZ356" s="198" t="s">
        <v>251</v>
      </c>
      <c r="BA356" s="199"/>
      <c r="BB356" s="199"/>
      <c r="BC356" s="199"/>
      <c r="BD356" s="200"/>
      <c r="BE356" s="348" t="s">
        <v>252</v>
      </c>
      <c r="BF356" s="349"/>
      <c r="BG356" s="349"/>
      <c r="BH356" s="349"/>
      <c r="BI356" s="349"/>
      <c r="BJ356" s="349"/>
      <c r="BK356" s="349"/>
      <c r="BL356" s="349"/>
      <c r="BM356" s="349"/>
      <c r="BN356" s="350"/>
    </row>
    <row r="357" spans="1:66">
      <c r="A357" s="196"/>
      <c r="B357" s="197"/>
      <c r="C357" s="155"/>
      <c r="D357" s="156"/>
      <c r="E357" s="156"/>
      <c r="F357" s="156"/>
      <c r="G357" s="156"/>
      <c r="H357" s="156"/>
      <c r="I357" s="156"/>
      <c r="J357" s="156"/>
      <c r="K357" s="157"/>
      <c r="L357" s="92"/>
      <c r="M357" s="93"/>
      <c r="N357" s="93"/>
      <c r="O357" s="93"/>
      <c r="P357" s="93"/>
      <c r="Q357" s="93"/>
      <c r="R357" s="93"/>
      <c r="S357" s="93"/>
      <c r="T357" s="93"/>
      <c r="U357" s="93"/>
      <c r="V357" s="94"/>
      <c r="W357" s="158"/>
      <c r="X357" s="159"/>
      <c r="Y357" s="159"/>
      <c r="Z357" s="159"/>
      <c r="AA357" s="159"/>
      <c r="AB357" s="159"/>
      <c r="AC357" s="159"/>
      <c r="AD357" s="159"/>
      <c r="AE357" s="159"/>
      <c r="AF357" s="159"/>
      <c r="AG357" s="159"/>
      <c r="AH357" s="159"/>
      <c r="AI357" s="159"/>
      <c r="AJ357" s="159"/>
      <c r="AK357" s="159"/>
      <c r="AL357" s="159"/>
      <c r="AM357" s="159"/>
      <c r="AN357" s="159"/>
      <c r="AO357" s="159"/>
      <c r="AP357" s="159"/>
      <c r="AQ357" s="160"/>
      <c r="AR357" s="161"/>
      <c r="AS357" s="162"/>
      <c r="AT357" s="163"/>
      <c r="AU357" s="161"/>
      <c r="AV357" s="162"/>
      <c r="AW357" s="162"/>
      <c r="AX357" s="162"/>
      <c r="AY357" s="163"/>
      <c r="AZ357" s="198" t="s">
        <v>34</v>
      </c>
      <c r="BA357" s="199"/>
      <c r="BB357" s="199"/>
      <c r="BC357" s="199"/>
      <c r="BD357" s="200"/>
      <c r="BE357" s="348" t="s">
        <v>1660</v>
      </c>
      <c r="BF357" s="349"/>
      <c r="BG357" s="349"/>
      <c r="BH357" s="349"/>
      <c r="BI357" s="349"/>
      <c r="BJ357" s="349"/>
      <c r="BK357" s="349"/>
      <c r="BL357" s="349"/>
      <c r="BM357" s="349"/>
      <c r="BN357" s="350"/>
    </row>
    <row r="358" spans="1:66">
      <c r="A358" s="196"/>
      <c r="B358" s="197"/>
      <c r="C358" s="155"/>
      <c r="D358" s="156"/>
      <c r="E358" s="156"/>
      <c r="F358" s="156"/>
      <c r="G358" s="156"/>
      <c r="H358" s="156"/>
      <c r="I358" s="156"/>
      <c r="J358" s="156"/>
      <c r="K358" s="157"/>
      <c r="L358" s="92"/>
      <c r="M358" s="93"/>
      <c r="N358" s="93"/>
      <c r="O358" s="93"/>
      <c r="P358" s="93"/>
      <c r="Q358" s="93"/>
      <c r="R358" s="93"/>
      <c r="S358" s="93"/>
      <c r="T358" s="93"/>
      <c r="U358" s="93"/>
      <c r="V358" s="94"/>
      <c r="W358" s="158"/>
      <c r="X358" s="159"/>
      <c r="Y358" s="159"/>
      <c r="Z358" s="159"/>
      <c r="AA358" s="159"/>
      <c r="AB358" s="159"/>
      <c r="AC358" s="159"/>
      <c r="AD358" s="159"/>
      <c r="AE358" s="159"/>
      <c r="AF358" s="159"/>
      <c r="AG358" s="159"/>
      <c r="AH358" s="159"/>
      <c r="AI358" s="159"/>
      <c r="AJ358" s="159"/>
      <c r="AK358" s="159"/>
      <c r="AL358" s="159"/>
      <c r="AM358" s="159"/>
      <c r="AN358" s="159"/>
      <c r="AO358" s="159"/>
      <c r="AP358" s="159"/>
      <c r="AQ358" s="160"/>
      <c r="AR358" s="161"/>
      <c r="AS358" s="162"/>
      <c r="AT358" s="163"/>
      <c r="AU358" s="161"/>
      <c r="AV358" s="162"/>
      <c r="AW358" s="162"/>
      <c r="AX358" s="162"/>
      <c r="AY358" s="163"/>
      <c r="AZ358" s="198" t="s">
        <v>35</v>
      </c>
      <c r="BA358" s="199"/>
      <c r="BB358" s="199"/>
      <c r="BC358" s="199"/>
      <c r="BD358" s="200"/>
      <c r="BE358" s="61" t="s">
        <v>1661</v>
      </c>
      <c r="BF358" s="62"/>
      <c r="BG358" s="62"/>
      <c r="BH358" s="62"/>
      <c r="BI358" s="62"/>
      <c r="BJ358" s="62"/>
      <c r="BK358" s="62"/>
      <c r="BL358" s="62"/>
      <c r="BM358" s="62"/>
      <c r="BN358" s="63"/>
    </row>
    <row r="359" spans="1:66">
      <c r="A359" s="196"/>
      <c r="B359" s="197"/>
      <c r="C359" s="155"/>
      <c r="D359" s="156"/>
      <c r="E359" s="156"/>
      <c r="F359" s="156"/>
      <c r="G359" s="156"/>
      <c r="H359" s="156"/>
      <c r="I359" s="156"/>
      <c r="J359" s="156"/>
      <c r="K359" s="157"/>
      <c r="L359" s="92"/>
      <c r="M359" s="93"/>
      <c r="N359" s="93"/>
      <c r="O359" s="93"/>
      <c r="P359" s="93"/>
      <c r="Q359" s="93"/>
      <c r="R359" s="93"/>
      <c r="S359" s="93"/>
      <c r="T359" s="93"/>
      <c r="U359" s="93"/>
      <c r="V359" s="94"/>
      <c r="W359" s="158"/>
      <c r="X359" s="159"/>
      <c r="Y359" s="159"/>
      <c r="Z359" s="159"/>
      <c r="AA359" s="159"/>
      <c r="AB359" s="159"/>
      <c r="AC359" s="159"/>
      <c r="AD359" s="159"/>
      <c r="AE359" s="159"/>
      <c r="AF359" s="159"/>
      <c r="AG359" s="159"/>
      <c r="AH359" s="159"/>
      <c r="AI359" s="159"/>
      <c r="AJ359" s="159"/>
      <c r="AK359" s="159"/>
      <c r="AL359" s="159"/>
      <c r="AM359" s="159"/>
      <c r="AN359" s="159"/>
      <c r="AO359" s="159"/>
      <c r="AP359" s="159"/>
      <c r="AQ359" s="160"/>
      <c r="AR359" s="161"/>
      <c r="AS359" s="162"/>
      <c r="AT359" s="163"/>
      <c r="AU359" s="161"/>
      <c r="AV359" s="162"/>
      <c r="AW359" s="162"/>
      <c r="AX359" s="162"/>
      <c r="AY359" s="163"/>
      <c r="AZ359" s="198" t="s">
        <v>253</v>
      </c>
      <c r="BA359" s="199"/>
      <c r="BB359" s="199"/>
      <c r="BC359" s="199"/>
      <c r="BD359" s="200"/>
      <c r="BE359" s="61" t="s">
        <v>1662</v>
      </c>
      <c r="BF359" s="62"/>
      <c r="BG359" s="62"/>
      <c r="BH359" s="62"/>
      <c r="BI359" s="62"/>
      <c r="BJ359" s="62"/>
      <c r="BK359" s="62"/>
      <c r="BL359" s="62"/>
      <c r="BM359" s="62"/>
      <c r="BN359" s="63"/>
    </row>
    <row r="360" spans="1:66">
      <c r="A360" s="196"/>
      <c r="B360" s="197"/>
      <c r="C360" s="155"/>
      <c r="D360" s="156"/>
      <c r="E360" s="156"/>
      <c r="F360" s="156"/>
      <c r="G360" s="156"/>
      <c r="H360" s="156"/>
      <c r="I360" s="156"/>
      <c r="J360" s="156"/>
      <c r="K360" s="157"/>
      <c r="L360" s="92"/>
      <c r="M360" s="93"/>
      <c r="N360" s="93"/>
      <c r="O360" s="93"/>
      <c r="P360" s="93"/>
      <c r="Q360" s="93"/>
      <c r="R360" s="93"/>
      <c r="S360" s="93"/>
      <c r="T360" s="93"/>
      <c r="U360" s="93"/>
      <c r="V360" s="94"/>
      <c r="W360" s="158"/>
      <c r="X360" s="159"/>
      <c r="Y360" s="159"/>
      <c r="Z360" s="159"/>
      <c r="AA360" s="159"/>
      <c r="AB360" s="159"/>
      <c r="AC360" s="159"/>
      <c r="AD360" s="159"/>
      <c r="AE360" s="159"/>
      <c r="AF360" s="159"/>
      <c r="AG360" s="159"/>
      <c r="AH360" s="159"/>
      <c r="AI360" s="159"/>
      <c r="AJ360" s="159"/>
      <c r="AK360" s="159"/>
      <c r="AL360" s="159"/>
      <c r="AM360" s="159"/>
      <c r="AN360" s="159"/>
      <c r="AO360" s="159"/>
      <c r="AP360" s="159"/>
      <c r="AQ360" s="160"/>
      <c r="AR360" s="161"/>
      <c r="AS360" s="162"/>
      <c r="AT360" s="163"/>
      <c r="AU360" s="161"/>
      <c r="AV360" s="162"/>
      <c r="AW360" s="162"/>
      <c r="AX360" s="162"/>
      <c r="AY360" s="163"/>
      <c r="AZ360" s="198" t="s">
        <v>254</v>
      </c>
      <c r="BA360" s="199"/>
      <c r="BB360" s="199"/>
      <c r="BC360" s="199"/>
      <c r="BD360" s="200"/>
      <c r="BE360" s="61" t="s">
        <v>1663</v>
      </c>
      <c r="BF360" s="62"/>
      <c r="BG360" s="62"/>
      <c r="BH360" s="62"/>
      <c r="BI360" s="62"/>
      <c r="BJ360" s="62"/>
      <c r="BK360" s="62"/>
      <c r="BL360" s="62"/>
      <c r="BM360" s="62"/>
      <c r="BN360" s="63"/>
    </row>
    <row r="361" spans="1:66">
      <c r="A361" s="196"/>
      <c r="B361" s="197"/>
      <c r="C361" s="155"/>
      <c r="D361" s="156"/>
      <c r="E361" s="156"/>
      <c r="F361" s="156"/>
      <c r="G361" s="156"/>
      <c r="H361" s="156"/>
      <c r="I361" s="156"/>
      <c r="J361" s="156"/>
      <c r="K361" s="157"/>
      <c r="L361" s="92"/>
      <c r="M361" s="93"/>
      <c r="N361" s="93"/>
      <c r="O361" s="93"/>
      <c r="P361" s="93"/>
      <c r="Q361" s="93"/>
      <c r="R361" s="93"/>
      <c r="S361" s="93"/>
      <c r="T361" s="93"/>
      <c r="U361" s="93"/>
      <c r="V361" s="94"/>
      <c r="W361" s="158"/>
      <c r="X361" s="159"/>
      <c r="Y361" s="159"/>
      <c r="Z361" s="159"/>
      <c r="AA361" s="159"/>
      <c r="AB361" s="159"/>
      <c r="AC361" s="159"/>
      <c r="AD361" s="159"/>
      <c r="AE361" s="159"/>
      <c r="AF361" s="159"/>
      <c r="AG361" s="159"/>
      <c r="AH361" s="159"/>
      <c r="AI361" s="159"/>
      <c r="AJ361" s="159"/>
      <c r="AK361" s="159"/>
      <c r="AL361" s="159"/>
      <c r="AM361" s="159"/>
      <c r="AN361" s="159"/>
      <c r="AO361" s="159"/>
      <c r="AP361" s="159"/>
      <c r="AQ361" s="160"/>
      <c r="AR361" s="161"/>
      <c r="AS361" s="162"/>
      <c r="AT361" s="163"/>
      <c r="AU361" s="161"/>
      <c r="AV361" s="162"/>
      <c r="AW361" s="162"/>
      <c r="AX361" s="162"/>
      <c r="AY361" s="163"/>
      <c r="AZ361" s="198" t="s">
        <v>255</v>
      </c>
      <c r="BA361" s="199"/>
      <c r="BB361" s="199"/>
      <c r="BC361" s="199"/>
      <c r="BD361" s="200"/>
      <c r="BE361" s="61" t="s">
        <v>1664</v>
      </c>
      <c r="BF361" s="62"/>
      <c r="BG361" s="62"/>
      <c r="BH361" s="62"/>
      <c r="BI361" s="62"/>
      <c r="BJ361" s="62"/>
      <c r="BK361" s="62"/>
      <c r="BL361" s="62"/>
      <c r="BM361" s="62"/>
      <c r="BN361" s="63"/>
    </row>
    <row r="362" spans="1:66">
      <c r="A362" s="196"/>
      <c r="B362" s="197"/>
      <c r="C362" s="155"/>
      <c r="D362" s="156"/>
      <c r="E362" s="156"/>
      <c r="F362" s="156"/>
      <c r="G362" s="156"/>
      <c r="H362" s="156"/>
      <c r="I362" s="156"/>
      <c r="J362" s="156"/>
      <c r="K362" s="157"/>
      <c r="L362" s="92"/>
      <c r="M362" s="93"/>
      <c r="N362" s="93"/>
      <c r="O362" s="93"/>
      <c r="P362" s="93"/>
      <c r="Q362" s="93"/>
      <c r="R362" s="93"/>
      <c r="S362" s="93"/>
      <c r="T362" s="93"/>
      <c r="U362" s="93"/>
      <c r="V362" s="94"/>
      <c r="W362" s="158"/>
      <c r="X362" s="159"/>
      <c r="Y362" s="159"/>
      <c r="Z362" s="159"/>
      <c r="AA362" s="159"/>
      <c r="AB362" s="159"/>
      <c r="AC362" s="159"/>
      <c r="AD362" s="159"/>
      <c r="AE362" s="159"/>
      <c r="AF362" s="159"/>
      <c r="AG362" s="159"/>
      <c r="AH362" s="159"/>
      <c r="AI362" s="159"/>
      <c r="AJ362" s="159"/>
      <c r="AK362" s="159"/>
      <c r="AL362" s="159"/>
      <c r="AM362" s="159"/>
      <c r="AN362" s="159"/>
      <c r="AO362" s="159"/>
      <c r="AP362" s="159"/>
      <c r="AQ362" s="160"/>
      <c r="AR362" s="161"/>
      <c r="AS362" s="162"/>
      <c r="AT362" s="163"/>
      <c r="AU362" s="161"/>
      <c r="AV362" s="162"/>
      <c r="AW362" s="162"/>
      <c r="AX362" s="162"/>
      <c r="AY362" s="163"/>
      <c r="AZ362" s="198" t="s">
        <v>256</v>
      </c>
      <c r="BA362" s="199"/>
      <c r="BB362" s="199"/>
      <c r="BC362" s="199"/>
      <c r="BD362" s="200"/>
      <c r="BE362" s="61" t="s">
        <v>1665</v>
      </c>
      <c r="BF362" s="62"/>
      <c r="BG362" s="62"/>
      <c r="BH362" s="62"/>
      <c r="BI362" s="62"/>
      <c r="BJ362" s="62"/>
      <c r="BK362" s="62"/>
      <c r="BL362" s="62"/>
      <c r="BM362" s="62"/>
      <c r="BN362" s="63"/>
    </row>
    <row r="363" spans="1:66">
      <c r="A363" s="196"/>
      <c r="B363" s="197"/>
      <c r="C363" s="155"/>
      <c r="D363" s="156"/>
      <c r="E363" s="156"/>
      <c r="F363" s="156"/>
      <c r="G363" s="156"/>
      <c r="H363" s="156"/>
      <c r="I363" s="156"/>
      <c r="J363" s="156"/>
      <c r="K363" s="157"/>
      <c r="L363" s="92"/>
      <c r="M363" s="93"/>
      <c r="N363" s="93"/>
      <c r="O363" s="93"/>
      <c r="P363" s="93"/>
      <c r="Q363" s="93"/>
      <c r="R363" s="93"/>
      <c r="S363" s="93"/>
      <c r="T363" s="93"/>
      <c r="U363" s="93"/>
      <c r="V363" s="94"/>
      <c r="W363" s="158"/>
      <c r="X363" s="159"/>
      <c r="Y363" s="159"/>
      <c r="Z363" s="159"/>
      <c r="AA363" s="159"/>
      <c r="AB363" s="159"/>
      <c r="AC363" s="159"/>
      <c r="AD363" s="159"/>
      <c r="AE363" s="159"/>
      <c r="AF363" s="159"/>
      <c r="AG363" s="159"/>
      <c r="AH363" s="159"/>
      <c r="AI363" s="159"/>
      <c r="AJ363" s="159"/>
      <c r="AK363" s="159"/>
      <c r="AL363" s="159"/>
      <c r="AM363" s="159"/>
      <c r="AN363" s="159"/>
      <c r="AO363" s="159"/>
      <c r="AP363" s="159"/>
      <c r="AQ363" s="160"/>
      <c r="AR363" s="161"/>
      <c r="AS363" s="162"/>
      <c r="AT363" s="163"/>
      <c r="AU363" s="161"/>
      <c r="AV363" s="162"/>
      <c r="AW363" s="162"/>
      <c r="AX363" s="162"/>
      <c r="AY363" s="163"/>
      <c r="AZ363" s="198" t="s">
        <v>257</v>
      </c>
      <c r="BA363" s="199"/>
      <c r="BB363" s="199"/>
      <c r="BC363" s="199"/>
      <c r="BD363" s="200"/>
      <c r="BE363" s="61" t="s">
        <v>1666</v>
      </c>
      <c r="BF363" s="62"/>
      <c r="BG363" s="62"/>
      <c r="BH363" s="62"/>
      <c r="BI363" s="62"/>
      <c r="BJ363" s="62"/>
      <c r="BK363" s="62"/>
      <c r="BL363" s="62"/>
      <c r="BM363" s="62"/>
      <c r="BN363" s="63"/>
    </row>
    <row r="364" spans="1:66">
      <c r="A364" s="196"/>
      <c r="B364" s="197"/>
      <c r="C364" s="155"/>
      <c r="D364" s="156"/>
      <c r="E364" s="156"/>
      <c r="F364" s="156"/>
      <c r="G364" s="156"/>
      <c r="H364" s="156"/>
      <c r="I364" s="156"/>
      <c r="J364" s="156"/>
      <c r="K364" s="157"/>
      <c r="L364" s="92"/>
      <c r="M364" s="93"/>
      <c r="N364" s="93"/>
      <c r="O364" s="93"/>
      <c r="P364" s="93"/>
      <c r="Q364" s="93"/>
      <c r="R364" s="93"/>
      <c r="S364" s="93"/>
      <c r="T364" s="93"/>
      <c r="U364" s="93"/>
      <c r="V364" s="94"/>
      <c r="W364" s="158"/>
      <c r="X364" s="159"/>
      <c r="Y364" s="159"/>
      <c r="Z364" s="159"/>
      <c r="AA364" s="159"/>
      <c r="AB364" s="159"/>
      <c r="AC364" s="159"/>
      <c r="AD364" s="159"/>
      <c r="AE364" s="159"/>
      <c r="AF364" s="159"/>
      <c r="AG364" s="159"/>
      <c r="AH364" s="159"/>
      <c r="AI364" s="159"/>
      <c r="AJ364" s="159"/>
      <c r="AK364" s="159"/>
      <c r="AL364" s="159"/>
      <c r="AM364" s="159"/>
      <c r="AN364" s="159"/>
      <c r="AO364" s="159"/>
      <c r="AP364" s="159"/>
      <c r="AQ364" s="160"/>
      <c r="AR364" s="161"/>
      <c r="AS364" s="162"/>
      <c r="AT364" s="163"/>
      <c r="AU364" s="161"/>
      <c r="AV364" s="162"/>
      <c r="AW364" s="162"/>
      <c r="AX364" s="162"/>
      <c r="AY364" s="163"/>
      <c r="AZ364" s="198" t="s">
        <v>258</v>
      </c>
      <c r="BA364" s="199"/>
      <c r="BB364" s="199"/>
      <c r="BC364" s="199"/>
      <c r="BD364" s="200"/>
      <c r="BE364" s="61" t="s">
        <v>1667</v>
      </c>
      <c r="BF364" s="62"/>
      <c r="BG364" s="62"/>
      <c r="BH364" s="62"/>
      <c r="BI364" s="62"/>
      <c r="BJ364" s="62"/>
      <c r="BK364" s="62"/>
      <c r="BL364" s="62"/>
      <c r="BM364" s="62"/>
      <c r="BN364" s="63"/>
    </row>
    <row r="365" spans="1:66">
      <c r="A365" s="196"/>
      <c r="B365" s="197"/>
      <c r="C365" s="155"/>
      <c r="D365" s="156"/>
      <c r="E365" s="156"/>
      <c r="F365" s="156"/>
      <c r="G365" s="156"/>
      <c r="H365" s="156"/>
      <c r="I365" s="156"/>
      <c r="J365" s="156"/>
      <c r="K365" s="157"/>
      <c r="L365" s="92"/>
      <c r="M365" s="93"/>
      <c r="N365" s="93"/>
      <c r="O365" s="93"/>
      <c r="P365" s="93"/>
      <c r="Q365" s="93"/>
      <c r="R365" s="93"/>
      <c r="S365" s="93"/>
      <c r="T365" s="93"/>
      <c r="U365" s="93"/>
      <c r="V365" s="94"/>
      <c r="W365" s="158"/>
      <c r="X365" s="159"/>
      <c r="Y365" s="159"/>
      <c r="Z365" s="159"/>
      <c r="AA365" s="159"/>
      <c r="AB365" s="159"/>
      <c r="AC365" s="159"/>
      <c r="AD365" s="159"/>
      <c r="AE365" s="159"/>
      <c r="AF365" s="159"/>
      <c r="AG365" s="159"/>
      <c r="AH365" s="159"/>
      <c r="AI365" s="159"/>
      <c r="AJ365" s="159"/>
      <c r="AK365" s="159"/>
      <c r="AL365" s="159"/>
      <c r="AM365" s="159"/>
      <c r="AN365" s="159"/>
      <c r="AO365" s="159"/>
      <c r="AP365" s="159"/>
      <c r="AQ365" s="160"/>
      <c r="AR365" s="161"/>
      <c r="AS365" s="162"/>
      <c r="AT365" s="163"/>
      <c r="AU365" s="161"/>
      <c r="AV365" s="162"/>
      <c r="AW365" s="162"/>
      <c r="AX365" s="162"/>
      <c r="AY365" s="163"/>
      <c r="AZ365" s="198" t="s">
        <v>259</v>
      </c>
      <c r="BA365" s="199"/>
      <c r="BB365" s="199"/>
      <c r="BC365" s="199"/>
      <c r="BD365" s="200"/>
      <c r="BE365" s="61" t="s">
        <v>1668</v>
      </c>
      <c r="BF365" s="62"/>
      <c r="BG365" s="62"/>
      <c r="BH365" s="62"/>
      <c r="BI365" s="62"/>
      <c r="BJ365" s="62"/>
      <c r="BK365" s="62"/>
      <c r="BL365" s="62"/>
      <c r="BM365" s="62"/>
      <c r="BN365" s="63"/>
    </row>
    <row r="366" spans="1:66">
      <c r="A366" s="196"/>
      <c r="B366" s="197"/>
      <c r="C366" s="155"/>
      <c r="D366" s="156"/>
      <c r="E366" s="156"/>
      <c r="F366" s="156"/>
      <c r="G366" s="156"/>
      <c r="H366" s="156"/>
      <c r="I366" s="156"/>
      <c r="J366" s="156"/>
      <c r="K366" s="157"/>
      <c r="L366" s="92"/>
      <c r="M366" s="93"/>
      <c r="N366" s="93"/>
      <c r="O366" s="93"/>
      <c r="P366" s="93"/>
      <c r="Q366" s="93"/>
      <c r="R366" s="93"/>
      <c r="S366" s="93"/>
      <c r="T366" s="93"/>
      <c r="U366" s="93"/>
      <c r="V366" s="94"/>
      <c r="W366" s="158"/>
      <c r="X366" s="159"/>
      <c r="Y366" s="159"/>
      <c r="Z366" s="159"/>
      <c r="AA366" s="159"/>
      <c r="AB366" s="159"/>
      <c r="AC366" s="159"/>
      <c r="AD366" s="159"/>
      <c r="AE366" s="159"/>
      <c r="AF366" s="159"/>
      <c r="AG366" s="159"/>
      <c r="AH366" s="159"/>
      <c r="AI366" s="159"/>
      <c r="AJ366" s="159"/>
      <c r="AK366" s="159"/>
      <c r="AL366" s="159"/>
      <c r="AM366" s="159"/>
      <c r="AN366" s="159"/>
      <c r="AO366" s="159"/>
      <c r="AP366" s="159"/>
      <c r="AQ366" s="160"/>
      <c r="AR366" s="161"/>
      <c r="AS366" s="162"/>
      <c r="AT366" s="163"/>
      <c r="AU366" s="161"/>
      <c r="AV366" s="162"/>
      <c r="AW366" s="162"/>
      <c r="AX366" s="162"/>
      <c r="AY366" s="163"/>
      <c r="AZ366" s="198" t="s">
        <v>260</v>
      </c>
      <c r="BA366" s="199"/>
      <c r="BB366" s="199"/>
      <c r="BC366" s="199"/>
      <c r="BD366" s="200"/>
      <c r="BE366" s="354" t="s">
        <v>1669</v>
      </c>
      <c r="BF366" s="355"/>
      <c r="BG366" s="355"/>
      <c r="BH366" s="355"/>
      <c r="BI366" s="355"/>
      <c r="BJ366" s="355"/>
      <c r="BK366" s="355"/>
      <c r="BL366" s="355"/>
      <c r="BM366" s="355"/>
      <c r="BN366" s="356"/>
    </row>
    <row r="367" spans="1:66">
      <c r="A367" s="196"/>
      <c r="B367" s="197"/>
      <c r="C367" s="155"/>
      <c r="D367" s="156"/>
      <c r="E367" s="156"/>
      <c r="F367" s="156"/>
      <c r="G367" s="156"/>
      <c r="H367" s="156"/>
      <c r="I367" s="156"/>
      <c r="J367" s="156"/>
      <c r="K367" s="157"/>
      <c r="L367" s="92"/>
      <c r="M367" s="93"/>
      <c r="N367" s="93"/>
      <c r="O367" s="93"/>
      <c r="P367" s="93"/>
      <c r="Q367" s="93"/>
      <c r="R367" s="93"/>
      <c r="S367" s="93"/>
      <c r="T367" s="93"/>
      <c r="U367" s="93"/>
      <c r="V367" s="94"/>
      <c r="W367" s="158"/>
      <c r="X367" s="159"/>
      <c r="Y367" s="159"/>
      <c r="Z367" s="159"/>
      <c r="AA367" s="159"/>
      <c r="AB367" s="159"/>
      <c r="AC367" s="159"/>
      <c r="AD367" s="159"/>
      <c r="AE367" s="159"/>
      <c r="AF367" s="159"/>
      <c r="AG367" s="159"/>
      <c r="AH367" s="159"/>
      <c r="AI367" s="159"/>
      <c r="AJ367" s="159"/>
      <c r="AK367" s="159"/>
      <c r="AL367" s="159"/>
      <c r="AM367" s="159"/>
      <c r="AN367" s="159"/>
      <c r="AO367" s="159"/>
      <c r="AP367" s="159"/>
      <c r="AQ367" s="160"/>
      <c r="AR367" s="161"/>
      <c r="AS367" s="162"/>
      <c r="AT367" s="163"/>
      <c r="AU367" s="161"/>
      <c r="AV367" s="162"/>
      <c r="AW367" s="162"/>
      <c r="AX367" s="162"/>
      <c r="AY367" s="163"/>
      <c r="AZ367" s="198" t="s">
        <v>1331</v>
      </c>
      <c r="BA367" s="199"/>
      <c r="BB367" s="199"/>
      <c r="BC367" s="199"/>
      <c r="BD367" s="200"/>
      <c r="BE367" s="61" t="s">
        <v>1670</v>
      </c>
      <c r="BF367" s="62"/>
      <c r="BG367" s="62"/>
      <c r="BH367" s="62"/>
      <c r="BI367" s="62"/>
      <c r="BJ367" s="62"/>
      <c r="BK367" s="62"/>
      <c r="BL367" s="62"/>
      <c r="BM367" s="62"/>
      <c r="BN367" s="63"/>
    </row>
    <row r="368" spans="1:66">
      <c r="A368" s="196"/>
      <c r="B368" s="197"/>
      <c r="C368" s="155"/>
      <c r="D368" s="156"/>
      <c r="E368" s="156"/>
      <c r="F368" s="156"/>
      <c r="G368" s="156"/>
      <c r="H368" s="156"/>
      <c r="I368" s="156"/>
      <c r="J368" s="156"/>
      <c r="K368" s="157"/>
      <c r="L368" s="92"/>
      <c r="M368" s="93"/>
      <c r="N368" s="93"/>
      <c r="O368" s="93"/>
      <c r="P368" s="93"/>
      <c r="Q368" s="93"/>
      <c r="R368" s="93"/>
      <c r="S368" s="93"/>
      <c r="T368" s="93"/>
      <c r="U368" s="93"/>
      <c r="V368" s="94"/>
      <c r="W368" s="158"/>
      <c r="X368" s="159"/>
      <c r="Y368" s="159"/>
      <c r="Z368" s="159"/>
      <c r="AA368" s="159"/>
      <c r="AB368" s="159"/>
      <c r="AC368" s="159"/>
      <c r="AD368" s="159"/>
      <c r="AE368" s="159"/>
      <c r="AF368" s="159"/>
      <c r="AG368" s="159"/>
      <c r="AH368" s="159"/>
      <c r="AI368" s="159"/>
      <c r="AJ368" s="159"/>
      <c r="AK368" s="159"/>
      <c r="AL368" s="159"/>
      <c r="AM368" s="159"/>
      <c r="AN368" s="159"/>
      <c r="AO368" s="159"/>
      <c r="AP368" s="159"/>
      <c r="AQ368" s="160"/>
      <c r="AR368" s="161"/>
      <c r="AS368" s="162"/>
      <c r="AT368" s="163"/>
      <c r="AU368" s="161"/>
      <c r="AV368" s="162"/>
      <c r="AW368" s="162"/>
      <c r="AX368" s="162"/>
      <c r="AY368" s="163"/>
      <c r="AZ368" s="198" t="s">
        <v>36</v>
      </c>
      <c r="BA368" s="199"/>
      <c r="BB368" s="199"/>
      <c r="BC368" s="199"/>
      <c r="BD368" s="200"/>
      <c r="BE368" s="61" t="s">
        <v>1671</v>
      </c>
      <c r="BF368" s="62"/>
      <c r="BG368" s="62"/>
      <c r="BH368" s="62"/>
      <c r="BI368" s="62"/>
      <c r="BJ368" s="62"/>
      <c r="BK368" s="62"/>
      <c r="BL368" s="62"/>
      <c r="BM368" s="62"/>
      <c r="BN368" s="63"/>
    </row>
    <row r="369" spans="1:66">
      <c r="A369" s="196"/>
      <c r="B369" s="197"/>
      <c r="C369" s="155"/>
      <c r="D369" s="156"/>
      <c r="E369" s="156"/>
      <c r="F369" s="156"/>
      <c r="G369" s="156"/>
      <c r="H369" s="156"/>
      <c r="I369" s="156"/>
      <c r="J369" s="156"/>
      <c r="K369" s="157"/>
      <c r="L369" s="92"/>
      <c r="M369" s="93"/>
      <c r="N369" s="93"/>
      <c r="O369" s="93"/>
      <c r="P369" s="93"/>
      <c r="Q369" s="93"/>
      <c r="R369" s="93"/>
      <c r="S369" s="93"/>
      <c r="T369" s="93"/>
      <c r="U369" s="93"/>
      <c r="V369" s="94"/>
      <c r="W369" s="158"/>
      <c r="X369" s="159"/>
      <c r="Y369" s="159"/>
      <c r="Z369" s="159"/>
      <c r="AA369" s="159"/>
      <c r="AB369" s="159"/>
      <c r="AC369" s="159"/>
      <c r="AD369" s="159"/>
      <c r="AE369" s="159"/>
      <c r="AF369" s="159"/>
      <c r="AG369" s="159"/>
      <c r="AH369" s="159"/>
      <c r="AI369" s="159"/>
      <c r="AJ369" s="159"/>
      <c r="AK369" s="159"/>
      <c r="AL369" s="159"/>
      <c r="AM369" s="159"/>
      <c r="AN369" s="159"/>
      <c r="AO369" s="159"/>
      <c r="AP369" s="159"/>
      <c r="AQ369" s="160"/>
      <c r="AR369" s="161"/>
      <c r="AS369" s="162"/>
      <c r="AT369" s="163"/>
      <c r="AU369" s="161"/>
      <c r="AV369" s="162"/>
      <c r="AW369" s="162"/>
      <c r="AX369" s="162"/>
      <c r="AY369" s="163"/>
      <c r="AZ369" s="198" t="s">
        <v>261</v>
      </c>
      <c r="BA369" s="199"/>
      <c r="BB369" s="199"/>
      <c r="BC369" s="199"/>
      <c r="BD369" s="200"/>
      <c r="BE369" s="61" t="s">
        <v>1672</v>
      </c>
      <c r="BF369" s="62"/>
      <c r="BG369" s="62"/>
      <c r="BH369" s="62"/>
      <c r="BI369" s="62"/>
      <c r="BJ369" s="62"/>
      <c r="BK369" s="62"/>
      <c r="BL369" s="62"/>
      <c r="BM369" s="62"/>
      <c r="BN369" s="63"/>
    </row>
    <row r="370" spans="1:66">
      <c r="A370" s="196"/>
      <c r="B370" s="197"/>
      <c r="C370" s="155"/>
      <c r="D370" s="156"/>
      <c r="E370" s="156"/>
      <c r="F370" s="156"/>
      <c r="G370" s="156"/>
      <c r="H370" s="156"/>
      <c r="I370" s="156"/>
      <c r="J370" s="156"/>
      <c r="K370" s="157"/>
      <c r="L370" s="92"/>
      <c r="M370" s="93"/>
      <c r="N370" s="93"/>
      <c r="O370" s="93"/>
      <c r="P370" s="93"/>
      <c r="Q370" s="93"/>
      <c r="R370" s="93"/>
      <c r="S370" s="93"/>
      <c r="T370" s="93"/>
      <c r="U370" s="93"/>
      <c r="V370" s="94"/>
      <c r="W370" s="158"/>
      <c r="X370" s="159"/>
      <c r="Y370" s="159"/>
      <c r="Z370" s="159"/>
      <c r="AA370" s="159"/>
      <c r="AB370" s="159"/>
      <c r="AC370" s="159"/>
      <c r="AD370" s="159"/>
      <c r="AE370" s="159"/>
      <c r="AF370" s="159"/>
      <c r="AG370" s="159"/>
      <c r="AH370" s="159"/>
      <c r="AI370" s="159"/>
      <c r="AJ370" s="159"/>
      <c r="AK370" s="159"/>
      <c r="AL370" s="159"/>
      <c r="AM370" s="159"/>
      <c r="AN370" s="159"/>
      <c r="AO370" s="159"/>
      <c r="AP370" s="159"/>
      <c r="AQ370" s="160"/>
      <c r="AR370" s="161"/>
      <c r="AS370" s="162"/>
      <c r="AT370" s="163"/>
      <c r="AU370" s="161"/>
      <c r="AV370" s="162"/>
      <c r="AW370" s="162"/>
      <c r="AX370" s="162"/>
      <c r="AY370" s="163"/>
      <c r="AZ370" s="198" t="s">
        <v>262</v>
      </c>
      <c r="BA370" s="199"/>
      <c r="BB370" s="199"/>
      <c r="BC370" s="199"/>
      <c r="BD370" s="200"/>
      <c r="BE370" s="61" t="s">
        <v>1673</v>
      </c>
      <c r="BF370" s="62"/>
      <c r="BG370" s="62"/>
      <c r="BH370" s="62"/>
      <c r="BI370" s="62"/>
      <c r="BJ370" s="62"/>
      <c r="BK370" s="62"/>
      <c r="BL370" s="62"/>
      <c r="BM370" s="62"/>
      <c r="BN370" s="63"/>
    </row>
    <row r="371" spans="1:66">
      <c r="A371" s="196"/>
      <c r="B371" s="197"/>
      <c r="C371" s="155"/>
      <c r="D371" s="156"/>
      <c r="E371" s="156"/>
      <c r="F371" s="156"/>
      <c r="G371" s="156"/>
      <c r="H371" s="156"/>
      <c r="I371" s="156"/>
      <c r="J371" s="156"/>
      <c r="K371" s="157"/>
      <c r="L371" s="92"/>
      <c r="M371" s="93"/>
      <c r="N371" s="93"/>
      <c r="O371" s="93"/>
      <c r="P371" s="93"/>
      <c r="Q371" s="93"/>
      <c r="R371" s="93"/>
      <c r="S371" s="93"/>
      <c r="T371" s="93"/>
      <c r="U371" s="93"/>
      <c r="V371" s="94"/>
      <c r="W371" s="158"/>
      <c r="X371" s="159"/>
      <c r="Y371" s="159"/>
      <c r="Z371" s="159"/>
      <c r="AA371" s="159"/>
      <c r="AB371" s="159"/>
      <c r="AC371" s="159"/>
      <c r="AD371" s="159"/>
      <c r="AE371" s="159"/>
      <c r="AF371" s="159"/>
      <c r="AG371" s="159"/>
      <c r="AH371" s="159"/>
      <c r="AI371" s="159"/>
      <c r="AJ371" s="159"/>
      <c r="AK371" s="159"/>
      <c r="AL371" s="159"/>
      <c r="AM371" s="159"/>
      <c r="AN371" s="159"/>
      <c r="AO371" s="159"/>
      <c r="AP371" s="159"/>
      <c r="AQ371" s="160"/>
      <c r="AR371" s="161"/>
      <c r="AS371" s="162"/>
      <c r="AT371" s="163"/>
      <c r="AU371" s="161"/>
      <c r="AV371" s="162"/>
      <c r="AW371" s="162"/>
      <c r="AX371" s="162"/>
      <c r="AY371" s="163"/>
      <c r="AZ371" s="198" t="s">
        <v>263</v>
      </c>
      <c r="BA371" s="199"/>
      <c r="BB371" s="199"/>
      <c r="BC371" s="199"/>
      <c r="BD371" s="200"/>
      <c r="BE371" s="61" t="s">
        <v>1674</v>
      </c>
      <c r="BF371" s="62"/>
      <c r="BG371" s="62"/>
      <c r="BH371" s="62"/>
      <c r="BI371" s="62"/>
      <c r="BJ371" s="62"/>
      <c r="BK371" s="62"/>
      <c r="BL371" s="62"/>
      <c r="BM371" s="62"/>
      <c r="BN371" s="63"/>
    </row>
    <row r="372" spans="1:66">
      <c r="A372" s="196"/>
      <c r="B372" s="197"/>
      <c r="C372" s="155"/>
      <c r="D372" s="156"/>
      <c r="E372" s="156"/>
      <c r="F372" s="156"/>
      <c r="G372" s="156"/>
      <c r="H372" s="156"/>
      <c r="I372" s="156"/>
      <c r="J372" s="156"/>
      <c r="K372" s="157"/>
      <c r="L372" s="92"/>
      <c r="M372" s="93"/>
      <c r="N372" s="93"/>
      <c r="O372" s="93"/>
      <c r="P372" s="93"/>
      <c r="Q372" s="93"/>
      <c r="R372" s="93"/>
      <c r="S372" s="93"/>
      <c r="T372" s="93"/>
      <c r="U372" s="93"/>
      <c r="V372" s="94"/>
      <c r="W372" s="158"/>
      <c r="X372" s="159"/>
      <c r="Y372" s="159"/>
      <c r="Z372" s="159"/>
      <c r="AA372" s="159"/>
      <c r="AB372" s="159"/>
      <c r="AC372" s="159"/>
      <c r="AD372" s="159"/>
      <c r="AE372" s="159"/>
      <c r="AF372" s="159"/>
      <c r="AG372" s="159"/>
      <c r="AH372" s="159"/>
      <c r="AI372" s="159"/>
      <c r="AJ372" s="159"/>
      <c r="AK372" s="159"/>
      <c r="AL372" s="159"/>
      <c r="AM372" s="159"/>
      <c r="AN372" s="159"/>
      <c r="AO372" s="159"/>
      <c r="AP372" s="159"/>
      <c r="AQ372" s="160"/>
      <c r="AR372" s="161"/>
      <c r="AS372" s="162"/>
      <c r="AT372" s="163"/>
      <c r="AU372" s="161"/>
      <c r="AV372" s="162"/>
      <c r="AW372" s="162"/>
      <c r="AX372" s="162"/>
      <c r="AY372" s="163"/>
      <c r="AZ372" s="198" t="s">
        <v>264</v>
      </c>
      <c r="BA372" s="199"/>
      <c r="BB372" s="199"/>
      <c r="BC372" s="199"/>
      <c r="BD372" s="200"/>
      <c r="BE372" s="354" t="s">
        <v>1675</v>
      </c>
      <c r="BF372" s="355"/>
      <c r="BG372" s="355"/>
      <c r="BH372" s="355"/>
      <c r="BI372" s="355"/>
      <c r="BJ372" s="355"/>
      <c r="BK372" s="355"/>
      <c r="BL372" s="355"/>
      <c r="BM372" s="355"/>
      <c r="BN372" s="356"/>
    </row>
    <row r="373" spans="1:66">
      <c r="A373" s="196"/>
      <c r="B373" s="197"/>
      <c r="C373" s="155"/>
      <c r="D373" s="156"/>
      <c r="E373" s="156"/>
      <c r="F373" s="156"/>
      <c r="G373" s="156"/>
      <c r="H373" s="156"/>
      <c r="I373" s="156"/>
      <c r="J373" s="156"/>
      <c r="K373" s="157"/>
      <c r="L373" s="92"/>
      <c r="M373" s="93"/>
      <c r="N373" s="93"/>
      <c r="O373" s="93"/>
      <c r="P373" s="93"/>
      <c r="Q373" s="93"/>
      <c r="R373" s="93"/>
      <c r="S373" s="93"/>
      <c r="T373" s="93"/>
      <c r="U373" s="93"/>
      <c r="V373" s="94"/>
      <c r="W373" s="158"/>
      <c r="X373" s="159"/>
      <c r="Y373" s="159"/>
      <c r="Z373" s="159"/>
      <c r="AA373" s="159"/>
      <c r="AB373" s="159"/>
      <c r="AC373" s="159"/>
      <c r="AD373" s="159"/>
      <c r="AE373" s="159"/>
      <c r="AF373" s="159"/>
      <c r="AG373" s="159"/>
      <c r="AH373" s="159"/>
      <c r="AI373" s="159"/>
      <c r="AJ373" s="159"/>
      <c r="AK373" s="159"/>
      <c r="AL373" s="159"/>
      <c r="AM373" s="159"/>
      <c r="AN373" s="159"/>
      <c r="AO373" s="159"/>
      <c r="AP373" s="159"/>
      <c r="AQ373" s="160"/>
      <c r="AR373" s="161"/>
      <c r="AS373" s="162"/>
      <c r="AT373" s="163"/>
      <c r="AU373" s="161"/>
      <c r="AV373" s="162"/>
      <c r="AW373" s="162"/>
      <c r="AX373" s="162"/>
      <c r="AY373" s="163"/>
      <c r="AZ373" s="198" t="s">
        <v>265</v>
      </c>
      <c r="BA373" s="199"/>
      <c r="BB373" s="199"/>
      <c r="BC373" s="199"/>
      <c r="BD373" s="200"/>
      <c r="BE373" s="61" t="s">
        <v>1676</v>
      </c>
      <c r="BF373" s="62"/>
      <c r="BG373" s="62"/>
      <c r="BH373" s="62"/>
      <c r="BI373" s="62"/>
      <c r="BJ373" s="62"/>
      <c r="BK373" s="62"/>
      <c r="BL373" s="62"/>
      <c r="BM373" s="62"/>
      <c r="BN373" s="63"/>
    </row>
    <row r="374" spans="1:66">
      <c r="A374" s="196"/>
      <c r="B374" s="197"/>
      <c r="C374" s="155"/>
      <c r="D374" s="156"/>
      <c r="E374" s="156"/>
      <c r="F374" s="156"/>
      <c r="G374" s="156"/>
      <c r="H374" s="156"/>
      <c r="I374" s="156"/>
      <c r="J374" s="156"/>
      <c r="K374" s="157"/>
      <c r="L374" s="92"/>
      <c r="M374" s="93"/>
      <c r="N374" s="93"/>
      <c r="O374" s="93"/>
      <c r="P374" s="93"/>
      <c r="Q374" s="93"/>
      <c r="R374" s="93"/>
      <c r="S374" s="93"/>
      <c r="T374" s="93"/>
      <c r="U374" s="93"/>
      <c r="V374" s="94"/>
      <c r="W374" s="158"/>
      <c r="X374" s="159"/>
      <c r="Y374" s="159"/>
      <c r="Z374" s="159"/>
      <c r="AA374" s="159"/>
      <c r="AB374" s="159"/>
      <c r="AC374" s="159"/>
      <c r="AD374" s="159"/>
      <c r="AE374" s="159"/>
      <c r="AF374" s="159"/>
      <c r="AG374" s="159"/>
      <c r="AH374" s="159"/>
      <c r="AI374" s="159"/>
      <c r="AJ374" s="159"/>
      <c r="AK374" s="159"/>
      <c r="AL374" s="159"/>
      <c r="AM374" s="159"/>
      <c r="AN374" s="159"/>
      <c r="AO374" s="159"/>
      <c r="AP374" s="159"/>
      <c r="AQ374" s="160"/>
      <c r="AR374" s="161"/>
      <c r="AS374" s="162"/>
      <c r="AT374" s="163"/>
      <c r="AU374" s="161"/>
      <c r="AV374" s="162"/>
      <c r="AW374" s="162"/>
      <c r="AX374" s="162"/>
      <c r="AY374" s="163"/>
      <c r="AZ374" s="198" t="s">
        <v>266</v>
      </c>
      <c r="BA374" s="199"/>
      <c r="BB374" s="199"/>
      <c r="BC374" s="199"/>
      <c r="BD374" s="200"/>
      <c r="BE374" s="61" t="s">
        <v>267</v>
      </c>
      <c r="BF374" s="62"/>
      <c r="BG374" s="62"/>
      <c r="BH374" s="62"/>
      <c r="BI374" s="62"/>
      <c r="BJ374" s="62"/>
      <c r="BK374" s="62"/>
      <c r="BL374" s="62"/>
      <c r="BM374" s="62"/>
      <c r="BN374" s="63"/>
    </row>
    <row r="375" spans="1:66">
      <c r="A375" s="196"/>
      <c r="B375" s="197"/>
      <c r="C375" s="155"/>
      <c r="D375" s="156"/>
      <c r="E375" s="156"/>
      <c r="F375" s="156"/>
      <c r="G375" s="156"/>
      <c r="H375" s="156"/>
      <c r="I375" s="156"/>
      <c r="J375" s="156"/>
      <c r="K375" s="157"/>
      <c r="L375" s="92"/>
      <c r="M375" s="93"/>
      <c r="N375" s="93"/>
      <c r="O375" s="93"/>
      <c r="P375" s="93"/>
      <c r="Q375" s="93"/>
      <c r="R375" s="93"/>
      <c r="S375" s="93"/>
      <c r="T375" s="93"/>
      <c r="U375" s="93"/>
      <c r="V375" s="94"/>
      <c r="W375" s="158"/>
      <c r="X375" s="159"/>
      <c r="Y375" s="159"/>
      <c r="Z375" s="159"/>
      <c r="AA375" s="159"/>
      <c r="AB375" s="159"/>
      <c r="AC375" s="159"/>
      <c r="AD375" s="159"/>
      <c r="AE375" s="159"/>
      <c r="AF375" s="159"/>
      <c r="AG375" s="159"/>
      <c r="AH375" s="159"/>
      <c r="AI375" s="159"/>
      <c r="AJ375" s="159"/>
      <c r="AK375" s="159"/>
      <c r="AL375" s="159"/>
      <c r="AM375" s="159"/>
      <c r="AN375" s="159"/>
      <c r="AO375" s="159"/>
      <c r="AP375" s="159"/>
      <c r="AQ375" s="160"/>
      <c r="AR375" s="161"/>
      <c r="AS375" s="162"/>
      <c r="AT375" s="163"/>
      <c r="AU375" s="161"/>
      <c r="AV375" s="162"/>
      <c r="AW375" s="162"/>
      <c r="AX375" s="162"/>
      <c r="AY375" s="163"/>
      <c r="AZ375" s="198" t="s">
        <v>268</v>
      </c>
      <c r="BA375" s="199"/>
      <c r="BB375" s="199"/>
      <c r="BC375" s="199"/>
      <c r="BD375" s="200"/>
      <c r="BE375" s="61" t="s">
        <v>269</v>
      </c>
      <c r="BF375" s="62"/>
      <c r="BG375" s="62"/>
      <c r="BH375" s="62"/>
      <c r="BI375" s="62"/>
      <c r="BJ375" s="62"/>
      <c r="BK375" s="62"/>
      <c r="BL375" s="62"/>
      <c r="BM375" s="62"/>
      <c r="BN375" s="63"/>
    </row>
    <row r="376" spans="1:66">
      <c r="A376" s="196"/>
      <c r="B376" s="197"/>
      <c r="C376" s="155"/>
      <c r="D376" s="156"/>
      <c r="E376" s="156"/>
      <c r="F376" s="156"/>
      <c r="G376" s="156"/>
      <c r="H376" s="156"/>
      <c r="I376" s="156"/>
      <c r="J376" s="156"/>
      <c r="K376" s="157"/>
      <c r="L376" s="95"/>
      <c r="M376" s="96"/>
      <c r="N376" s="96"/>
      <c r="O376" s="96"/>
      <c r="P376" s="96"/>
      <c r="Q376" s="96"/>
      <c r="R376" s="96"/>
      <c r="S376" s="96"/>
      <c r="T376" s="96"/>
      <c r="U376" s="96"/>
      <c r="V376" s="97"/>
      <c r="W376" s="158"/>
      <c r="X376" s="159"/>
      <c r="Y376" s="159"/>
      <c r="Z376" s="159"/>
      <c r="AA376" s="159"/>
      <c r="AB376" s="159"/>
      <c r="AC376" s="159"/>
      <c r="AD376" s="159"/>
      <c r="AE376" s="159"/>
      <c r="AF376" s="159"/>
      <c r="AG376" s="159"/>
      <c r="AH376" s="159"/>
      <c r="AI376" s="159"/>
      <c r="AJ376" s="159"/>
      <c r="AK376" s="159"/>
      <c r="AL376" s="159"/>
      <c r="AM376" s="159"/>
      <c r="AN376" s="159"/>
      <c r="AO376" s="159"/>
      <c r="AP376" s="159"/>
      <c r="AQ376" s="160"/>
      <c r="AR376" s="161"/>
      <c r="AS376" s="162"/>
      <c r="AT376" s="163"/>
      <c r="AU376" s="161"/>
      <c r="AV376" s="162"/>
      <c r="AW376" s="162"/>
      <c r="AX376" s="162"/>
      <c r="AY376" s="163"/>
      <c r="AZ376" s="345" t="s">
        <v>270</v>
      </c>
      <c r="BA376" s="346"/>
      <c r="BB376" s="346"/>
      <c r="BC376" s="346"/>
      <c r="BD376" s="347"/>
      <c r="BE376" s="86" t="s">
        <v>271</v>
      </c>
      <c r="BF376" s="87"/>
      <c r="BG376" s="87"/>
      <c r="BH376" s="87"/>
      <c r="BI376" s="87"/>
      <c r="BJ376" s="87"/>
      <c r="BK376" s="87"/>
      <c r="BL376" s="87"/>
      <c r="BM376" s="87"/>
      <c r="BN376" s="195"/>
    </row>
    <row r="377" spans="1:66">
      <c r="A377" s="74">
        <v>78</v>
      </c>
      <c r="B377" s="75"/>
      <c r="C377" s="80" t="s">
        <v>1677</v>
      </c>
      <c r="D377" s="81"/>
      <c r="E377" s="81"/>
      <c r="F377" s="81"/>
      <c r="G377" s="81"/>
      <c r="H377" s="81"/>
      <c r="I377" s="81"/>
      <c r="J377" s="81"/>
      <c r="K377" s="82"/>
      <c r="L377" s="89" t="s">
        <v>1678</v>
      </c>
      <c r="M377" s="90"/>
      <c r="N377" s="90"/>
      <c r="O377" s="90"/>
      <c r="P377" s="90"/>
      <c r="Q377" s="90"/>
      <c r="R377" s="90"/>
      <c r="S377" s="90"/>
      <c r="T377" s="90"/>
      <c r="U377" s="90"/>
      <c r="V377" s="91"/>
      <c r="W377" s="98" t="s">
        <v>1679</v>
      </c>
      <c r="X377" s="99"/>
      <c r="Y377" s="99"/>
      <c r="Z377" s="99"/>
      <c r="AA377" s="99"/>
      <c r="AB377" s="99"/>
      <c r="AC377" s="99"/>
      <c r="AD377" s="99"/>
      <c r="AE377" s="99"/>
      <c r="AF377" s="99"/>
      <c r="AG377" s="99"/>
      <c r="AH377" s="99"/>
      <c r="AI377" s="99"/>
      <c r="AJ377" s="99"/>
      <c r="AK377" s="99"/>
      <c r="AL377" s="99"/>
      <c r="AM377" s="99"/>
      <c r="AN377" s="99"/>
      <c r="AO377" s="99"/>
      <c r="AP377" s="99"/>
      <c r="AQ377" s="100"/>
      <c r="AR377" s="164">
        <v>1</v>
      </c>
      <c r="AS377" s="165"/>
      <c r="AT377" s="166"/>
      <c r="AU377" s="164" t="s">
        <v>1278</v>
      </c>
      <c r="AV377" s="165"/>
      <c r="AW377" s="165"/>
      <c r="AX377" s="165"/>
      <c r="AY377" s="166"/>
      <c r="AZ377" s="201" t="s">
        <v>45</v>
      </c>
      <c r="BA377" s="202"/>
      <c r="BB377" s="202"/>
      <c r="BC377" s="202"/>
      <c r="BD377" s="203"/>
      <c r="BE377" s="55" t="s">
        <v>272</v>
      </c>
      <c r="BF377" s="56"/>
      <c r="BG377" s="56"/>
      <c r="BH377" s="56"/>
      <c r="BI377" s="56"/>
      <c r="BJ377" s="56"/>
      <c r="BK377" s="56"/>
      <c r="BL377" s="56"/>
      <c r="BM377" s="56"/>
      <c r="BN377" s="57"/>
    </row>
    <row r="378" spans="1:66">
      <c r="A378" s="78"/>
      <c r="B378" s="79"/>
      <c r="C378" s="86"/>
      <c r="D378" s="87"/>
      <c r="E378" s="87"/>
      <c r="F378" s="87"/>
      <c r="G378" s="87"/>
      <c r="H378" s="87"/>
      <c r="I378" s="87"/>
      <c r="J378" s="87"/>
      <c r="K378" s="88"/>
      <c r="L378" s="95"/>
      <c r="M378" s="96"/>
      <c r="N378" s="96"/>
      <c r="O378" s="96"/>
      <c r="P378" s="96"/>
      <c r="Q378" s="96"/>
      <c r="R378" s="96"/>
      <c r="S378" s="96"/>
      <c r="T378" s="96"/>
      <c r="U378" s="96"/>
      <c r="V378" s="97"/>
      <c r="W378" s="104"/>
      <c r="X378" s="105"/>
      <c r="Y378" s="105"/>
      <c r="Z378" s="105"/>
      <c r="AA378" s="105"/>
      <c r="AB378" s="105"/>
      <c r="AC378" s="105"/>
      <c r="AD378" s="105"/>
      <c r="AE378" s="105"/>
      <c r="AF378" s="105"/>
      <c r="AG378" s="105"/>
      <c r="AH378" s="105"/>
      <c r="AI378" s="105"/>
      <c r="AJ378" s="105"/>
      <c r="AK378" s="105"/>
      <c r="AL378" s="105"/>
      <c r="AM378" s="105"/>
      <c r="AN378" s="105"/>
      <c r="AO378" s="105"/>
      <c r="AP378" s="105"/>
      <c r="AQ378" s="106"/>
      <c r="AR378" s="170"/>
      <c r="AS378" s="171"/>
      <c r="AT378" s="172"/>
      <c r="AU378" s="170"/>
      <c r="AV378" s="171"/>
      <c r="AW378" s="171"/>
      <c r="AX378" s="171"/>
      <c r="AY378" s="172"/>
      <c r="AZ378" s="204" t="s">
        <v>24</v>
      </c>
      <c r="BA378" s="205"/>
      <c r="BB378" s="205"/>
      <c r="BC378" s="205"/>
      <c r="BD378" s="206"/>
      <c r="BE378" s="146" t="s">
        <v>273</v>
      </c>
      <c r="BF378" s="147"/>
      <c r="BG378" s="147"/>
      <c r="BH378" s="147"/>
      <c r="BI378" s="147"/>
      <c r="BJ378" s="147"/>
      <c r="BK378" s="147"/>
      <c r="BL378" s="147"/>
      <c r="BM378" s="147"/>
      <c r="BN378" s="148"/>
    </row>
    <row r="379" spans="1:66">
      <c r="A379" s="74">
        <v>79</v>
      </c>
      <c r="B379" s="75"/>
      <c r="C379" s="80" t="s">
        <v>1680</v>
      </c>
      <c r="D379" s="81"/>
      <c r="E379" s="81"/>
      <c r="F379" s="81"/>
      <c r="G379" s="81"/>
      <c r="H379" s="81"/>
      <c r="I379" s="81"/>
      <c r="J379" s="81"/>
      <c r="K379" s="82"/>
      <c r="L379" s="89" t="s">
        <v>1681</v>
      </c>
      <c r="M379" s="90"/>
      <c r="N379" s="90"/>
      <c r="O379" s="90"/>
      <c r="P379" s="90"/>
      <c r="Q379" s="90"/>
      <c r="R379" s="90"/>
      <c r="S379" s="90"/>
      <c r="T379" s="90"/>
      <c r="U379" s="90"/>
      <c r="V379" s="91"/>
      <c r="W379" s="98" t="s">
        <v>1682</v>
      </c>
      <c r="X379" s="99"/>
      <c r="Y379" s="99"/>
      <c r="Z379" s="99"/>
      <c r="AA379" s="99"/>
      <c r="AB379" s="99"/>
      <c r="AC379" s="99"/>
      <c r="AD379" s="99"/>
      <c r="AE379" s="99"/>
      <c r="AF379" s="99"/>
      <c r="AG379" s="99"/>
      <c r="AH379" s="99"/>
      <c r="AI379" s="99"/>
      <c r="AJ379" s="99"/>
      <c r="AK379" s="99"/>
      <c r="AL379" s="99"/>
      <c r="AM379" s="99"/>
      <c r="AN379" s="99"/>
      <c r="AO379" s="99"/>
      <c r="AP379" s="99"/>
      <c r="AQ379" s="100"/>
      <c r="AR379" s="164">
        <v>1</v>
      </c>
      <c r="AS379" s="165"/>
      <c r="AT379" s="166"/>
      <c r="AU379" s="164" t="s">
        <v>1278</v>
      </c>
      <c r="AV379" s="165"/>
      <c r="AW379" s="165"/>
      <c r="AX379" s="165"/>
      <c r="AY379" s="166"/>
      <c r="AZ379" s="201" t="s">
        <v>45</v>
      </c>
      <c r="BA379" s="202"/>
      <c r="BB379" s="202"/>
      <c r="BC379" s="202"/>
      <c r="BD379" s="203"/>
      <c r="BE379" s="55" t="s">
        <v>272</v>
      </c>
      <c r="BF379" s="56"/>
      <c r="BG379" s="56"/>
      <c r="BH379" s="56"/>
      <c r="BI379" s="56"/>
      <c r="BJ379" s="56"/>
      <c r="BK379" s="56"/>
      <c r="BL379" s="56"/>
      <c r="BM379" s="56"/>
      <c r="BN379" s="57"/>
    </row>
    <row r="380" spans="1:66">
      <c r="A380" s="78"/>
      <c r="B380" s="79"/>
      <c r="C380" s="86"/>
      <c r="D380" s="87"/>
      <c r="E380" s="87"/>
      <c r="F380" s="87"/>
      <c r="G380" s="87"/>
      <c r="H380" s="87"/>
      <c r="I380" s="87"/>
      <c r="J380" s="87"/>
      <c r="K380" s="88"/>
      <c r="L380" s="95"/>
      <c r="M380" s="96"/>
      <c r="N380" s="96"/>
      <c r="O380" s="96"/>
      <c r="P380" s="96"/>
      <c r="Q380" s="96"/>
      <c r="R380" s="96"/>
      <c r="S380" s="96"/>
      <c r="T380" s="96"/>
      <c r="U380" s="96"/>
      <c r="V380" s="97"/>
      <c r="W380" s="104"/>
      <c r="X380" s="105"/>
      <c r="Y380" s="105"/>
      <c r="Z380" s="105"/>
      <c r="AA380" s="105"/>
      <c r="AB380" s="105"/>
      <c r="AC380" s="105"/>
      <c r="AD380" s="105"/>
      <c r="AE380" s="105"/>
      <c r="AF380" s="105"/>
      <c r="AG380" s="105"/>
      <c r="AH380" s="105"/>
      <c r="AI380" s="105"/>
      <c r="AJ380" s="105"/>
      <c r="AK380" s="105"/>
      <c r="AL380" s="105"/>
      <c r="AM380" s="105"/>
      <c r="AN380" s="105"/>
      <c r="AO380" s="105"/>
      <c r="AP380" s="105"/>
      <c r="AQ380" s="106"/>
      <c r="AR380" s="170"/>
      <c r="AS380" s="171"/>
      <c r="AT380" s="172"/>
      <c r="AU380" s="170"/>
      <c r="AV380" s="171"/>
      <c r="AW380" s="171"/>
      <c r="AX380" s="171"/>
      <c r="AY380" s="172"/>
      <c r="AZ380" s="204" t="s">
        <v>24</v>
      </c>
      <c r="BA380" s="205"/>
      <c r="BB380" s="205"/>
      <c r="BC380" s="205"/>
      <c r="BD380" s="206"/>
      <c r="BE380" s="146" t="s">
        <v>273</v>
      </c>
      <c r="BF380" s="147"/>
      <c r="BG380" s="147"/>
      <c r="BH380" s="147"/>
      <c r="BI380" s="147"/>
      <c r="BJ380" s="147"/>
      <c r="BK380" s="147"/>
      <c r="BL380" s="147"/>
      <c r="BM380" s="147"/>
      <c r="BN380" s="148"/>
    </row>
    <row r="381" spans="1:66">
      <c r="A381" s="74">
        <v>80</v>
      </c>
      <c r="B381" s="75"/>
      <c r="C381" s="80" t="s">
        <v>1683</v>
      </c>
      <c r="D381" s="81"/>
      <c r="E381" s="81"/>
      <c r="F381" s="81"/>
      <c r="G381" s="81"/>
      <c r="H381" s="81"/>
      <c r="I381" s="81"/>
      <c r="J381" s="81"/>
      <c r="K381" s="82"/>
      <c r="L381" s="89" t="s">
        <v>1684</v>
      </c>
      <c r="M381" s="90"/>
      <c r="N381" s="90"/>
      <c r="O381" s="90"/>
      <c r="P381" s="90"/>
      <c r="Q381" s="90"/>
      <c r="R381" s="90"/>
      <c r="S381" s="90"/>
      <c r="T381" s="90"/>
      <c r="U381" s="90"/>
      <c r="V381" s="91"/>
      <c r="W381" s="98" t="s">
        <v>1685</v>
      </c>
      <c r="X381" s="99"/>
      <c r="Y381" s="99"/>
      <c r="Z381" s="99"/>
      <c r="AA381" s="99"/>
      <c r="AB381" s="99"/>
      <c r="AC381" s="99"/>
      <c r="AD381" s="99"/>
      <c r="AE381" s="99"/>
      <c r="AF381" s="99"/>
      <c r="AG381" s="99"/>
      <c r="AH381" s="99"/>
      <c r="AI381" s="99"/>
      <c r="AJ381" s="99"/>
      <c r="AK381" s="99"/>
      <c r="AL381" s="99"/>
      <c r="AM381" s="99"/>
      <c r="AN381" s="99"/>
      <c r="AO381" s="99"/>
      <c r="AP381" s="99"/>
      <c r="AQ381" s="100"/>
      <c r="AR381" s="164">
        <v>2</v>
      </c>
      <c r="AS381" s="165"/>
      <c r="AT381" s="166"/>
      <c r="AU381" s="164" t="s">
        <v>1278</v>
      </c>
      <c r="AV381" s="165"/>
      <c r="AW381" s="165"/>
      <c r="AX381" s="165"/>
      <c r="AY381" s="166"/>
      <c r="AZ381" s="201" t="s">
        <v>20</v>
      </c>
      <c r="BA381" s="202"/>
      <c r="BB381" s="202"/>
      <c r="BC381" s="202"/>
      <c r="BD381" s="203"/>
      <c r="BE381" s="55" t="s">
        <v>274</v>
      </c>
      <c r="BF381" s="56"/>
      <c r="BG381" s="56"/>
      <c r="BH381" s="56"/>
      <c r="BI381" s="56"/>
      <c r="BJ381" s="56"/>
      <c r="BK381" s="56"/>
      <c r="BL381" s="56"/>
      <c r="BM381" s="56"/>
      <c r="BN381" s="57"/>
    </row>
    <row r="382" spans="1:66">
      <c r="A382" s="78"/>
      <c r="B382" s="79"/>
      <c r="C382" s="86"/>
      <c r="D382" s="87"/>
      <c r="E382" s="87"/>
      <c r="F382" s="87"/>
      <c r="G382" s="87"/>
      <c r="H382" s="87"/>
      <c r="I382" s="87"/>
      <c r="J382" s="87"/>
      <c r="K382" s="88"/>
      <c r="L382" s="95"/>
      <c r="M382" s="96"/>
      <c r="N382" s="96"/>
      <c r="O382" s="96"/>
      <c r="P382" s="96"/>
      <c r="Q382" s="96"/>
      <c r="R382" s="96"/>
      <c r="S382" s="96"/>
      <c r="T382" s="96"/>
      <c r="U382" s="96"/>
      <c r="V382" s="97"/>
      <c r="W382" s="104"/>
      <c r="X382" s="105"/>
      <c r="Y382" s="105"/>
      <c r="Z382" s="105"/>
      <c r="AA382" s="105"/>
      <c r="AB382" s="105"/>
      <c r="AC382" s="105"/>
      <c r="AD382" s="105"/>
      <c r="AE382" s="105"/>
      <c r="AF382" s="105"/>
      <c r="AG382" s="105"/>
      <c r="AH382" s="105"/>
      <c r="AI382" s="105"/>
      <c r="AJ382" s="105"/>
      <c r="AK382" s="105"/>
      <c r="AL382" s="105"/>
      <c r="AM382" s="105"/>
      <c r="AN382" s="105"/>
      <c r="AO382" s="105"/>
      <c r="AP382" s="105"/>
      <c r="AQ382" s="106"/>
      <c r="AR382" s="170"/>
      <c r="AS382" s="171"/>
      <c r="AT382" s="172"/>
      <c r="AU382" s="170"/>
      <c r="AV382" s="171"/>
      <c r="AW382" s="171"/>
      <c r="AX382" s="171"/>
      <c r="AY382" s="172"/>
      <c r="AZ382" s="204" t="s">
        <v>22</v>
      </c>
      <c r="BA382" s="205"/>
      <c r="BB382" s="205"/>
      <c r="BC382" s="205"/>
      <c r="BD382" s="206"/>
      <c r="BE382" s="146" t="s">
        <v>275</v>
      </c>
      <c r="BF382" s="147"/>
      <c r="BG382" s="147"/>
      <c r="BH382" s="147"/>
      <c r="BI382" s="147"/>
      <c r="BJ382" s="147"/>
      <c r="BK382" s="147"/>
      <c r="BL382" s="147"/>
      <c r="BM382" s="147"/>
      <c r="BN382" s="148"/>
    </row>
    <row r="383" spans="1:66">
      <c r="A383" s="74">
        <v>81</v>
      </c>
      <c r="B383" s="75"/>
      <c r="C383" s="80" t="s">
        <v>1686</v>
      </c>
      <c r="D383" s="81"/>
      <c r="E383" s="81"/>
      <c r="F383" s="81"/>
      <c r="G383" s="81"/>
      <c r="H383" s="81"/>
      <c r="I383" s="81"/>
      <c r="J383" s="81"/>
      <c r="K383" s="82"/>
      <c r="L383" s="89" t="s">
        <v>1687</v>
      </c>
      <c r="M383" s="90"/>
      <c r="N383" s="90"/>
      <c r="O383" s="90"/>
      <c r="P383" s="90"/>
      <c r="Q383" s="90"/>
      <c r="R383" s="90"/>
      <c r="S383" s="90"/>
      <c r="T383" s="90"/>
      <c r="U383" s="90"/>
      <c r="V383" s="91"/>
      <c r="W383" s="98" t="s">
        <v>1688</v>
      </c>
      <c r="X383" s="99"/>
      <c r="Y383" s="99"/>
      <c r="Z383" s="99"/>
      <c r="AA383" s="99"/>
      <c r="AB383" s="99"/>
      <c r="AC383" s="99"/>
      <c r="AD383" s="99"/>
      <c r="AE383" s="99"/>
      <c r="AF383" s="99"/>
      <c r="AG383" s="99"/>
      <c r="AH383" s="99"/>
      <c r="AI383" s="99"/>
      <c r="AJ383" s="99"/>
      <c r="AK383" s="99"/>
      <c r="AL383" s="99"/>
      <c r="AM383" s="99"/>
      <c r="AN383" s="99"/>
      <c r="AO383" s="99"/>
      <c r="AP383" s="99"/>
      <c r="AQ383" s="100"/>
      <c r="AR383" s="164">
        <v>1</v>
      </c>
      <c r="AS383" s="165"/>
      <c r="AT383" s="166"/>
      <c r="AU383" s="164" t="s">
        <v>1317</v>
      </c>
      <c r="AV383" s="165"/>
      <c r="AW383" s="165"/>
      <c r="AX383" s="165"/>
      <c r="AY383" s="166"/>
      <c r="AZ383" s="201" t="s">
        <v>45</v>
      </c>
      <c r="BA383" s="202"/>
      <c r="BB383" s="202"/>
      <c r="BC383" s="202"/>
      <c r="BD383" s="203"/>
      <c r="BE383" s="55" t="s">
        <v>276</v>
      </c>
      <c r="BF383" s="56"/>
      <c r="BG383" s="56"/>
      <c r="BH383" s="56"/>
      <c r="BI383" s="56"/>
      <c r="BJ383" s="56"/>
      <c r="BK383" s="56"/>
      <c r="BL383" s="56"/>
      <c r="BM383" s="56"/>
      <c r="BN383" s="57"/>
    </row>
    <row r="384" spans="1:66">
      <c r="A384" s="78"/>
      <c r="B384" s="79"/>
      <c r="C384" s="86"/>
      <c r="D384" s="87"/>
      <c r="E384" s="87"/>
      <c r="F384" s="87"/>
      <c r="G384" s="87"/>
      <c r="H384" s="87"/>
      <c r="I384" s="87"/>
      <c r="J384" s="87"/>
      <c r="K384" s="88"/>
      <c r="L384" s="95"/>
      <c r="M384" s="96"/>
      <c r="N384" s="96"/>
      <c r="O384" s="96"/>
      <c r="P384" s="96"/>
      <c r="Q384" s="96"/>
      <c r="R384" s="96"/>
      <c r="S384" s="96"/>
      <c r="T384" s="96"/>
      <c r="U384" s="96"/>
      <c r="V384" s="97"/>
      <c r="W384" s="104"/>
      <c r="X384" s="105"/>
      <c r="Y384" s="105"/>
      <c r="Z384" s="105"/>
      <c r="AA384" s="105"/>
      <c r="AB384" s="105"/>
      <c r="AC384" s="105"/>
      <c r="AD384" s="105"/>
      <c r="AE384" s="105"/>
      <c r="AF384" s="105"/>
      <c r="AG384" s="105"/>
      <c r="AH384" s="105"/>
      <c r="AI384" s="105"/>
      <c r="AJ384" s="105"/>
      <c r="AK384" s="105"/>
      <c r="AL384" s="105"/>
      <c r="AM384" s="105"/>
      <c r="AN384" s="105"/>
      <c r="AO384" s="105"/>
      <c r="AP384" s="105"/>
      <c r="AQ384" s="106"/>
      <c r="AR384" s="170"/>
      <c r="AS384" s="171"/>
      <c r="AT384" s="172"/>
      <c r="AU384" s="170"/>
      <c r="AV384" s="171"/>
      <c r="AW384" s="171"/>
      <c r="AX384" s="171"/>
      <c r="AY384" s="172"/>
      <c r="AZ384" s="204" t="s">
        <v>24</v>
      </c>
      <c r="BA384" s="205"/>
      <c r="BB384" s="205"/>
      <c r="BC384" s="205"/>
      <c r="BD384" s="206"/>
      <c r="BE384" s="146" t="s">
        <v>277</v>
      </c>
      <c r="BF384" s="147"/>
      <c r="BG384" s="147"/>
      <c r="BH384" s="147"/>
      <c r="BI384" s="147"/>
      <c r="BJ384" s="147"/>
      <c r="BK384" s="147"/>
      <c r="BL384" s="147"/>
      <c r="BM384" s="147"/>
      <c r="BN384" s="148"/>
    </row>
    <row r="385" spans="1:66">
      <c r="A385" s="74">
        <v>82</v>
      </c>
      <c r="B385" s="75"/>
      <c r="C385" s="80" t="s">
        <v>1689</v>
      </c>
      <c r="D385" s="81"/>
      <c r="E385" s="81"/>
      <c r="F385" s="81"/>
      <c r="G385" s="81"/>
      <c r="H385" s="81"/>
      <c r="I385" s="81"/>
      <c r="J385" s="81"/>
      <c r="K385" s="82"/>
      <c r="L385" s="89" t="s">
        <v>1690</v>
      </c>
      <c r="M385" s="90"/>
      <c r="N385" s="90"/>
      <c r="O385" s="90"/>
      <c r="P385" s="90"/>
      <c r="Q385" s="90"/>
      <c r="R385" s="90"/>
      <c r="S385" s="90"/>
      <c r="T385" s="90"/>
      <c r="U385" s="90"/>
      <c r="V385" s="91"/>
      <c r="W385" s="98" t="s">
        <v>1691</v>
      </c>
      <c r="X385" s="99"/>
      <c r="Y385" s="99"/>
      <c r="Z385" s="99"/>
      <c r="AA385" s="99"/>
      <c r="AB385" s="99"/>
      <c r="AC385" s="99"/>
      <c r="AD385" s="99"/>
      <c r="AE385" s="99"/>
      <c r="AF385" s="99"/>
      <c r="AG385" s="99"/>
      <c r="AH385" s="99"/>
      <c r="AI385" s="99"/>
      <c r="AJ385" s="99"/>
      <c r="AK385" s="99"/>
      <c r="AL385" s="99"/>
      <c r="AM385" s="99"/>
      <c r="AN385" s="99"/>
      <c r="AO385" s="99"/>
      <c r="AP385" s="99"/>
      <c r="AQ385" s="100"/>
      <c r="AR385" s="164">
        <v>1</v>
      </c>
      <c r="AS385" s="165"/>
      <c r="AT385" s="166"/>
      <c r="AU385" s="164" t="s">
        <v>1317</v>
      </c>
      <c r="AV385" s="165"/>
      <c r="AW385" s="165"/>
      <c r="AX385" s="165"/>
      <c r="AY385" s="166"/>
      <c r="AZ385" s="201" t="s">
        <v>24</v>
      </c>
      <c r="BA385" s="202"/>
      <c r="BB385" s="202"/>
      <c r="BC385" s="202"/>
      <c r="BD385" s="203"/>
      <c r="BE385" s="55" t="s">
        <v>1692</v>
      </c>
      <c r="BF385" s="56"/>
      <c r="BG385" s="56"/>
      <c r="BH385" s="56"/>
      <c r="BI385" s="56"/>
      <c r="BJ385" s="56"/>
      <c r="BK385" s="56"/>
      <c r="BL385" s="56"/>
      <c r="BM385" s="56"/>
      <c r="BN385" s="57"/>
    </row>
    <row r="386" spans="1:66">
      <c r="A386" s="78"/>
      <c r="B386" s="79"/>
      <c r="C386" s="86"/>
      <c r="D386" s="87"/>
      <c r="E386" s="87"/>
      <c r="F386" s="87"/>
      <c r="G386" s="87"/>
      <c r="H386" s="87"/>
      <c r="I386" s="87"/>
      <c r="J386" s="87"/>
      <c r="K386" s="88"/>
      <c r="L386" s="95"/>
      <c r="M386" s="96"/>
      <c r="N386" s="96"/>
      <c r="O386" s="96"/>
      <c r="P386" s="96"/>
      <c r="Q386" s="96"/>
      <c r="R386" s="96"/>
      <c r="S386" s="96"/>
      <c r="T386" s="96"/>
      <c r="U386" s="96"/>
      <c r="V386" s="97"/>
      <c r="W386" s="104"/>
      <c r="X386" s="105"/>
      <c r="Y386" s="105"/>
      <c r="Z386" s="105"/>
      <c r="AA386" s="105"/>
      <c r="AB386" s="105"/>
      <c r="AC386" s="105"/>
      <c r="AD386" s="105"/>
      <c r="AE386" s="105"/>
      <c r="AF386" s="105"/>
      <c r="AG386" s="105"/>
      <c r="AH386" s="105"/>
      <c r="AI386" s="105"/>
      <c r="AJ386" s="105"/>
      <c r="AK386" s="105"/>
      <c r="AL386" s="105"/>
      <c r="AM386" s="105"/>
      <c r="AN386" s="105"/>
      <c r="AO386" s="105"/>
      <c r="AP386" s="105"/>
      <c r="AQ386" s="106"/>
      <c r="AR386" s="170"/>
      <c r="AS386" s="171"/>
      <c r="AT386" s="172"/>
      <c r="AU386" s="170"/>
      <c r="AV386" s="171"/>
      <c r="AW386" s="171"/>
      <c r="AX386" s="171"/>
      <c r="AY386" s="172"/>
      <c r="AZ386" s="204" t="s">
        <v>25</v>
      </c>
      <c r="BA386" s="205"/>
      <c r="BB386" s="205"/>
      <c r="BC386" s="205"/>
      <c r="BD386" s="206"/>
      <c r="BE386" s="146" t="s">
        <v>1693</v>
      </c>
      <c r="BF386" s="147"/>
      <c r="BG386" s="147"/>
      <c r="BH386" s="147"/>
      <c r="BI386" s="147"/>
      <c r="BJ386" s="147"/>
      <c r="BK386" s="147"/>
      <c r="BL386" s="147"/>
      <c r="BM386" s="147"/>
      <c r="BN386" s="148"/>
    </row>
    <row r="387" spans="1:66">
      <c r="A387" s="196">
        <v>83</v>
      </c>
      <c r="B387" s="197"/>
      <c r="C387" s="155" t="s">
        <v>1694</v>
      </c>
      <c r="D387" s="156"/>
      <c r="E387" s="156"/>
      <c r="F387" s="156"/>
      <c r="G387" s="156"/>
      <c r="H387" s="156"/>
      <c r="I387" s="156"/>
      <c r="J387" s="156"/>
      <c r="K387" s="157"/>
      <c r="L387" s="89" t="s">
        <v>1695</v>
      </c>
      <c r="M387" s="90"/>
      <c r="N387" s="90"/>
      <c r="O387" s="90"/>
      <c r="P387" s="90"/>
      <c r="Q387" s="90"/>
      <c r="R387" s="90"/>
      <c r="S387" s="90"/>
      <c r="T387" s="90"/>
      <c r="U387" s="90"/>
      <c r="V387" s="91"/>
      <c r="W387" s="158" t="s">
        <v>1685</v>
      </c>
      <c r="X387" s="159"/>
      <c r="Y387" s="159"/>
      <c r="Z387" s="159"/>
      <c r="AA387" s="159"/>
      <c r="AB387" s="159"/>
      <c r="AC387" s="159"/>
      <c r="AD387" s="159"/>
      <c r="AE387" s="159"/>
      <c r="AF387" s="159"/>
      <c r="AG387" s="159"/>
      <c r="AH387" s="159"/>
      <c r="AI387" s="159"/>
      <c r="AJ387" s="159"/>
      <c r="AK387" s="159"/>
      <c r="AL387" s="159"/>
      <c r="AM387" s="159"/>
      <c r="AN387" s="159"/>
      <c r="AO387" s="159"/>
      <c r="AP387" s="159"/>
      <c r="AQ387" s="160"/>
      <c r="AR387" s="161">
        <v>2</v>
      </c>
      <c r="AS387" s="162"/>
      <c r="AT387" s="163"/>
      <c r="AU387" s="161" t="s">
        <v>1317</v>
      </c>
      <c r="AV387" s="162"/>
      <c r="AW387" s="162"/>
      <c r="AX387" s="162"/>
      <c r="AY387" s="163"/>
      <c r="AZ387" s="369" t="s">
        <v>204</v>
      </c>
      <c r="BA387" s="226"/>
      <c r="BB387" s="226"/>
      <c r="BC387" s="226"/>
      <c r="BD387" s="227"/>
      <c r="BE387" s="80" t="s">
        <v>1696</v>
      </c>
      <c r="BF387" s="81"/>
      <c r="BG387" s="81"/>
      <c r="BH387" s="81"/>
      <c r="BI387" s="81"/>
      <c r="BJ387" s="81"/>
      <c r="BK387" s="81"/>
      <c r="BL387" s="81"/>
      <c r="BM387" s="81"/>
      <c r="BN387" s="228"/>
    </row>
    <row r="388" spans="1:66">
      <c r="A388" s="196"/>
      <c r="B388" s="197"/>
      <c r="C388" s="155"/>
      <c r="D388" s="156"/>
      <c r="E388" s="156"/>
      <c r="F388" s="156"/>
      <c r="G388" s="156"/>
      <c r="H388" s="156"/>
      <c r="I388" s="156"/>
      <c r="J388" s="156"/>
      <c r="K388" s="157"/>
      <c r="L388" s="92"/>
      <c r="M388" s="93"/>
      <c r="N388" s="93"/>
      <c r="O388" s="93"/>
      <c r="P388" s="93"/>
      <c r="Q388" s="93"/>
      <c r="R388" s="93"/>
      <c r="S388" s="93"/>
      <c r="T388" s="93"/>
      <c r="U388" s="93"/>
      <c r="V388" s="94"/>
      <c r="W388" s="158"/>
      <c r="X388" s="159"/>
      <c r="Y388" s="159"/>
      <c r="Z388" s="159"/>
      <c r="AA388" s="159"/>
      <c r="AB388" s="159"/>
      <c r="AC388" s="159"/>
      <c r="AD388" s="159"/>
      <c r="AE388" s="159"/>
      <c r="AF388" s="159"/>
      <c r="AG388" s="159"/>
      <c r="AH388" s="159"/>
      <c r="AI388" s="159"/>
      <c r="AJ388" s="159"/>
      <c r="AK388" s="159"/>
      <c r="AL388" s="159"/>
      <c r="AM388" s="159"/>
      <c r="AN388" s="159"/>
      <c r="AO388" s="159"/>
      <c r="AP388" s="159"/>
      <c r="AQ388" s="160"/>
      <c r="AR388" s="161"/>
      <c r="AS388" s="162"/>
      <c r="AT388" s="163"/>
      <c r="AU388" s="161"/>
      <c r="AV388" s="162"/>
      <c r="AW388" s="162"/>
      <c r="AX388" s="162"/>
      <c r="AY388" s="163"/>
      <c r="AZ388" s="326" t="s">
        <v>20</v>
      </c>
      <c r="BA388" s="199"/>
      <c r="BB388" s="199"/>
      <c r="BC388" s="199"/>
      <c r="BD388" s="200"/>
      <c r="BE388" s="61" t="s">
        <v>1697</v>
      </c>
      <c r="BF388" s="62"/>
      <c r="BG388" s="62"/>
      <c r="BH388" s="62"/>
      <c r="BI388" s="62"/>
      <c r="BJ388" s="62"/>
      <c r="BK388" s="62"/>
      <c r="BL388" s="62"/>
      <c r="BM388" s="62"/>
      <c r="BN388" s="63"/>
    </row>
    <row r="389" spans="1:66">
      <c r="A389" s="196"/>
      <c r="B389" s="197"/>
      <c r="C389" s="155"/>
      <c r="D389" s="156"/>
      <c r="E389" s="156"/>
      <c r="F389" s="156"/>
      <c r="G389" s="156"/>
      <c r="H389" s="156"/>
      <c r="I389" s="156"/>
      <c r="J389" s="156"/>
      <c r="K389" s="157"/>
      <c r="L389" s="92"/>
      <c r="M389" s="93"/>
      <c r="N389" s="93"/>
      <c r="O389" s="93"/>
      <c r="P389" s="93"/>
      <c r="Q389" s="93"/>
      <c r="R389" s="93"/>
      <c r="S389" s="93"/>
      <c r="T389" s="93"/>
      <c r="U389" s="93"/>
      <c r="V389" s="94"/>
      <c r="W389" s="158"/>
      <c r="X389" s="159"/>
      <c r="Y389" s="159"/>
      <c r="Z389" s="159"/>
      <c r="AA389" s="159"/>
      <c r="AB389" s="159"/>
      <c r="AC389" s="159"/>
      <c r="AD389" s="159"/>
      <c r="AE389" s="159"/>
      <c r="AF389" s="159"/>
      <c r="AG389" s="159"/>
      <c r="AH389" s="159"/>
      <c r="AI389" s="159"/>
      <c r="AJ389" s="159"/>
      <c r="AK389" s="159"/>
      <c r="AL389" s="159"/>
      <c r="AM389" s="159"/>
      <c r="AN389" s="159"/>
      <c r="AO389" s="159"/>
      <c r="AP389" s="159"/>
      <c r="AQ389" s="160"/>
      <c r="AR389" s="161"/>
      <c r="AS389" s="162"/>
      <c r="AT389" s="163"/>
      <c r="AU389" s="161"/>
      <c r="AV389" s="162"/>
      <c r="AW389" s="162"/>
      <c r="AX389" s="162"/>
      <c r="AY389" s="163"/>
      <c r="AZ389" s="326" t="s">
        <v>22</v>
      </c>
      <c r="BA389" s="199"/>
      <c r="BB389" s="199"/>
      <c r="BC389" s="199"/>
      <c r="BD389" s="200"/>
      <c r="BE389" s="61" t="s">
        <v>278</v>
      </c>
      <c r="BF389" s="62"/>
      <c r="BG389" s="62"/>
      <c r="BH389" s="62"/>
      <c r="BI389" s="62"/>
      <c r="BJ389" s="62"/>
      <c r="BK389" s="62"/>
      <c r="BL389" s="62"/>
      <c r="BM389" s="62"/>
      <c r="BN389" s="63"/>
    </row>
    <row r="390" spans="1:66">
      <c r="A390" s="196"/>
      <c r="B390" s="197"/>
      <c r="C390" s="155"/>
      <c r="D390" s="156"/>
      <c r="E390" s="156"/>
      <c r="F390" s="156"/>
      <c r="G390" s="156"/>
      <c r="H390" s="156"/>
      <c r="I390" s="156"/>
      <c r="J390" s="156"/>
      <c r="K390" s="157"/>
      <c r="L390" s="95"/>
      <c r="M390" s="96"/>
      <c r="N390" s="96"/>
      <c r="O390" s="96"/>
      <c r="P390" s="96"/>
      <c r="Q390" s="96"/>
      <c r="R390" s="96"/>
      <c r="S390" s="96"/>
      <c r="T390" s="96"/>
      <c r="U390" s="96"/>
      <c r="V390" s="97"/>
      <c r="W390" s="158"/>
      <c r="X390" s="159"/>
      <c r="Y390" s="159"/>
      <c r="Z390" s="159"/>
      <c r="AA390" s="159"/>
      <c r="AB390" s="159"/>
      <c r="AC390" s="159"/>
      <c r="AD390" s="159"/>
      <c r="AE390" s="159"/>
      <c r="AF390" s="159"/>
      <c r="AG390" s="159"/>
      <c r="AH390" s="159"/>
      <c r="AI390" s="159"/>
      <c r="AJ390" s="159"/>
      <c r="AK390" s="159"/>
      <c r="AL390" s="159"/>
      <c r="AM390" s="159"/>
      <c r="AN390" s="159"/>
      <c r="AO390" s="159"/>
      <c r="AP390" s="159"/>
      <c r="AQ390" s="160"/>
      <c r="AR390" s="161"/>
      <c r="AS390" s="162"/>
      <c r="AT390" s="163"/>
      <c r="AU390" s="161"/>
      <c r="AV390" s="162"/>
      <c r="AW390" s="162"/>
      <c r="AX390" s="162"/>
      <c r="AY390" s="163"/>
      <c r="AZ390" s="370" t="s">
        <v>185</v>
      </c>
      <c r="BA390" s="346"/>
      <c r="BB390" s="346"/>
      <c r="BC390" s="346"/>
      <c r="BD390" s="347"/>
      <c r="BE390" s="86" t="s">
        <v>1698</v>
      </c>
      <c r="BF390" s="87"/>
      <c r="BG390" s="87"/>
      <c r="BH390" s="87"/>
      <c r="BI390" s="87"/>
      <c r="BJ390" s="87"/>
      <c r="BK390" s="87"/>
      <c r="BL390" s="87"/>
      <c r="BM390" s="87"/>
      <c r="BN390" s="195"/>
    </row>
    <row r="391" spans="1:66">
      <c r="A391" s="196">
        <v>84</v>
      </c>
      <c r="B391" s="197"/>
      <c r="C391" s="155" t="s">
        <v>1699</v>
      </c>
      <c r="D391" s="156"/>
      <c r="E391" s="156"/>
      <c r="F391" s="156"/>
      <c r="G391" s="156"/>
      <c r="H391" s="156"/>
      <c r="I391" s="156"/>
      <c r="J391" s="156"/>
      <c r="K391" s="157"/>
      <c r="L391" s="89" t="s">
        <v>1700</v>
      </c>
      <c r="M391" s="90"/>
      <c r="N391" s="90"/>
      <c r="O391" s="90"/>
      <c r="P391" s="90"/>
      <c r="Q391" s="90"/>
      <c r="R391" s="90"/>
      <c r="S391" s="90"/>
      <c r="T391" s="90"/>
      <c r="U391" s="90"/>
      <c r="V391" s="91"/>
      <c r="W391" s="158" t="s">
        <v>1701</v>
      </c>
      <c r="X391" s="159"/>
      <c r="Y391" s="159"/>
      <c r="Z391" s="159"/>
      <c r="AA391" s="159"/>
      <c r="AB391" s="159"/>
      <c r="AC391" s="159"/>
      <c r="AD391" s="159"/>
      <c r="AE391" s="159"/>
      <c r="AF391" s="159"/>
      <c r="AG391" s="159"/>
      <c r="AH391" s="159"/>
      <c r="AI391" s="159"/>
      <c r="AJ391" s="159"/>
      <c r="AK391" s="159"/>
      <c r="AL391" s="159"/>
      <c r="AM391" s="159"/>
      <c r="AN391" s="159"/>
      <c r="AO391" s="159"/>
      <c r="AP391" s="159"/>
      <c r="AQ391" s="160"/>
      <c r="AR391" s="161">
        <v>2</v>
      </c>
      <c r="AS391" s="162"/>
      <c r="AT391" s="163"/>
      <c r="AU391" s="161" t="s">
        <v>1317</v>
      </c>
      <c r="AV391" s="162"/>
      <c r="AW391" s="162"/>
      <c r="AX391" s="162"/>
      <c r="AY391" s="163"/>
      <c r="AZ391" s="369" t="s">
        <v>204</v>
      </c>
      <c r="BA391" s="226" t="s">
        <v>279</v>
      </c>
      <c r="BB391" s="226"/>
      <c r="BC391" s="226"/>
      <c r="BD391" s="227"/>
      <c r="BE391" s="80" t="s">
        <v>1702</v>
      </c>
      <c r="BF391" s="81" t="s">
        <v>279</v>
      </c>
      <c r="BG391" s="81" t="s">
        <v>279</v>
      </c>
      <c r="BH391" s="81" t="s">
        <v>279</v>
      </c>
      <c r="BI391" s="81" t="s">
        <v>279</v>
      </c>
      <c r="BJ391" s="81" t="s">
        <v>279</v>
      </c>
      <c r="BK391" s="81" t="s">
        <v>279</v>
      </c>
      <c r="BL391" s="81" t="s">
        <v>279</v>
      </c>
      <c r="BM391" s="81" t="s">
        <v>279</v>
      </c>
      <c r="BN391" s="228" t="s">
        <v>279</v>
      </c>
    </row>
    <row r="392" spans="1:66">
      <c r="A392" s="196"/>
      <c r="B392" s="197"/>
      <c r="C392" s="155"/>
      <c r="D392" s="156"/>
      <c r="E392" s="156"/>
      <c r="F392" s="156"/>
      <c r="G392" s="156"/>
      <c r="H392" s="156"/>
      <c r="I392" s="156"/>
      <c r="J392" s="156"/>
      <c r="K392" s="157"/>
      <c r="L392" s="92"/>
      <c r="M392" s="93"/>
      <c r="N392" s="93"/>
      <c r="O392" s="93"/>
      <c r="P392" s="93"/>
      <c r="Q392" s="93"/>
      <c r="R392" s="93"/>
      <c r="S392" s="93"/>
      <c r="T392" s="93"/>
      <c r="U392" s="93"/>
      <c r="V392" s="94"/>
      <c r="W392" s="158"/>
      <c r="X392" s="159"/>
      <c r="Y392" s="159"/>
      <c r="Z392" s="159"/>
      <c r="AA392" s="159"/>
      <c r="AB392" s="159"/>
      <c r="AC392" s="159"/>
      <c r="AD392" s="159"/>
      <c r="AE392" s="159"/>
      <c r="AF392" s="159"/>
      <c r="AG392" s="159"/>
      <c r="AH392" s="159"/>
      <c r="AI392" s="159"/>
      <c r="AJ392" s="159"/>
      <c r="AK392" s="159"/>
      <c r="AL392" s="159"/>
      <c r="AM392" s="159"/>
      <c r="AN392" s="159"/>
      <c r="AO392" s="159"/>
      <c r="AP392" s="159"/>
      <c r="AQ392" s="160"/>
      <c r="AR392" s="161"/>
      <c r="AS392" s="162"/>
      <c r="AT392" s="163"/>
      <c r="AU392" s="161"/>
      <c r="AV392" s="162"/>
      <c r="AW392" s="162"/>
      <c r="AX392" s="162"/>
      <c r="AY392" s="163"/>
      <c r="AZ392" s="326" t="s">
        <v>20</v>
      </c>
      <c r="BA392" s="199" t="s">
        <v>1703</v>
      </c>
      <c r="BB392" s="199"/>
      <c r="BC392" s="199"/>
      <c r="BD392" s="200"/>
      <c r="BE392" s="61" t="s">
        <v>1704</v>
      </c>
      <c r="BF392" s="62" t="s">
        <v>1703</v>
      </c>
      <c r="BG392" s="62" t="s">
        <v>1703</v>
      </c>
      <c r="BH392" s="62" t="s">
        <v>1703</v>
      </c>
      <c r="BI392" s="62" t="s">
        <v>1703</v>
      </c>
      <c r="BJ392" s="62" t="s">
        <v>1703</v>
      </c>
      <c r="BK392" s="62" t="s">
        <v>1703</v>
      </c>
      <c r="BL392" s="62" t="s">
        <v>1703</v>
      </c>
      <c r="BM392" s="62" t="s">
        <v>1703</v>
      </c>
      <c r="BN392" s="63" t="s">
        <v>1703</v>
      </c>
    </row>
    <row r="393" spans="1:66">
      <c r="A393" s="196"/>
      <c r="B393" s="197"/>
      <c r="C393" s="155"/>
      <c r="D393" s="156"/>
      <c r="E393" s="156"/>
      <c r="F393" s="156"/>
      <c r="G393" s="156"/>
      <c r="H393" s="156"/>
      <c r="I393" s="156"/>
      <c r="J393" s="156"/>
      <c r="K393" s="157"/>
      <c r="L393" s="92"/>
      <c r="M393" s="93"/>
      <c r="N393" s="93"/>
      <c r="O393" s="93"/>
      <c r="P393" s="93"/>
      <c r="Q393" s="93"/>
      <c r="R393" s="93"/>
      <c r="S393" s="93"/>
      <c r="T393" s="93"/>
      <c r="U393" s="93"/>
      <c r="V393" s="94"/>
      <c r="W393" s="158"/>
      <c r="X393" s="159"/>
      <c r="Y393" s="159"/>
      <c r="Z393" s="159"/>
      <c r="AA393" s="159"/>
      <c r="AB393" s="159"/>
      <c r="AC393" s="159"/>
      <c r="AD393" s="159"/>
      <c r="AE393" s="159"/>
      <c r="AF393" s="159"/>
      <c r="AG393" s="159"/>
      <c r="AH393" s="159"/>
      <c r="AI393" s="159"/>
      <c r="AJ393" s="159"/>
      <c r="AK393" s="159"/>
      <c r="AL393" s="159"/>
      <c r="AM393" s="159"/>
      <c r="AN393" s="159"/>
      <c r="AO393" s="159"/>
      <c r="AP393" s="159"/>
      <c r="AQ393" s="160"/>
      <c r="AR393" s="161"/>
      <c r="AS393" s="162"/>
      <c r="AT393" s="163"/>
      <c r="AU393" s="161"/>
      <c r="AV393" s="162"/>
      <c r="AW393" s="162"/>
      <c r="AX393" s="162"/>
      <c r="AY393" s="163"/>
      <c r="AZ393" s="326" t="s">
        <v>22</v>
      </c>
      <c r="BA393" s="199" t="s">
        <v>1705</v>
      </c>
      <c r="BB393" s="199"/>
      <c r="BC393" s="199"/>
      <c r="BD393" s="200"/>
      <c r="BE393" s="61" t="s">
        <v>1706</v>
      </c>
      <c r="BF393" s="62" t="s">
        <v>1705</v>
      </c>
      <c r="BG393" s="62" t="s">
        <v>1705</v>
      </c>
      <c r="BH393" s="62" t="s">
        <v>1705</v>
      </c>
      <c r="BI393" s="62" t="s">
        <v>1705</v>
      </c>
      <c r="BJ393" s="62" t="s">
        <v>1705</v>
      </c>
      <c r="BK393" s="62" t="s">
        <v>1705</v>
      </c>
      <c r="BL393" s="62" t="s">
        <v>1705</v>
      </c>
      <c r="BM393" s="62" t="s">
        <v>1705</v>
      </c>
      <c r="BN393" s="63" t="s">
        <v>1705</v>
      </c>
    </row>
    <row r="394" spans="1:66">
      <c r="A394" s="196"/>
      <c r="B394" s="197"/>
      <c r="C394" s="155"/>
      <c r="D394" s="156"/>
      <c r="E394" s="156"/>
      <c r="F394" s="156"/>
      <c r="G394" s="156"/>
      <c r="H394" s="156"/>
      <c r="I394" s="156"/>
      <c r="J394" s="156"/>
      <c r="K394" s="157"/>
      <c r="L394" s="92"/>
      <c r="M394" s="93"/>
      <c r="N394" s="93"/>
      <c r="O394" s="93"/>
      <c r="P394" s="93"/>
      <c r="Q394" s="93"/>
      <c r="R394" s="93"/>
      <c r="S394" s="93"/>
      <c r="T394" s="93"/>
      <c r="U394" s="93"/>
      <c r="V394" s="94"/>
      <c r="W394" s="158"/>
      <c r="X394" s="159"/>
      <c r="Y394" s="159"/>
      <c r="Z394" s="159"/>
      <c r="AA394" s="159"/>
      <c r="AB394" s="159"/>
      <c r="AC394" s="159"/>
      <c r="AD394" s="159"/>
      <c r="AE394" s="159"/>
      <c r="AF394" s="159"/>
      <c r="AG394" s="159"/>
      <c r="AH394" s="159"/>
      <c r="AI394" s="159"/>
      <c r="AJ394" s="159"/>
      <c r="AK394" s="159"/>
      <c r="AL394" s="159"/>
      <c r="AM394" s="159"/>
      <c r="AN394" s="159"/>
      <c r="AO394" s="159"/>
      <c r="AP394" s="159"/>
      <c r="AQ394" s="160"/>
      <c r="AR394" s="161"/>
      <c r="AS394" s="162"/>
      <c r="AT394" s="163"/>
      <c r="AU394" s="161"/>
      <c r="AV394" s="162"/>
      <c r="AW394" s="162"/>
      <c r="AX394" s="162"/>
      <c r="AY394" s="163"/>
      <c r="AZ394" s="326" t="s">
        <v>185</v>
      </c>
      <c r="BA394" s="199" t="s">
        <v>1707</v>
      </c>
      <c r="BB394" s="199"/>
      <c r="BC394" s="199"/>
      <c r="BD394" s="200"/>
      <c r="BE394" s="61" t="s">
        <v>1708</v>
      </c>
      <c r="BF394" s="62" t="s">
        <v>1707</v>
      </c>
      <c r="BG394" s="62" t="s">
        <v>1707</v>
      </c>
      <c r="BH394" s="62" t="s">
        <v>1707</v>
      </c>
      <c r="BI394" s="62" t="s">
        <v>1707</v>
      </c>
      <c r="BJ394" s="62" t="s">
        <v>1707</v>
      </c>
      <c r="BK394" s="62" t="s">
        <v>1707</v>
      </c>
      <c r="BL394" s="62" t="s">
        <v>1707</v>
      </c>
      <c r="BM394" s="62" t="s">
        <v>1707</v>
      </c>
      <c r="BN394" s="63" t="s">
        <v>1707</v>
      </c>
    </row>
    <row r="395" spans="1:66">
      <c r="A395" s="196"/>
      <c r="B395" s="197"/>
      <c r="C395" s="155"/>
      <c r="D395" s="156"/>
      <c r="E395" s="156"/>
      <c r="F395" s="156"/>
      <c r="G395" s="156"/>
      <c r="H395" s="156"/>
      <c r="I395" s="156"/>
      <c r="J395" s="156"/>
      <c r="K395" s="157"/>
      <c r="L395" s="92"/>
      <c r="M395" s="93"/>
      <c r="N395" s="93"/>
      <c r="O395" s="93"/>
      <c r="P395" s="93"/>
      <c r="Q395" s="93"/>
      <c r="R395" s="93"/>
      <c r="S395" s="93"/>
      <c r="T395" s="93"/>
      <c r="U395" s="93"/>
      <c r="V395" s="94"/>
      <c r="W395" s="158"/>
      <c r="X395" s="159"/>
      <c r="Y395" s="159"/>
      <c r="Z395" s="159"/>
      <c r="AA395" s="159"/>
      <c r="AB395" s="159"/>
      <c r="AC395" s="159"/>
      <c r="AD395" s="159"/>
      <c r="AE395" s="159"/>
      <c r="AF395" s="159"/>
      <c r="AG395" s="159"/>
      <c r="AH395" s="159"/>
      <c r="AI395" s="159"/>
      <c r="AJ395" s="159"/>
      <c r="AK395" s="159"/>
      <c r="AL395" s="159"/>
      <c r="AM395" s="159"/>
      <c r="AN395" s="159"/>
      <c r="AO395" s="159"/>
      <c r="AP395" s="159"/>
      <c r="AQ395" s="160"/>
      <c r="AR395" s="161"/>
      <c r="AS395" s="162"/>
      <c r="AT395" s="163"/>
      <c r="AU395" s="161"/>
      <c r="AV395" s="162"/>
      <c r="AW395" s="162"/>
      <c r="AX395" s="162"/>
      <c r="AY395" s="163"/>
      <c r="AZ395" s="326" t="s">
        <v>186</v>
      </c>
      <c r="BA395" s="199" t="s">
        <v>1709</v>
      </c>
      <c r="BB395" s="199"/>
      <c r="BC395" s="199"/>
      <c r="BD395" s="200"/>
      <c r="BE395" s="61" t="s">
        <v>1710</v>
      </c>
      <c r="BF395" s="62" t="s">
        <v>1709</v>
      </c>
      <c r="BG395" s="62" t="s">
        <v>1709</v>
      </c>
      <c r="BH395" s="62" t="s">
        <v>1709</v>
      </c>
      <c r="BI395" s="62" t="s">
        <v>1709</v>
      </c>
      <c r="BJ395" s="62" t="s">
        <v>1709</v>
      </c>
      <c r="BK395" s="62" t="s">
        <v>1709</v>
      </c>
      <c r="BL395" s="62" t="s">
        <v>1709</v>
      </c>
      <c r="BM395" s="62" t="s">
        <v>1709</v>
      </c>
      <c r="BN395" s="63" t="s">
        <v>1709</v>
      </c>
    </row>
    <row r="396" spans="1:66">
      <c r="A396" s="196"/>
      <c r="B396" s="197"/>
      <c r="C396" s="155"/>
      <c r="D396" s="156"/>
      <c r="E396" s="156"/>
      <c r="F396" s="156"/>
      <c r="G396" s="156"/>
      <c r="H396" s="156"/>
      <c r="I396" s="156"/>
      <c r="J396" s="156"/>
      <c r="K396" s="157"/>
      <c r="L396" s="92"/>
      <c r="M396" s="93"/>
      <c r="N396" s="93"/>
      <c r="O396" s="93"/>
      <c r="P396" s="93"/>
      <c r="Q396" s="93"/>
      <c r="R396" s="93"/>
      <c r="S396" s="93"/>
      <c r="T396" s="93"/>
      <c r="U396" s="93"/>
      <c r="V396" s="94"/>
      <c r="W396" s="158"/>
      <c r="X396" s="159"/>
      <c r="Y396" s="159"/>
      <c r="Z396" s="159"/>
      <c r="AA396" s="159"/>
      <c r="AB396" s="159"/>
      <c r="AC396" s="159"/>
      <c r="AD396" s="159"/>
      <c r="AE396" s="159"/>
      <c r="AF396" s="159"/>
      <c r="AG396" s="159"/>
      <c r="AH396" s="159"/>
      <c r="AI396" s="159"/>
      <c r="AJ396" s="159"/>
      <c r="AK396" s="159"/>
      <c r="AL396" s="159"/>
      <c r="AM396" s="159"/>
      <c r="AN396" s="159"/>
      <c r="AO396" s="159"/>
      <c r="AP396" s="159"/>
      <c r="AQ396" s="160"/>
      <c r="AR396" s="161"/>
      <c r="AS396" s="162"/>
      <c r="AT396" s="163"/>
      <c r="AU396" s="161"/>
      <c r="AV396" s="162"/>
      <c r="AW396" s="162"/>
      <c r="AX396" s="162"/>
      <c r="AY396" s="163"/>
      <c r="AZ396" s="326" t="s">
        <v>187</v>
      </c>
      <c r="BA396" s="199" t="s">
        <v>1711</v>
      </c>
      <c r="BB396" s="199"/>
      <c r="BC396" s="199"/>
      <c r="BD396" s="200"/>
      <c r="BE396" s="61" t="s">
        <v>1712</v>
      </c>
      <c r="BF396" s="62" t="s">
        <v>1711</v>
      </c>
      <c r="BG396" s="62" t="s">
        <v>1711</v>
      </c>
      <c r="BH396" s="62" t="s">
        <v>1711</v>
      </c>
      <c r="BI396" s="62" t="s">
        <v>1711</v>
      </c>
      <c r="BJ396" s="62" t="s">
        <v>1711</v>
      </c>
      <c r="BK396" s="62" t="s">
        <v>1711</v>
      </c>
      <c r="BL396" s="62" t="s">
        <v>1711</v>
      </c>
      <c r="BM396" s="62" t="s">
        <v>1711</v>
      </c>
      <c r="BN396" s="63" t="s">
        <v>1711</v>
      </c>
    </row>
    <row r="397" spans="1:66">
      <c r="A397" s="196"/>
      <c r="B397" s="197"/>
      <c r="C397" s="155"/>
      <c r="D397" s="156"/>
      <c r="E397" s="156"/>
      <c r="F397" s="156"/>
      <c r="G397" s="156"/>
      <c r="H397" s="156"/>
      <c r="I397" s="156"/>
      <c r="J397" s="156"/>
      <c r="K397" s="157"/>
      <c r="L397" s="92"/>
      <c r="M397" s="93"/>
      <c r="N397" s="93"/>
      <c r="O397" s="93"/>
      <c r="P397" s="93"/>
      <c r="Q397" s="93"/>
      <c r="R397" s="93"/>
      <c r="S397" s="93"/>
      <c r="T397" s="93"/>
      <c r="U397" s="93"/>
      <c r="V397" s="94"/>
      <c r="W397" s="158"/>
      <c r="X397" s="159"/>
      <c r="Y397" s="159"/>
      <c r="Z397" s="159"/>
      <c r="AA397" s="159"/>
      <c r="AB397" s="159"/>
      <c r="AC397" s="159"/>
      <c r="AD397" s="159"/>
      <c r="AE397" s="159"/>
      <c r="AF397" s="159"/>
      <c r="AG397" s="159"/>
      <c r="AH397" s="159"/>
      <c r="AI397" s="159"/>
      <c r="AJ397" s="159"/>
      <c r="AK397" s="159"/>
      <c r="AL397" s="159"/>
      <c r="AM397" s="159"/>
      <c r="AN397" s="159"/>
      <c r="AO397" s="159"/>
      <c r="AP397" s="159"/>
      <c r="AQ397" s="160"/>
      <c r="AR397" s="161"/>
      <c r="AS397" s="162"/>
      <c r="AT397" s="163"/>
      <c r="AU397" s="161"/>
      <c r="AV397" s="162"/>
      <c r="AW397" s="162"/>
      <c r="AX397" s="162"/>
      <c r="AY397" s="163"/>
      <c r="AZ397" s="326" t="s">
        <v>1713</v>
      </c>
      <c r="BA397" s="199" t="s">
        <v>1714</v>
      </c>
      <c r="BB397" s="199"/>
      <c r="BC397" s="199"/>
      <c r="BD397" s="200"/>
      <c r="BE397" s="61" t="s">
        <v>1715</v>
      </c>
      <c r="BF397" s="62" t="s">
        <v>1714</v>
      </c>
      <c r="BG397" s="62" t="s">
        <v>1714</v>
      </c>
      <c r="BH397" s="62" t="s">
        <v>1714</v>
      </c>
      <c r="BI397" s="62" t="s">
        <v>1714</v>
      </c>
      <c r="BJ397" s="62" t="s">
        <v>1714</v>
      </c>
      <c r="BK397" s="62" t="s">
        <v>1714</v>
      </c>
      <c r="BL397" s="62" t="s">
        <v>1714</v>
      </c>
      <c r="BM397" s="62" t="s">
        <v>1714</v>
      </c>
      <c r="BN397" s="63" t="s">
        <v>1714</v>
      </c>
    </row>
    <row r="398" spans="1:66">
      <c r="A398" s="196"/>
      <c r="B398" s="197"/>
      <c r="C398" s="155"/>
      <c r="D398" s="156"/>
      <c r="E398" s="156"/>
      <c r="F398" s="156"/>
      <c r="G398" s="156"/>
      <c r="H398" s="156"/>
      <c r="I398" s="156"/>
      <c r="J398" s="156"/>
      <c r="K398" s="157"/>
      <c r="L398" s="92"/>
      <c r="M398" s="93"/>
      <c r="N398" s="93"/>
      <c r="O398" s="93"/>
      <c r="P398" s="93"/>
      <c r="Q398" s="93"/>
      <c r="R398" s="93"/>
      <c r="S398" s="93"/>
      <c r="T398" s="93"/>
      <c r="U398" s="93"/>
      <c r="V398" s="94"/>
      <c r="W398" s="158"/>
      <c r="X398" s="159"/>
      <c r="Y398" s="159"/>
      <c r="Z398" s="159"/>
      <c r="AA398" s="159"/>
      <c r="AB398" s="159"/>
      <c r="AC398" s="159"/>
      <c r="AD398" s="159"/>
      <c r="AE398" s="159"/>
      <c r="AF398" s="159"/>
      <c r="AG398" s="159"/>
      <c r="AH398" s="159"/>
      <c r="AI398" s="159"/>
      <c r="AJ398" s="159"/>
      <c r="AK398" s="159"/>
      <c r="AL398" s="159"/>
      <c r="AM398" s="159"/>
      <c r="AN398" s="159"/>
      <c r="AO398" s="159"/>
      <c r="AP398" s="159"/>
      <c r="AQ398" s="160"/>
      <c r="AR398" s="161"/>
      <c r="AS398" s="162"/>
      <c r="AT398" s="163"/>
      <c r="AU398" s="161"/>
      <c r="AV398" s="162"/>
      <c r="AW398" s="162"/>
      <c r="AX398" s="162"/>
      <c r="AY398" s="163"/>
      <c r="AZ398" s="326" t="s">
        <v>1589</v>
      </c>
      <c r="BA398" s="199" t="s">
        <v>1714</v>
      </c>
      <c r="BB398" s="199"/>
      <c r="BC398" s="199"/>
      <c r="BD398" s="200"/>
      <c r="BE398" s="61" t="s">
        <v>1716</v>
      </c>
      <c r="BF398" s="62" t="s">
        <v>1714</v>
      </c>
      <c r="BG398" s="62" t="s">
        <v>1714</v>
      </c>
      <c r="BH398" s="62" t="s">
        <v>1714</v>
      </c>
      <c r="BI398" s="62" t="s">
        <v>1714</v>
      </c>
      <c r="BJ398" s="62" t="s">
        <v>1714</v>
      </c>
      <c r="BK398" s="62" t="s">
        <v>1714</v>
      </c>
      <c r="BL398" s="62" t="s">
        <v>1714</v>
      </c>
      <c r="BM398" s="62" t="s">
        <v>1714</v>
      </c>
      <c r="BN398" s="63" t="s">
        <v>1714</v>
      </c>
    </row>
    <row r="399" spans="1:66">
      <c r="A399" s="196"/>
      <c r="B399" s="197"/>
      <c r="C399" s="155"/>
      <c r="D399" s="156"/>
      <c r="E399" s="156"/>
      <c r="F399" s="156"/>
      <c r="G399" s="156"/>
      <c r="H399" s="156"/>
      <c r="I399" s="156"/>
      <c r="J399" s="156"/>
      <c r="K399" s="157"/>
      <c r="L399" s="92"/>
      <c r="M399" s="93"/>
      <c r="N399" s="93"/>
      <c r="O399" s="93"/>
      <c r="P399" s="93"/>
      <c r="Q399" s="93"/>
      <c r="R399" s="93"/>
      <c r="S399" s="93"/>
      <c r="T399" s="93"/>
      <c r="U399" s="93"/>
      <c r="V399" s="94"/>
      <c r="W399" s="158"/>
      <c r="X399" s="159"/>
      <c r="Y399" s="159"/>
      <c r="Z399" s="159"/>
      <c r="AA399" s="159"/>
      <c r="AB399" s="159"/>
      <c r="AC399" s="159"/>
      <c r="AD399" s="159"/>
      <c r="AE399" s="159"/>
      <c r="AF399" s="159"/>
      <c r="AG399" s="159"/>
      <c r="AH399" s="159"/>
      <c r="AI399" s="159"/>
      <c r="AJ399" s="159"/>
      <c r="AK399" s="159"/>
      <c r="AL399" s="159"/>
      <c r="AM399" s="159"/>
      <c r="AN399" s="159"/>
      <c r="AO399" s="159"/>
      <c r="AP399" s="159"/>
      <c r="AQ399" s="160"/>
      <c r="AR399" s="161"/>
      <c r="AS399" s="162"/>
      <c r="AT399" s="163"/>
      <c r="AU399" s="161"/>
      <c r="AV399" s="162"/>
      <c r="AW399" s="162"/>
      <c r="AX399" s="162"/>
      <c r="AY399" s="163"/>
      <c r="AZ399" s="326" t="s">
        <v>1717</v>
      </c>
      <c r="BA399" s="199" t="s">
        <v>1714</v>
      </c>
      <c r="BB399" s="199"/>
      <c r="BC399" s="199"/>
      <c r="BD399" s="200"/>
      <c r="BE399" s="61" t="s">
        <v>1718</v>
      </c>
      <c r="BF399" s="62" t="s">
        <v>1714</v>
      </c>
      <c r="BG399" s="62" t="s">
        <v>1714</v>
      </c>
      <c r="BH399" s="62" t="s">
        <v>1714</v>
      </c>
      <c r="BI399" s="62" t="s">
        <v>1714</v>
      </c>
      <c r="BJ399" s="62" t="s">
        <v>1714</v>
      </c>
      <c r="BK399" s="62" t="s">
        <v>1714</v>
      </c>
      <c r="BL399" s="62" t="s">
        <v>1714</v>
      </c>
      <c r="BM399" s="62" t="s">
        <v>1714</v>
      </c>
      <c r="BN399" s="63" t="s">
        <v>1714</v>
      </c>
    </row>
    <row r="400" spans="1:66">
      <c r="A400" s="196"/>
      <c r="B400" s="197"/>
      <c r="C400" s="155"/>
      <c r="D400" s="156"/>
      <c r="E400" s="156"/>
      <c r="F400" s="156"/>
      <c r="G400" s="156"/>
      <c r="H400" s="156"/>
      <c r="I400" s="156"/>
      <c r="J400" s="156"/>
      <c r="K400" s="157"/>
      <c r="L400" s="92"/>
      <c r="M400" s="93"/>
      <c r="N400" s="93"/>
      <c r="O400" s="93"/>
      <c r="P400" s="93"/>
      <c r="Q400" s="93"/>
      <c r="R400" s="93"/>
      <c r="S400" s="93"/>
      <c r="T400" s="93"/>
      <c r="U400" s="93"/>
      <c r="V400" s="94"/>
      <c r="W400" s="158"/>
      <c r="X400" s="159"/>
      <c r="Y400" s="159"/>
      <c r="Z400" s="159"/>
      <c r="AA400" s="159"/>
      <c r="AB400" s="159"/>
      <c r="AC400" s="159"/>
      <c r="AD400" s="159"/>
      <c r="AE400" s="159"/>
      <c r="AF400" s="159"/>
      <c r="AG400" s="159"/>
      <c r="AH400" s="159"/>
      <c r="AI400" s="159"/>
      <c r="AJ400" s="159"/>
      <c r="AK400" s="159"/>
      <c r="AL400" s="159"/>
      <c r="AM400" s="159"/>
      <c r="AN400" s="159"/>
      <c r="AO400" s="159"/>
      <c r="AP400" s="159"/>
      <c r="AQ400" s="160"/>
      <c r="AR400" s="161"/>
      <c r="AS400" s="162"/>
      <c r="AT400" s="163"/>
      <c r="AU400" s="161"/>
      <c r="AV400" s="162"/>
      <c r="AW400" s="162"/>
      <c r="AX400" s="162"/>
      <c r="AY400" s="163"/>
      <c r="AZ400" s="326" t="s">
        <v>1719</v>
      </c>
      <c r="BA400" s="199" t="s">
        <v>1714</v>
      </c>
      <c r="BB400" s="199"/>
      <c r="BC400" s="199"/>
      <c r="BD400" s="200"/>
      <c r="BE400" s="61" t="s">
        <v>1720</v>
      </c>
      <c r="BF400" s="62" t="s">
        <v>1714</v>
      </c>
      <c r="BG400" s="62" t="s">
        <v>1714</v>
      </c>
      <c r="BH400" s="62" t="s">
        <v>1714</v>
      </c>
      <c r="BI400" s="62" t="s">
        <v>1714</v>
      </c>
      <c r="BJ400" s="62" t="s">
        <v>1714</v>
      </c>
      <c r="BK400" s="62" t="s">
        <v>1714</v>
      </c>
      <c r="BL400" s="62" t="s">
        <v>1714</v>
      </c>
      <c r="BM400" s="62" t="s">
        <v>1714</v>
      </c>
      <c r="BN400" s="63" t="s">
        <v>1714</v>
      </c>
    </row>
    <row r="401" spans="1:66">
      <c r="A401" s="196"/>
      <c r="B401" s="197"/>
      <c r="C401" s="155"/>
      <c r="D401" s="156"/>
      <c r="E401" s="156"/>
      <c r="F401" s="156"/>
      <c r="G401" s="156"/>
      <c r="H401" s="156"/>
      <c r="I401" s="156"/>
      <c r="J401" s="156"/>
      <c r="K401" s="157"/>
      <c r="L401" s="92"/>
      <c r="M401" s="93"/>
      <c r="N401" s="93"/>
      <c r="O401" s="93"/>
      <c r="P401" s="93"/>
      <c r="Q401" s="93"/>
      <c r="R401" s="93"/>
      <c r="S401" s="93"/>
      <c r="T401" s="93"/>
      <c r="U401" s="93"/>
      <c r="V401" s="94"/>
      <c r="W401" s="158"/>
      <c r="X401" s="159"/>
      <c r="Y401" s="159"/>
      <c r="Z401" s="159"/>
      <c r="AA401" s="159"/>
      <c r="AB401" s="159"/>
      <c r="AC401" s="159"/>
      <c r="AD401" s="159"/>
      <c r="AE401" s="159"/>
      <c r="AF401" s="159"/>
      <c r="AG401" s="159"/>
      <c r="AH401" s="159"/>
      <c r="AI401" s="159"/>
      <c r="AJ401" s="159"/>
      <c r="AK401" s="159"/>
      <c r="AL401" s="159"/>
      <c r="AM401" s="159"/>
      <c r="AN401" s="159"/>
      <c r="AO401" s="159"/>
      <c r="AP401" s="159"/>
      <c r="AQ401" s="160"/>
      <c r="AR401" s="161"/>
      <c r="AS401" s="162"/>
      <c r="AT401" s="163"/>
      <c r="AU401" s="161"/>
      <c r="AV401" s="162"/>
      <c r="AW401" s="162"/>
      <c r="AX401" s="162"/>
      <c r="AY401" s="163"/>
      <c r="AZ401" s="326" t="s">
        <v>1721</v>
      </c>
      <c r="BA401" s="199" t="s">
        <v>1714</v>
      </c>
      <c r="BB401" s="199"/>
      <c r="BC401" s="199"/>
      <c r="BD401" s="200"/>
      <c r="BE401" s="61" t="s">
        <v>1722</v>
      </c>
      <c r="BF401" s="62" t="s">
        <v>1714</v>
      </c>
      <c r="BG401" s="62" t="s">
        <v>1714</v>
      </c>
      <c r="BH401" s="62" t="s">
        <v>1714</v>
      </c>
      <c r="BI401" s="62" t="s">
        <v>1714</v>
      </c>
      <c r="BJ401" s="62" t="s">
        <v>1714</v>
      </c>
      <c r="BK401" s="62" t="s">
        <v>1714</v>
      </c>
      <c r="BL401" s="62" t="s">
        <v>1714</v>
      </c>
      <c r="BM401" s="62" t="s">
        <v>1714</v>
      </c>
      <c r="BN401" s="63" t="s">
        <v>1714</v>
      </c>
    </row>
    <row r="402" spans="1:66">
      <c r="A402" s="196"/>
      <c r="B402" s="197"/>
      <c r="C402" s="155"/>
      <c r="D402" s="156"/>
      <c r="E402" s="156"/>
      <c r="F402" s="156"/>
      <c r="G402" s="156"/>
      <c r="H402" s="156"/>
      <c r="I402" s="156"/>
      <c r="J402" s="156"/>
      <c r="K402" s="157"/>
      <c r="L402" s="92"/>
      <c r="M402" s="93"/>
      <c r="N402" s="93"/>
      <c r="O402" s="93"/>
      <c r="P402" s="93"/>
      <c r="Q402" s="93"/>
      <c r="R402" s="93"/>
      <c r="S402" s="93"/>
      <c r="T402" s="93"/>
      <c r="U402" s="93"/>
      <c r="V402" s="94"/>
      <c r="W402" s="158"/>
      <c r="X402" s="159"/>
      <c r="Y402" s="159"/>
      <c r="Z402" s="159"/>
      <c r="AA402" s="159"/>
      <c r="AB402" s="159"/>
      <c r="AC402" s="159"/>
      <c r="AD402" s="159"/>
      <c r="AE402" s="159"/>
      <c r="AF402" s="159"/>
      <c r="AG402" s="159"/>
      <c r="AH402" s="159"/>
      <c r="AI402" s="159"/>
      <c r="AJ402" s="159"/>
      <c r="AK402" s="159"/>
      <c r="AL402" s="159"/>
      <c r="AM402" s="159"/>
      <c r="AN402" s="159"/>
      <c r="AO402" s="159"/>
      <c r="AP402" s="159"/>
      <c r="AQ402" s="160"/>
      <c r="AR402" s="161"/>
      <c r="AS402" s="162"/>
      <c r="AT402" s="163"/>
      <c r="AU402" s="161"/>
      <c r="AV402" s="162"/>
      <c r="AW402" s="162"/>
      <c r="AX402" s="162"/>
      <c r="AY402" s="163"/>
      <c r="AZ402" s="326" t="s">
        <v>1723</v>
      </c>
      <c r="BA402" s="199" t="s">
        <v>1714</v>
      </c>
      <c r="BB402" s="199"/>
      <c r="BC402" s="199"/>
      <c r="BD402" s="200"/>
      <c r="BE402" s="61" t="s">
        <v>1724</v>
      </c>
      <c r="BF402" s="62" t="s">
        <v>1714</v>
      </c>
      <c r="BG402" s="62" t="s">
        <v>1714</v>
      </c>
      <c r="BH402" s="62" t="s">
        <v>1714</v>
      </c>
      <c r="BI402" s="62" t="s">
        <v>1714</v>
      </c>
      <c r="BJ402" s="62" t="s">
        <v>1714</v>
      </c>
      <c r="BK402" s="62" t="s">
        <v>1714</v>
      </c>
      <c r="BL402" s="62" t="s">
        <v>1714</v>
      </c>
      <c r="BM402" s="62" t="s">
        <v>1714</v>
      </c>
      <c r="BN402" s="63" t="s">
        <v>1714</v>
      </c>
    </row>
    <row r="403" spans="1:66">
      <c r="A403" s="196"/>
      <c r="B403" s="197"/>
      <c r="C403" s="155"/>
      <c r="D403" s="156"/>
      <c r="E403" s="156"/>
      <c r="F403" s="156"/>
      <c r="G403" s="156"/>
      <c r="H403" s="156"/>
      <c r="I403" s="156"/>
      <c r="J403" s="156"/>
      <c r="K403" s="157"/>
      <c r="L403" s="92"/>
      <c r="M403" s="93"/>
      <c r="N403" s="93"/>
      <c r="O403" s="93"/>
      <c r="P403" s="93"/>
      <c r="Q403" s="93"/>
      <c r="R403" s="93"/>
      <c r="S403" s="93"/>
      <c r="T403" s="93"/>
      <c r="U403" s="93"/>
      <c r="V403" s="94"/>
      <c r="W403" s="158"/>
      <c r="X403" s="159"/>
      <c r="Y403" s="159"/>
      <c r="Z403" s="159"/>
      <c r="AA403" s="159"/>
      <c r="AB403" s="159"/>
      <c r="AC403" s="159"/>
      <c r="AD403" s="159"/>
      <c r="AE403" s="159"/>
      <c r="AF403" s="159"/>
      <c r="AG403" s="159"/>
      <c r="AH403" s="159"/>
      <c r="AI403" s="159"/>
      <c r="AJ403" s="159"/>
      <c r="AK403" s="159"/>
      <c r="AL403" s="159"/>
      <c r="AM403" s="159"/>
      <c r="AN403" s="159"/>
      <c r="AO403" s="159"/>
      <c r="AP403" s="159"/>
      <c r="AQ403" s="160"/>
      <c r="AR403" s="161"/>
      <c r="AS403" s="162"/>
      <c r="AT403" s="163"/>
      <c r="AU403" s="161"/>
      <c r="AV403" s="162"/>
      <c r="AW403" s="162"/>
      <c r="AX403" s="162"/>
      <c r="AY403" s="163"/>
      <c r="AZ403" s="326" t="s">
        <v>280</v>
      </c>
      <c r="BA403" s="199" t="s">
        <v>1714</v>
      </c>
      <c r="BB403" s="199"/>
      <c r="BC403" s="199"/>
      <c r="BD403" s="200"/>
      <c r="BE403" s="61" t="s">
        <v>281</v>
      </c>
      <c r="BF403" s="62"/>
      <c r="BG403" s="62"/>
      <c r="BH403" s="62"/>
      <c r="BI403" s="62"/>
      <c r="BJ403" s="62"/>
      <c r="BK403" s="62"/>
      <c r="BL403" s="62"/>
      <c r="BM403" s="62"/>
      <c r="BN403" s="63"/>
    </row>
    <row r="404" spans="1:66">
      <c r="A404" s="196"/>
      <c r="B404" s="197"/>
      <c r="C404" s="155"/>
      <c r="D404" s="156"/>
      <c r="E404" s="156"/>
      <c r="F404" s="156"/>
      <c r="G404" s="156"/>
      <c r="H404" s="156"/>
      <c r="I404" s="156"/>
      <c r="J404" s="156"/>
      <c r="K404" s="157"/>
      <c r="L404" s="95"/>
      <c r="M404" s="96"/>
      <c r="N404" s="96"/>
      <c r="O404" s="96"/>
      <c r="P404" s="96"/>
      <c r="Q404" s="96"/>
      <c r="R404" s="96"/>
      <c r="S404" s="96"/>
      <c r="T404" s="96"/>
      <c r="U404" s="96"/>
      <c r="V404" s="97"/>
      <c r="W404" s="158"/>
      <c r="X404" s="159"/>
      <c r="Y404" s="159"/>
      <c r="Z404" s="159"/>
      <c r="AA404" s="159"/>
      <c r="AB404" s="159"/>
      <c r="AC404" s="159"/>
      <c r="AD404" s="159"/>
      <c r="AE404" s="159"/>
      <c r="AF404" s="159"/>
      <c r="AG404" s="159"/>
      <c r="AH404" s="159"/>
      <c r="AI404" s="159"/>
      <c r="AJ404" s="159"/>
      <c r="AK404" s="159"/>
      <c r="AL404" s="159"/>
      <c r="AM404" s="159"/>
      <c r="AN404" s="159"/>
      <c r="AO404" s="159"/>
      <c r="AP404" s="159"/>
      <c r="AQ404" s="160"/>
      <c r="AR404" s="161"/>
      <c r="AS404" s="162"/>
      <c r="AT404" s="163"/>
      <c r="AU404" s="161"/>
      <c r="AV404" s="162"/>
      <c r="AW404" s="162"/>
      <c r="AX404" s="162"/>
      <c r="AY404" s="163"/>
      <c r="AZ404" s="370" t="s">
        <v>282</v>
      </c>
      <c r="BA404" s="346" t="s">
        <v>1725</v>
      </c>
      <c r="BB404" s="346"/>
      <c r="BC404" s="346"/>
      <c r="BD404" s="347"/>
      <c r="BE404" s="86" t="s">
        <v>283</v>
      </c>
      <c r="BF404" s="87" t="s">
        <v>1725</v>
      </c>
      <c r="BG404" s="87" t="s">
        <v>1725</v>
      </c>
      <c r="BH404" s="87" t="s">
        <v>1725</v>
      </c>
      <c r="BI404" s="87" t="s">
        <v>1725</v>
      </c>
      <c r="BJ404" s="87" t="s">
        <v>1725</v>
      </c>
      <c r="BK404" s="87" t="s">
        <v>1725</v>
      </c>
      <c r="BL404" s="87" t="s">
        <v>1725</v>
      </c>
      <c r="BM404" s="87" t="s">
        <v>1725</v>
      </c>
      <c r="BN404" s="195" t="s">
        <v>1725</v>
      </c>
    </row>
    <row r="405" spans="1:66">
      <c r="A405" s="196">
        <v>85</v>
      </c>
      <c r="B405" s="197"/>
      <c r="C405" s="155" t="s">
        <v>1726</v>
      </c>
      <c r="D405" s="156"/>
      <c r="E405" s="156"/>
      <c r="F405" s="156"/>
      <c r="G405" s="156"/>
      <c r="H405" s="156"/>
      <c r="I405" s="156"/>
      <c r="J405" s="156"/>
      <c r="K405" s="157"/>
      <c r="L405" s="89" t="s">
        <v>1727</v>
      </c>
      <c r="M405" s="90"/>
      <c r="N405" s="90"/>
      <c r="O405" s="90"/>
      <c r="P405" s="90"/>
      <c r="Q405" s="90"/>
      <c r="R405" s="90"/>
      <c r="S405" s="90"/>
      <c r="T405" s="90"/>
      <c r="U405" s="90"/>
      <c r="V405" s="91"/>
      <c r="W405" s="302" t="s">
        <v>1728</v>
      </c>
      <c r="X405" s="303"/>
      <c r="Y405" s="303"/>
      <c r="Z405" s="303"/>
      <c r="AA405" s="303"/>
      <c r="AB405" s="303"/>
      <c r="AC405" s="303"/>
      <c r="AD405" s="303"/>
      <c r="AE405" s="303"/>
      <c r="AF405" s="303"/>
      <c r="AG405" s="303"/>
      <c r="AH405" s="303"/>
      <c r="AI405" s="303"/>
      <c r="AJ405" s="303"/>
      <c r="AK405" s="303"/>
      <c r="AL405" s="303"/>
      <c r="AM405" s="303"/>
      <c r="AN405" s="303"/>
      <c r="AO405" s="303"/>
      <c r="AP405" s="303"/>
      <c r="AQ405" s="304"/>
      <c r="AR405" s="161">
        <v>1</v>
      </c>
      <c r="AS405" s="162"/>
      <c r="AT405" s="163"/>
      <c r="AU405" s="161" t="s">
        <v>1317</v>
      </c>
      <c r="AV405" s="162"/>
      <c r="AW405" s="162"/>
      <c r="AX405" s="162"/>
      <c r="AY405" s="163"/>
      <c r="AZ405" s="330" t="s">
        <v>45</v>
      </c>
      <c r="BA405" s="202"/>
      <c r="BB405" s="202"/>
      <c r="BC405" s="202"/>
      <c r="BD405" s="203"/>
      <c r="BE405" s="55" t="s">
        <v>1729</v>
      </c>
      <c r="BF405" s="56"/>
      <c r="BG405" s="56"/>
      <c r="BH405" s="56"/>
      <c r="BI405" s="56"/>
      <c r="BJ405" s="56"/>
      <c r="BK405" s="56"/>
      <c r="BL405" s="56"/>
      <c r="BM405" s="56"/>
      <c r="BN405" s="57"/>
    </row>
    <row r="406" spans="1:66">
      <c r="A406" s="196"/>
      <c r="B406" s="197"/>
      <c r="C406" s="155"/>
      <c r="D406" s="156"/>
      <c r="E406" s="156"/>
      <c r="F406" s="156"/>
      <c r="G406" s="156"/>
      <c r="H406" s="156"/>
      <c r="I406" s="156"/>
      <c r="J406" s="156"/>
      <c r="K406" s="157"/>
      <c r="L406" s="95"/>
      <c r="M406" s="96"/>
      <c r="N406" s="96"/>
      <c r="O406" s="96"/>
      <c r="P406" s="96"/>
      <c r="Q406" s="96"/>
      <c r="R406" s="96"/>
      <c r="S406" s="96"/>
      <c r="T406" s="96"/>
      <c r="U406" s="96"/>
      <c r="V406" s="97"/>
      <c r="W406" s="302"/>
      <c r="X406" s="303"/>
      <c r="Y406" s="303"/>
      <c r="Z406" s="303"/>
      <c r="AA406" s="303"/>
      <c r="AB406" s="303"/>
      <c r="AC406" s="303"/>
      <c r="AD406" s="303"/>
      <c r="AE406" s="303"/>
      <c r="AF406" s="303"/>
      <c r="AG406" s="303"/>
      <c r="AH406" s="303"/>
      <c r="AI406" s="303"/>
      <c r="AJ406" s="303"/>
      <c r="AK406" s="303"/>
      <c r="AL406" s="303"/>
      <c r="AM406" s="303"/>
      <c r="AN406" s="303"/>
      <c r="AO406" s="303"/>
      <c r="AP406" s="303"/>
      <c r="AQ406" s="304"/>
      <c r="AR406" s="161"/>
      <c r="AS406" s="162"/>
      <c r="AT406" s="163"/>
      <c r="AU406" s="161"/>
      <c r="AV406" s="162"/>
      <c r="AW406" s="162"/>
      <c r="AX406" s="162"/>
      <c r="AY406" s="163"/>
      <c r="AZ406" s="371" t="s">
        <v>24</v>
      </c>
      <c r="BA406" s="205"/>
      <c r="BB406" s="205"/>
      <c r="BC406" s="205"/>
      <c r="BD406" s="206"/>
      <c r="BE406" s="146" t="s">
        <v>1730</v>
      </c>
      <c r="BF406" s="147"/>
      <c r="BG406" s="147"/>
      <c r="BH406" s="147"/>
      <c r="BI406" s="147"/>
      <c r="BJ406" s="147"/>
      <c r="BK406" s="147"/>
      <c r="BL406" s="147"/>
      <c r="BM406" s="147"/>
      <c r="BN406" s="148"/>
    </row>
    <row r="407" spans="1:66">
      <c r="A407" s="74">
        <v>86</v>
      </c>
      <c r="B407" s="75"/>
      <c r="C407" s="80" t="s">
        <v>1731</v>
      </c>
      <c r="D407" s="81"/>
      <c r="E407" s="81"/>
      <c r="F407" s="81"/>
      <c r="G407" s="81"/>
      <c r="H407" s="81"/>
      <c r="I407" s="81"/>
      <c r="J407" s="81"/>
      <c r="K407" s="82"/>
      <c r="L407" s="89" t="s">
        <v>1732</v>
      </c>
      <c r="M407" s="90"/>
      <c r="N407" s="90"/>
      <c r="O407" s="90"/>
      <c r="P407" s="90"/>
      <c r="Q407" s="90"/>
      <c r="R407" s="90"/>
      <c r="S407" s="90"/>
      <c r="T407" s="90"/>
      <c r="U407" s="90"/>
      <c r="V407" s="91"/>
      <c r="W407" s="98" t="s">
        <v>1733</v>
      </c>
      <c r="X407" s="99"/>
      <c r="Y407" s="99"/>
      <c r="Z407" s="99"/>
      <c r="AA407" s="99"/>
      <c r="AB407" s="99"/>
      <c r="AC407" s="99"/>
      <c r="AD407" s="99"/>
      <c r="AE407" s="99"/>
      <c r="AF407" s="99"/>
      <c r="AG407" s="99"/>
      <c r="AH407" s="99"/>
      <c r="AI407" s="99"/>
      <c r="AJ407" s="99"/>
      <c r="AK407" s="99"/>
      <c r="AL407" s="99"/>
      <c r="AM407" s="99"/>
      <c r="AN407" s="99"/>
      <c r="AO407" s="99"/>
      <c r="AP407" s="99"/>
      <c r="AQ407" s="100"/>
      <c r="AR407" s="164">
        <v>2</v>
      </c>
      <c r="AS407" s="165"/>
      <c r="AT407" s="166"/>
      <c r="AU407" s="164" t="s">
        <v>1317</v>
      </c>
      <c r="AV407" s="165"/>
      <c r="AW407" s="165"/>
      <c r="AX407" s="165"/>
      <c r="AY407" s="166"/>
      <c r="AZ407" s="330" t="s">
        <v>20</v>
      </c>
      <c r="BA407" s="202"/>
      <c r="BB407" s="202"/>
      <c r="BC407" s="202"/>
      <c r="BD407" s="203"/>
      <c r="BE407" s="55" t="s">
        <v>284</v>
      </c>
      <c r="BF407" s="56"/>
      <c r="BG407" s="56"/>
      <c r="BH407" s="56"/>
      <c r="BI407" s="56"/>
      <c r="BJ407" s="56"/>
      <c r="BK407" s="56"/>
      <c r="BL407" s="56"/>
      <c r="BM407" s="56"/>
      <c r="BN407" s="57"/>
    </row>
    <row r="408" spans="1:66">
      <c r="A408" s="76"/>
      <c r="B408" s="77"/>
      <c r="C408" s="83"/>
      <c r="D408" s="84"/>
      <c r="E408" s="84"/>
      <c r="F408" s="84"/>
      <c r="G408" s="84"/>
      <c r="H408" s="84"/>
      <c r="I408" s="84"/>
      <c r="J408" s="84"/>
      <c r="K408" s="85"/>
      <c r="L408" s="92"/>
      <c r="M408" s="93"/>
      <c r="N408" s="93"/>
      <c r="O408" s="93"/>
      <c r="P408" s="93"/>
      <c r="Q408" s="93"/>
      <c r="R408" s="93"/>
      <c r="S408" s="93"/>
      <c r="T408" s="93"/>
      <c r="U408" s="93"/>
      <c r="V408" s="94"/>
      <c r="W408" s="101"/>
      <c r="X408" s="102"/>
      <c r="Y408" s="102"/>
      <c r="Z408" s="102"/>
      <c r="AA408" s="102"/>
      <c r="AB408" s="102"/>
      <c r="AC408" s="102"/>
      <c r="AD408" s="102"/>
      <c r="AE408" s="102"/>
      <c r="AF408" s="102"/>
      <c r="AG408" s="102"/>
      <c r="AH408" s="102"/>
      <c r="AI408" s="102"/>
      <c r="AJ408" s="102"/>
      <c r="AK408" s="102"/>
      <c r="AL408" s="102"/>
      <c r="AM408" s="102"/>
      <c r="AN408" s="102"/>
      <c r="AO408" s="102"/>
      <c r="AP408" s="102"/>
      <c r="AQ408" s="103"/>
      <c r="AR408" s="167"/>
      <c r="AS408" s="168"/>
      <c r="AT408" s="169"/>
      <c r="AU408" s="167"/>
      <c r="AV408" s="168"/>
      <c r="AW408" s="168"/>
      <c r="AX408" s="168"/>
      <c r="AY408" s="169"/>
      <c r="AZ408" s="326" t="s">
        <v>22</v>
      </c>
      <c r="BA408" s="199"/>
      <c r="BB408" s="199"/>
      <c r="BC408" s="199"/>
      <c r="BD408" s="200"/>
      <c r="BE408" s="61" t="s">
        <v>285</v>
      </c>
      <c r="BF408" s="62"/>
      <c r="BG408" s="62"/>
      <c r="BH408" s="62"/>
      <c r="BI408" s="62"/>
      <c r="BJ408" s="62"/>
      <c r="BK408" s="62"/>
      <c r="BL408" s="62"/>
      <c r="BM408" s="62"/>
      <c r="BN408" s="63"/>
    </row>
    <row r="409" spans="1:66">
      <c r="A409" s="76"/>
      <c r="B409" s="77"/>
      <c r="C409" s="83"/>
      <c r="D409" s="84"/>
      <c r="E409" s="84"/>
      <c r="F409" s="84"/>
      <c r="G409" s="84"/>
      <c r="H409" s="84"/>
      <c r="I409" s="84"/>
      <c r="J409" s="84"/>
      <c r="K409" s="85"/>
      <c r="L409" s="92"/>
      <c r="M409" s="93"/>
      <c r="N409" s="93"/>
      <c r="O409" s="93"/>
      <c r="P409" s="93"/>
      <c r="Q409" s="93"/>
      <c r="R409" s="93"/>
      <c r="S409" s="93"/>
      <c r="T409" s="93"/>
      <c r="U409" s="93"/>
      <c r="V409" s="94"/>
      <c r="W409" s="101"/>
      <c r="X409" s="102"/>
      <c r="Y409" s="102"/>
      <c r="Z409" s="102"/>
      <c r="AA409" s="102"/>
      <c r="AB409" s="102"/>
      <c r="AC409" s="102"/>
      <c r="AD409" s="102"/>
      <c r="AE409" s="102"/>
      <c r="AF409" s="102"/>
      <c r="AG409" s="102"/>
      <c r="AH409" s="102"/>
      <c r="AI409" s="102"/>
      <c r="AJ409" s="102"/>
      <c r="AK409" s="102"/>
      <c r="AL409" s="102"/>
      <c r="AM409" s="102"/>
      <c r="AN409" s="102"/>
      <c r="AO409" s="102"/>
      <c r="AP409" s="102"/>
      <c r="AQ409" s="103"/>
      <c r="AR409" s="167"/>
      <c r="AS409" s="168"/>
      <c r="AT409" s="169"/>
      <c r="AU409" s="167"/>
      <c r="AV409" s="168"/>
      <c r="AW409" s="168"/>
      <c r="AX409" s="168"/>
      <c r="AY409" s="169"/>
      <c r="AZ409" s="198" t="s">
        <v>185</v>
      </c>
      <c r="BA409" s="199"/>
      <c r="BB409" s="199"/>
      <c r="BC409" s="199"/>
      <c r="BD409" s="200"/>
      <c r="BE409" s="61" t="s">
        <v>1734</v>
      </c>
      <c r="BF409" s="62"/>
      <c r="BG409" s="62"/>
      <c r="BH409" s="62"/>
      <c r="BI409" s="62"/>
      <c r="BJ409" s="62"/>
      <c r="BK409" s="62"/>
      <c r="BL409" s="62"/>
      <c r="BM409" s="62"/>
      <c r="BN409" s="63"/>
    </row>
    <row r="410" spans="1:66">
      <c r="A410" s="76"/>
      <c r="B410" s="77"/>
      <c r="C410" s="83"/>
      <c r="D410" s="84"/>
      <c r="E410" s="84"/>
      <c r="F410" s="84"/>
      <c r="G410" s="84"/>
      <c r="H410" s="84"/>
      <c r="I410" s="84"/>
      <c r="J410" s="84"/>
      <c r="K410" s="85"/>
      <c r="L410" s="92"/>
      <c r="M410" s="93"/>
      <c r="N410" s="93"/>
      <c r="O410" s="93"/>
      <c r="P410" s="93"/>
      <c r="Q410" s="93"/>
      <c r="R410" s="93"/>
      <c r="S410" s="93"/>
      <c r="T410" s="93"/>
      <c r="U410" s="93"/>
      <c r="V410" s="94"/>
      <c r="W410" s="101"/>
      <c r="X410" s="102"/>
      <c r="Y410" s="102"/>
      <c r="Z410" s="102"/>
      <c r="AA410" s="102"/>
      <c r="AB410" s="102"/>
      <c r="AC410" s="102"/>
      <c r="AD410" s="102"/>
      <c r="AE410" s="102"/>
      <c r="AF410" s="102"/>
      <c r="AG410" s="102"/>
      <c r="AH410" s="102"/>
      <c r="AI410" s="102"/>
      <c r="AJ410" s="102"/>
      <c r="AK410" s="102"/>
      <c r="AL410" s="102"/>
      <c r="AM410" s="102"/>
      <c r="AN410" s="102"/>
      <c r="AO410" s="102"/>
      <c r="AP410" s="102"/>
      <c r="AQ410" s="103"/>
      <c r="AR410" s="167"/>
      <c r="AS410" s="168"/>
      <c r="AT410" s="169"/>
      <c r="AU410" s="167"/>
      <c r="AV410" s="168"/>
      <c r="AW410" s="168"/>
      <c r="AX410" s="168"/>
      <c r="AY410" s="169"/>
      <c r="AZ410" s="323" t="s">
        <v>186</v>
      </c>
      <c r="BA410" s="324"/>
      <c r="BB410" s="324"/>
      <c r="BC410" s="324"/>
      <c r="BD410" s="325"/>
      <c r="BE410" s="152" t="s">
        <v>1735</v>
      </c>
      <c r="BF410" s="153"/>
      <c r="BG410" s="153"/>
      <c r="BH410" s="153"/>
      <c r="BI410" s="153"/>
      <c r="BJ410" s="153"/>
      <c r="BK410" s="153"/>
      <c r="BL410" s="153"/>
      <c r="BM410" s="153"/>
      <c r="BN410" s="154"/>
    </row>
    <row r="411" spans="1:66">
      <c r="A411" s="76"/>
      <c r="B411" s="77"/>
      <c r="C411" s="83"/>
      <c r="D411" s="84"/>
      <c r="E411" s="84"/>
      <c r="F411" s="84"/>
      <c r="G411" s="84"/>
      <c r="H411" s="84"/>
      <c r="I411" s="84"/>
      <c r="J411" s="84"/>
      <c r="K411" s="85"/>
      <c r="L411" s="92"/>
      <c r="M411" s="93"/>
      <c r="N411" s="93"/>
      <c r="O411" s="93"/>
      <c r="P411" s="93"/>
      <c r="Q411" s="93"/>
      <c r="R411" s="93"/>
      <c r="S411" s="93"/>
      <c r="T411" s="93"/>
      <c r="U411" s="93"/>
      <c r="V411" s="94"/>
      <c r="W411" s="101"/>
      <c r="X411" s="102"/>
      <c r="Y411" s="102"/>
      <c r="Z411" s="102"/>
      <c r="AA411" s="102"/>
      <c r="AB411" s="102"/>
      <c r="AC411" s="102"/>
      <c r="AD411" s="102"/>
      <c r="AE411" s="102"/>
      <c r="AF411" s="102"/>
      <c r="AG411" s="102"/>
      <c r="AH411" s="102"/>
      <c r="AI411" s="102"/>
      <c r="AJ411" s="102"/>
      <c r="AK411" s="102"/>
      <c r="AL411" s="102"/>
      <c r="AM411" s="102"/>
      <c r="AN411" s="102"/>
      <c r="AO411" s="102"/>
      <c r="AP411" s="102"/>
      <c r="AQ411" s="103"/>
      <c r="AR411" s="167"/>
      <c r="AS411" s="168"/>
      <c r="AT411" s="169"/>
      <c r="AU411" s="167"/>
      <c r="AV411" s="168"/>
      <c r="AW411" s="168"/>
      <c r="AX411" s="168"/>
      <c r="AY411" s="169"/>
      <c r="AZ411" s="323" t="s">
        <v>55</v>
      </c>
      <c r="BA411" s="324"/>
      <c r="BB411" s="324"/>
      <c r="BC411" s="324"/>
      <c r="BD411" s="325"/>
      <c r="BE411" s="372" t="s">
        <v>1736</v>
      </c>
      <c r="BF411" s="372"/>
      <c r="BG411" s="372"/>
      <c r="BH411" s="372"/>
      <c r="BI411" s="372"/>
      <c r="BJ411" s="372"/>
      <c r="BK411" s="372"/>
      <c r="BL411" s="372"/>
      <c r="BM411" s="372"/>
      <c r="BN411" s="373"/>
    </row>
    <row r="412" spans="1:66">
      <c r="A412" s="76"/>
      <c r="B412" s="77"/>
      <c r="C412" s="83"/>
      <c r="D412" s="84"/>
      <c r="E412" s="84"/>
      <c r="F412" s="84"/>
      <c r="G412" s="84"/>
      <c r="H412" s="84"/>
      <c r="I412" s="84"/>
      <c r="J412" s="84"/>
      <c r="K412" s="85"/>
      <c r="L412" s="92"/>
      <c r="M412" s="93"/>
      <c r="N412" s="93"/>
      <c r="O412" s="93"/>
      <c r="P412" s="93"/>
      <c r="Q412" s="93"/>
      <c r="R412" s="93"/>
      <c r="S412" s="93"/>
      <c r="T412" s="93"/>
      <c r="U412" s="93"/>
      <c r="V412" s="94"/>
      <c r="W412" s="101"/>
      <c r="X412" s="102"/>
      <c r="Y412" s="102"/>
      <c r="Z412" s="102"/>
      <c r="AA412" s="102"/>
      <c r="AB412" s="102"/>
      <c r="AC412" s="102"/>
      <c r="AD412" s="102"/>
      <c r="AE412" s="102"/>
      <c r="AF412" s="102"/>
      <c r="AG412" s="102"/>
      <c r="AH412" s="102"/>
      <c r="AI412" s="102"/>
      <c r="AJ412" s="102"/>
      <c r="AK412" s="102"/>
      <c r="AL412" s="102"/>
      <c r="AM412" s="102"/>
      <c r="AN412" s="102"/>
      <c r="AO412" s="102"/>
      <c r="AP412" s="102"/>
      <c r="AQ412" s="103"/>
      <c r="AR412" s="167"/>
      <c r="AS412" s="168"/>
      <c r="AT412" s="169"/>
      <c r="AU412" s="167"/>
      <c r="AV412" s="168"/>
      <c r="AW412" s="168"/>
      <c r="AX412" s="168"/>
      <c r="AY412" s="169"/>
      <c r="AZ412" s="323" t="s">
        <v>56</v>
      </c>
      <c r="BA412" s="324"/>
      <c r="BB412" s="324"/>
      <c r="BC412" s="324"/>
      <c r="BD412" s="325"/>
      <c r="BE412" s="372" t="s">
        <v>1737</v>
      </c>
      <c r="BF412" s="372"/>
      <c r="BG412" s="372"/>
      <c r="BH412" s="372"/>
      <c r="BI412" s="372"/>
      <c r="BJ412" s="372"/>
      <c r="BK412" s="372"/>
      <c r="BL412" s="372"/>
      <c r="BM412" s="372"/>
      <c r="BN412" s="373"/>
    </row>
    <row r="413" spans="1:66">
      <c r="A413" s="76"/>
      <c r="B413" s="77"/>
      <c r="C413" s="83"/>
      <c r="D413" s="84"/>
      <c r="E413" s="84"/>
      <c r="F413" s="84"/>
      <c r="G413" s="84"/>
      <c r="H413" s="84"/>
      <c r="I413" s="84"/>
      <c r="J413" s="84"/>
      <c r="K413" s="85"/>
      <c r="L413" s="92"/>
      <c r="M413" s="93"/>
      <c r="N413" s="93"/>
      <c r="O413" s="93"/>
      <c r="P413" s="93"/>
      <c r="Q413" s="93"/>
      <c r="R413" s="93"/>
      <c r="S413" s="93"/>
      <c r="T413" s="93"/>
      <c r="U413" s="93"/>
      <c r="V413" s="94"/>
      <c r="W413" s="101"/>
      <c r="X413" s="102"/>
      <c r="Y413" s="102"/>
      <c r="Z413" s="102"/>
      <c r="AA413" s="102"/>
      <c r="AB413" s="102"/>
      <c r="AC413" s="102"/>
      <c r="AD413" s="102"/>
      <c r="AE413" s="102"/>
      <c r="AF413" s="102"/>
      <c r="AG413" s="102"/>
      <c r="AH413" s="102"/>
      <c r="AI413" s="102"/>
      <c r="AJ413" s="102"/>
      <c r="AK413" s="102"/>
      <c r="AL413" s="102"/>
      <c r="AM413" s="102"/>
      <c r="AN413" s="102"/>
      <c r="AO413" s="102"/>
      <c r="AP413" s="102"/>
      <c r="AQ413" s="103"/>
      <c r="AR413" s="167"/>
      <c r="AS413" s="168"/>
      <c r="AT413" s="169"/>
      <c r="AU413" s="167"/>
      <c r="AV413" s="168"/>
      <c r="AW413" s="168"/>
      <c r="AX413" s="168"/>
      <c r="AY413" s="169"/>
      <c r="AZ413" s="323" t="s">
        <v>57</v>
      </c>
      <c r="BA413" s="324"/>
      <c r="BB413" s="324"/>
      <c r="BC413" s="324"/>
      <c r="BD413" s="325"/>
      <c r="BE413" s="372" t="s">
        <v>1738</v>
      </c>
      <c r="BF413" s="372"/>
      <c r="BG413" s="372"/>
      <c r="BH413" s="372"/>
      <c r="BI413" s="372"/>
      <c r="BJ413" s="372"/>
      <c r="BK413" s="372"/>
      <c r="BL413" s="372"/>
      <c r="BM413" s="372"/>
      <c r="BN413" s="373"/>
    </row>
    <row r="414" spans="1:66">
      <c r="A414" s="76"/>
      <c r="B414" s="77"/>
      <c r="C414" s="83"/>
      <c r="D414" s="84"/>
      <c r="E414" s="84"/>
      <c r="F414" s="84"/>
      <c r="G414" s="84"/>
      <c r="H414" s="84"/>
      <c r="I414" s="84"/>
      <c r="J414" s="84"/>
      <c r="K414" s="85"/>
      <c r="L414" s="92"/>
      <c r="M414" s="93"/>
      <c r="N414" s="93"/>
      <c r="O414" s="93"/>
      <c r="P414" s="93"/>
      <c r="Q414" s="93"/>
      <c r="R414" s="93"/>
      <c r="S414" s="93"/>
      <c r="T414" s="93"/>
      <c r="U414" s="93"/>
      <c r="V414" s="94"/>
      <c r="W414" s="101"/>
      <c r="X414" s="102"/>
      <c r="Y414" s="102"/>
      <c r="Z414" s="102"/>
      <c r="AA414" s="102"/>
      <c r="AB414" s="102"/>
      <c r="AC414" s="102"/>
      <c r="AD414" s="102"/>
      <c r="AE414" s="102"/>
      <c r="AF414" s="102"/>
      <c r="AG414" s="102"/>
      <c r="AH414" s="102"/>
      <c r="AI414" s="102"/>
      <c r="AJ414" s="102"/>
      <c r="AK414" s="102"/>
      <c r="AL414" s="102"/>
      <c r="AM414" s="102"/>
      <c r="AN414" s="102"/>
      <c r="AO414" s="102"/>
      <c r="AP414" s="102"/>
      <c r="AQ414" s="103"/>
      <c r="AR414" s="167"/>
      <c r="AS414" s="168"/>
      <c r="AT414" s="169"/>
      <c r="AU414" s="167"/>
      <c r="AV414" s="168"/>
      <c r="AW414" s="168"/>
      <c r="AX414" s="168"/>
      <c r="AY414" s="169"/>
      <c r="AZ414" s="323" t="s">
        <v>66</v>
      </c>
      <c r="BA414" s="324"/>
      <c r="BB414" s="324"/>
      <c r="BC414" s="324"/>
      <c r="BD414" s="325"/>
      <c r="BE414" s="372" t="s">
        <v>1739</v>
      </c>
      <c r="BF414" s="372"/>
      <c r="BG414" s="372"/>
      <c r="BH414" s="372"/>
      <c r="BI414" s="372"/>
      <c r="BJ414" s="372"/>
      <c r="BK414" s="372"/>
      <c r="BL414" s="372"/>
      <c r="BM414" s="372"/>
      <c r="BN414" s="373"/>
    </row>
    <row r="415" spans="1:66">
      <c r="A415" s="76"/>
      <c r="B415" s="77"/>
      <c r="C415" s="83"/>
      <c r="D415" s="84"/>
      <c r="E415" s="84"/>
      <c r="F415" s="84"/>
      <c r="G415" s="84"/>
      <c r="H415" s="84"/>
      <c r="I415" s="84"/>
      <c r="J415" s="84"/>
      <c r="K415" s="85"/>
      <c r="L415" s="92"/>
      <c r="M415" s="93"/>
      <c r="N415" s="93"/>
      <c r="O415" s="93"/>
      <c r="P415" s="93"/>
      <c r="Q415" s="93"/>
      <c r="R415" s="93"/>
      <c r="S415" s="93"/>
      <c r="T415" s="93"/>
      <c r="U415" s="93"/>
      <c r="V415" s="94"/>
      <c r="W415" s="101"/>
      <c r="X415" s="102"/>
      <c r="Y415" s="102"/>
      <c r="Z415" s="102"/>
      <c r="AA415" s="102"/>
      <c r="AB415" s="102"/>
      <c r="AC415" s="102"/>
      <c r="AD415" s="102"/>
      <c r="AE415" s="102"/>
      <c r="AF415" s="102"/>
      <c r="AG415" s="102"/>
      <c r="AH415" s="102"/>
      <c r="AI415" s="102"/>
      <c r="AJ415" s="102"/>
      <c r="AK415" s="102"/>
      <c r="AL415" s="102"/>
      <c r="AM415" s="102"/>
      <c r="AN415" s="102"/>
      <c r="AO415" s="102"/>
      <c r="AP415" s="102"/>
      <c r="AQ415" s="103"/>
      <c r="AR415" s="167"/>
      <c r="AS415" s="168"/>
      <c r="AT415" s="169"/>
      <c r="AU415" s="167"/>
      <c r="AV415" s="168"/>
      <c r="AW415" s="168"/>
      <c r="AX415" s="168"/>
      <c r="AY415" s="169"/>
      <c r="AZ415" s="323" t="s">
        <v>74</v>
      </c>
      <c r="BA415" s="324"/>
      <c r="BB415" s="324"/>
      <c r="BC415" s="324"/>
      <c r="BD415" s="325"/>
      <c r="BE415" s="372" t="s">
        <v>1740</v>
      </c>
      <c r="BF415" s="372"/>
      <c r="BG415" s="372"/>
      <c r="BH415" s="372"/>
      <c r="BI415" s="372"/>
      <c r="BJ415" s="372"/>
      <c r="BK415" s="372"/>
      <c r="BL415" s="372"/>
      <c r="BM415" s="372"/>
      <c r="BN415" s="373"/>
    </row>
    <row r="416" spans="1:66">
      <c r="A416" s="76"/>
      <c r="B416" s="77"/>
      <c r="C416" s="83"/>
      <c r="D416" s="84"/>
      <c r="E416" s="84"/>
      <c r="F416" s="84"/>
      <c r="G416" s="84"/>
      <c r="H416" s="84"/>
      <c r="I416" s="84"/>
      <c r="J416" s="84"/>
      <c r="K416" s="85"/>
      <c r="L416" s="95"/>
      <c r="M416" s="96"/>
      <c r="N416" s="96"/>
      <c r="O416" s="96"/>
      <c r="P416" s="96"/>
      <c r="Q416" s="96"/>
      <c r="R416" s="96"/>
      <c r="S416" s="96"/>
      <c r="T416" s="96"/>
      <c r="U416" s="96"/>
      <c r="V416" s="97"/>
      <c r="W416" s="101"/>
      <c r="X416" s="102"/>
      <c r="Y416" s="102"/>
      <c r="Z416" s="102"/>
      <c r="AA416" s="102"/>
      <c r="AB416" s="102"/>
      <c r="AC416" s="102"/>
      <c r="AD416" s="102"/>
      <c r="AE416" s="102"/>
      <c r="AF416" s="102"/>
      <c r="AG416" s="102"/>
      <c r="AH416" s="102"/>
      <c r="AI416" s="102"/>
      <c r="AJ416" s="102"/>
      <c r="AK416" s="102"/>
      <c r="AL416" s="102"/>
      <c r="AM416" s="102"/>
      <c r="AN416" s="102"/>
      <c r="AO416" s="102"/>
      <c r="AP416" s="102"/>
      <c r="AQ416" s="103"/>
      <c r="AR416" s="167"/>
      <c r="AS416" s="168"/>
      <c r="AT416" s="169"/>
      <c r="AU416" s="167"/>
      <c r="AV416" s="168"/>
      <c r="AW416" s="168"/>
      <c r="AX416" s="168"/>
      <c r="AY416" s="169"/>
      <c r="AZ416" s="323" t="s">
        <v>96</v>
      </c>
      <c r="BA416" s="324"/>
      <c r="BB416" s="324"/>
      <c r="BC416" s="324"/>
      <c r="BD416" s="325"/>
      <c r="BE416" s="86" t="s">
        <v>1741</v>
      </c>
      <c r="BF416" s="87"/>
      <c r="BG416" s="87"/>
      <c r="BH416" s="87"/>
      <c r="BI416" s="87"/>
      <c r="BJ416" s="87"/>
      <c r="BK416" s="87"/>
      <c r="BL416" s="87"/>
      <c r="BM416" s="87"/>
      <c r="BN416" s="195"/>
    </row>
    <row r="417" spans="1:66">
      <c r="A417" s="74">
        <v>87</v>
      </c>
      <c r="B417" s="75"/>
      <c r="C417" s="80" t="s">
        <v>1742</v>
      </c>
      <c r="D417" s="81"/>
      <c r="E417" s="81"/>
      <c r="F417" s="81"/>
      <c r="G417" s="81"/>
      <c r="H417" s="81"/>
      <c r="I417" s="81"/>
      <c r="J417" s="81"/>
      <c r="K417" s="82"/>
      <c r="L417" s="89" t="s">
        <v>1743</v>
      </c>
      <c r="M417" s="90"/>
      <c r="N417" s="90"/>
      <c r="O417" s="90"/>
      <c r="P417" s="90"/>
      <c r="Q417" s="90"/>
      <c r="R417" s="90"/>
      <c r="S417" s="90"/>
      <c r="T417" s="90"/>
      <c r="U417" s="90"/>
      <c r="V417" s="91"/>
      <c r="W417" s="98" t="s">
        <v>1744</v>
      </c>
      <c r="X417" s="99"/>
      <c r="Y417" s="99"/>
      <c r="Z417" s="99"/>
      <c r="AA417" s="99"/>
      <c r="AB417" s="99"/>
      <c r="AC417" s="99"/>
      <c r="AD417" s="99"/>
      <c r="AE417" s="99"/>
      <c r="AF417" s="99"/>
      <c r="AG417" s="99"/>
      <c r="AH417" s="99"/>
      <c r="AI417" s="99"/>
      <c r="AJ417" s="99"/>
      <c r="AK417" s="99"/>
      <c r="AL417" s="99"/>
      <c r="AM417" s="99"/>
      <c r="AN417" s="99"/>
      <c r="AO417" s="99"/>
      <c r="AP417" s="99"/>
      <c r="AQ417" s="100"/>
      <c r="AR417" s="164">
        <v>1</v>
      </c>
      <c r="AS417" s="165"/>
      <c r="AT417" s="166"/>
      <c r="AU417" s="164" t="s">
        <v>1317</v>
      </c>
      <c r="AV417" s="165"/>
      <c r="AW417" s="165"/>
      <c r="AX417" s="165"/>
      <c r="AY417" s="166"/>
      <c r="AZ417" s="201" t="s">
        <v>45</v>
      </c>
      <c r="BA417" s="202"/>
      <c r="BB417" s="202"/>
      <c r="BC417" s="202"/>
      <c r="BD417" s="203"/>
      <c r="BE417" s="55" t="s">
        <v>1745</v>
      </c>
      <c r="BF417" s="56"/>
      <c r="BG417" s="56"/>
      <c r="BH417" s="56"/>
      <c r="BI417" s="56"/>
      <c r="BJ417" s="56"/>
      <c r="BK417" s="56"/>
      <c r="BL417" s="56"/>
      <c r="BM417" s="56"/>
      <c r="BN417" s="57"/>
    </row>
    <row r="418" spans="1:66">
      <c r="A418" s="78"/>
      <c r="B418" s="79"/>
      <c r="C418" s="86"/>
      <c r="D418" s="87"/>
      <c r="E418" s="87"/>
      <c r="F418" s="87"/>
      <c r="G418" s="87"/>
      <c r="H418" s="87"/>
      <c r="I418" s="87"/>
      <c r="J418" s="87"/>
      <c r="K418" s="88"/>
      <c r="L418" s="95"/>
      <c r="M418" s="96"/>
      <c r="N418" s="96"/>
      <c r="O418" s="96"/>
      <c r="P418" s="96"/>
      <c r="Q418" s="96"/>
      <c r="R418" s="96"/>
      <c r="S418" s="96"/>
      <c r="T418" s="96"/>
      <c r="U418" s="96"/>
      <c r="V418" s="97"/>
      <c r="W418" s="104"/>
      <c r="X418" s="105"/>
      <c r="Y418" s="105"/>
      <c r="Z418" s="105"/>
      <c r="AA418" s="105"/>
      <c r="AB418" s="105"/>
      <c r="AC418" s="105"/>
      <c r="AD418" s="105"/>
      <c r="AE418" s="105"/>
      <c r="AF418" s="105"/>
      <c r="AG418" s="105"/>
      <c r="AH418" s="105"/>
      <c r="AI418" s="105"/>
      <c r="AJ418" s="105"/>
      <c r="AK418" s="105"/>
      <c r="AL418" s="105"/>
      <c r="AM418" s="105"/>
      <c r="AN418" s="105"/>
      <c r="AO418" s="105"/>
      <c r="AP418" s="105"/>
      <c r="AQ418" s="106"/>
      <c r="AR418" s="170"/>
      <c r="AS418" s="171"/>
      <c r="AT418" s="172"/>
      <c r="AU418" s="170"/>
      <c r="AV418" s="171"/>
      <c r="AW418" s="171"/>
      <c r="AX418" s="171"/>
      <c r="AY418" s="172"/>
      <c r="AZ418" s="204" t="s">
        <v>24</v>
      </c>
      <c r="BA418" s="205"/>
      <c r="BB418" s="205"/>
      <c r="BC418" s="205"/>
      <c r="BD418" s="206"/>
      <c r="BE418" s="146" t="s">
        <v>1746</v>
      </c>
      <c r="BF418" s="147"/>
      <c r="BG418" s="147"/>
      <c r="BH418" s="147"/>
      <c r="BI418" s="147"/>
      <c r="BJ418" s="147"/>
      <c r="BK418" s="147"/>
      <c r="BL418" s="147"/>
      <c r="BM418" s="147"/>
      <c r="BN418" s="148"/>
    </row>
    <row r="419" spans="1:66">
      <c r="A419" s="196">
        <v>88</v>
      </c>
      <c r="B419" s="197"/>
      <c r="C419" s="155" t="s">
        <v>1747</v>
      </c>
      <c r="D419" s="156"/>
      <c r="E419" s="156"/>
      <c r="F419" s="156"/>
      <c r="G419" s="156"/>
      <c r="H419" s="156"/>
      <c r="I419" s="156"/>
      <c r="J419" s="156"/>
      <c r="K419" s="157"/>
      <c r="L419" s="89" t="s">
        <v>1748</v>
      </c>
      <c r="M419" s="90"/>
      <c r="N419" s="90"/>
      <c r="O419" s="90"/>
      <c r="P419" s="90"/>
      <c r="Q419" s="90"/>
      <c r="R419" s="90"/>
      <c r="S419" s="90"/>
      <c r="T419" s="90"/>
      <c r="U419" s="90"/>
      <c r="V419" s="91"/>
      <c r="W419" s="158" t="s">
        <v>1749</v>
      </c>
      <c r="X419" s="159"/>
      <c r="Y419" s="159"/>
      <c r="Z419" s="159"/>
      <c r="AA419" s="159"/>
      <c r="AB419" s="159"/>
      <c r="AC419" s="159"/>
      <c r="AD419" s="159"/>
      <c r="AE419" s="159"/>
      <c r="AF419" s="159"/>
      <c r="AG419" s="159"/>
      <c r="AH419" s="159"/>
      <c r="AI419" s="159"/>
      <c r="AJ419" s="159"/>
      <c r="AK419" s="159"/>
      <c r="AL419" s="159"/>
      <c r="AM419" s="159"/>
      <c r="AN419" s="159"/>
      <c r="AO419" s="159"/>
      <c r="AP419" s="159"/>
      <c r="AQ419" s="160"/>
      <c r="AR419" s="161">
        <v>1</v>
      </c>
      <c r="AS419" s="162"/>
      <c r="AT419" s="163"/>
      <c r="AU419" s="161" t="s">
        <v>1317</v>
      </c>
      <c r="AV419" s="162"/>
      <c r="AW419" s="162"/>
      <c r="AX419" s="162"/>
      <c r="AY419" s="163"/>
      <c r="AZ419" s="225" t="s">
        <v>45</v>
      </c>
      <c r="BA419" s="226"/>
      <c r="BB419" s="226"/>
      <c r="BC419" s="226"/>
      <c r="BD419" s="227"/>
      <c r="BE419" s="80" t="s">
        <v>58</v>
      </c>
      <c r="BF419" s="81"/>
      <c r="BG419" s="81"/>
      <c r="BH419" s="81"/>
      <c r="BI419" s="81"/>
      <c r="BJ419" s="81"/>
      <c r="BK419" s="81"/>
      <c r="BL419" s="81"/>
      <c r="BM419" s="81"/>
      <c r="BN419" s="228"/>
    </row>
    <row r="420" spans="1:66">
      <c r="A420" s="196"/>
      <c r="B420" s="197"/>
      <c r="C420" s="155"/>
      <c r="D420" s="156"/>
      <c r="E420" s="156"/>
      <c r="F420" s="156"/>
      <c r="G420" s="156"/>
      <c r="H420" s="156"/>
      <c r="I420" s="156"/>
      <c r="J420" s="156"/>
      <c r="K420" s="157"/>
      <c r="L420" s="92"/>
      <c r="M420" s="93"/>
      <c r="N420" s="93"/>
      <c r="O420" s="93"/>
      <c r="P420" s="93"/>
      <c r="Q420" s="93"/>
      <c r="R420" s="93"/>
      <c r="S420" s="93"/>
      <c r="T420" s="93"/>
      <c r="U420" s="93"/>
      <c r="V420" s="94"/>
      <c r="W420" s="158"/>
      <c r="X420" s="159"/>
      <c r="Y420" s="159"/>
      <c r="Z420" s="159"/>
      <c r="AA420" s="159"/>
      <c r="AB420" s="159"/>
      <c r="AC420" s="159"/>
      <c r="AD420" s="159"/>
      <c r="AE420" s="159"/>
      <c r="AF420" s="159"/>
      <c r="AG420" s="159"/>
      <c r="AH420" s="159"/>
      <c r="AI420" s="159"/>
      <c r="AJ420" s="159"/>
      <c r="AK420" s="159"/>
      <c r="AL420" s="159"/>
      <c r="AM420" s="159"/>
      <c r="AN420" s="159"/>
      <c r="AO420" s="159"/>
      <c r="AP420" s="159"/>
      <c r="AQ420" s="160"/>
      <c r="AR420" s="161"/>
      <c r="AS420" s="162"/>
      <c r="AT420" s="163"/>
      <c r="AU420" s="161"/>
      <c r="AV420" s="162"/>
      <c r="AW420" s="162"/>
      <c r="AX420" s="162"/>
      <c r="AY420" s="163"/>
      <c r="AZ420" s="198" t="s">
        <v>24</v>
      </c>
      <c r="BA420" s="199"/>
      <c r="BB420" s="199"/>
      <c r="BC420" s="199"/>
      <c r="BD420" s="200"/>
      <c r="BE420" s="61" t="s">
        <v>1750</v>
      </c>
      <c r="BF420" s="62"/>
      <c r="BG420" s="62"/>
      <c r="BH420" s="62"/>
      <c r="BI420" s="62"/>
      <c r="BJ420" s="62"/>
      <c r="BK420" s="62"/>
      <c r="BL420" s="62"/>
      <c r="BM420" s="62"/>
      <c r="BN420" s="63"/>
    </row>
    <row r="421" spans="1:66">
      <c r="A421" s="196"/>
      <c r="B421" s="197"/>
      <c r="C421" s="155"/>
      <c r="D421" s="156"/>
      <c r="E421" s="156"/>
      <c r="F421" s="156"/>
      <c r="G421" s="156"/>
      <c r="H421" s="156"/>
      <c r="I421" s="156"/>
      <c r="J421" s="156"/>
      <c r="K421" s="157"/>
      <c r="L421" s="95"/>
      <c r="M421" s="96"/>
      <c r="N421" s="96"/>
      <c r="O421" s="96"/>
      <c r="P421" s="96"/>
      <c r="Q421" s="96"/>
      <c r="R421" s="96"/>
      <c r="S421" s="96"/>
      <c r="T421" s="96"/>
      <c r="U421" s="96"/>
      <c r="V421" s="97"/>
      <c r="W421" s="158"/>
      <c r="X421" s="159"/>
      <c r="Y421" s="159"/>
      <c r="Z421" s="159"/>
      <c r="AA421" s="159"/>
      <c r="AB421" s="159"/>
      <c r="AC421" s="159"/>
      <c r="AD421" s="159"/>
      <c r="AE421" s="159"/>
      <c r="AF421" s="159"/>
      <c r="AG421" s="159"/>
      <c r="AH421" s="159"/>
      <c r="AI421" s="159"/>
      <c r="AJ421" s="159"/>
      <c r="AK421" s="159"/>
      <c r="AL421" s="159"/>
      <c r="AM421" s="159"/>
      <c r="AN421" s="159"/>
      <c r="AO421" s="159"/>
      <c r="AP421" s="159"/>
      <c r="AQ421" s="160"/>
      <c r="AR421" s="161"/>
      <c r="AS421" s="162"/>
      <c r="AT421" s="163"/>
      <c r="AU421" s="161"/>
      <c r="AV421" s="162"/>
      <c r="AW421" s="162"/>
      <c r="AX421" s="162"/>
      <c r="AY421" s="163"/>
      <c r="AZ421" s="345" t="s">
        <v>25</v>
      </c>
      <c r="BA421" s="346"/>
      <c r="BB421" s="346"/>
      <c r="BC421" s="346"/>
      <c r="BD421" s="347"/>
      <c r="BE421" s="86" t="s">
        <v>1751</v>
      </c>
      <c r="BF421" s="87"/>
      <c r="BG421" s="87"/>
      <c r="BH421" s="87"/>
      <c r="BI421" s="87"/>
      <c r="BJ421" s="87"/>
      <c r="BK421" s="87"/>
      <c r="BL421" s="87"/>
      <c r="BM421" s="87"/>
      <c r="BN421" s="195"/>
    </row>
    <row r="422" spans="1:66">
      <c r="A422" s="196">
        <v>89</v>
      </c>
      <c r="B422" s="197"/>
      <c r="C422" s="155" t="s">
        <v>1752</v>
      </c>
      <c r="D422" s="156"/>
      <c r="E422" s="156"/>
      <c r="F422" s="156"/>
      <c r="G422" s="156"/>
      <c r="H422" s="156"/>
      <c r="I422" s="156"/>
      <c r="J422" s="156"/>
      <c r="K422" s="157"/>
      <c r="L422" s="89" t="s">
        <v>1753</v>
      </c>
      <c r="M422" s="90"/>
      <c r="N422" s="90"/>
      <c r="O422" s="90"/>
      <c r="P422" s="90"/>
      <c r="Q422" s="90"/>
      <c r="R422" s="90"/>
      <c r="S422" s="90"/>
      <c r="T422" s="90"/>
      <c r="U422" s="90"/>
      <c r="V422" s="91"/>
      <c r="W422" s="158" t="s">
        <v>1754</v>
      </c>
      <c r="X422" s="159"/>
      <c r="Y422" s="159"/>
      <c r="Z422" s="159"/>
      <c r="AA422" s="159"/>
      <c r="AB422" s="159"/>
      <c r="AC422" s="159"/>
      <c r="AD422" s="159"/>
      <c r="AE422" s="159"/>
      <c r="AF422" s="159"/>
      <c r="AG422" s="159"/>
      <c r="AH422" s="159"/>
      <c r="AI422" s="159"/>
      <c r="AJ422" s="159"/>
      <c r="AK422" s="159"/>
      <c r="AL422" s="159"/>
      <c r="AM422" s="159"/>
      <c r="AN422" s="159"/>
      <c r="AO422" s="159"/>
      <c r="AP422" s="159"/>
      <c r="AQ422" s="160"/>
      <c r="AR422" s="161">
        <v>2</v>
      </c>
      <c r="AS422" s="162"/>
      <c r="AT422" s="163"/>
      <c r="AU422" s="161" t="s">
        <v>1317</v>
      </c>
      <c r="AV422" s="162"/>
      <c r="AW422" s="162"/>
      <c r="AX422" s="162"/>
      <c r="AY422" s="163"/>
      <c r="AZ422" s="201" t="s">
        <v>20</v>
      </c>
      <c r="BA422" s="202"/>
      <c r="BB422" s="202"/>
      <c r="BC422" s="202"/>
      <c r="BD422" s="203"/>
      <c r="BE422" s="55" t="s">
        <v>1755</v>
      </c>
      <c r="BF422" s="56"/>
      <c r="BG422" s="56"/>
      <c r="BH422" s="56"/>
      <c r="BI422" s="56"/>
      <c r="BJ422" s="56"/>
      <c r="BK422" s="56"/>
      <c r="BL422" s="56"/>
      <c r="BM422" s="56"/>
      <c r="BN422" s="57"/>
    </row>
    <row r="423" spans="1:66">
      <c r="A423" s="196"/>
      <c r="B423" s="197"/>
      <c r="C423" s="155"/>
      <c r="D423" s="156"/>
      <c r="E423" s="156"/>
      <c r="F423" s="156"/>
      <c r="G423" s="156"/>
      <c r="H423" s="156"/>
      <c r="I423" s="156"/>
      <c r="J423" s="156"/>
      <c r="K423" s="157"/>
      <c r="L423" s="92"/>
      <c r="M423" s="93"/>
      <c r="N423" s="93"/>
      <c r="O423" s="93"/>
      <c r="P423" s="93"/>
      <c r="Q423" s="93"/>
      <c r="R423" s="93"/>
      <c r="S423" s="93"/>
      <c r="T423" s="93"/>
      <c r="U423" s="93"/>
      <c r="V423" s="94"/>
      <c r="W423" s="158"/>
      <c r="X423" s="159"/>
      <c r="Y423" s="159"/>
      <c r="Z423" s="159"/>
      <c r="AA423" s="159"/>
      <c r="AB423" s="159"/>
      <c r="AC423" s="159"/>
      <c r="AD423" s="159"/>
      <c r="AE423" s="159"/>
      <c r="AF423" s="159"/>
      <c r="AG423" s="159"/>
      <c r="AH423" s="159"/>
      <c r="AI423" s="159"/>
      <c r="AJ423" s="159"/>
      <c r="AK423" s="159"/>
      <c r="AL423" s="159"/>
      <c r="AM423" s="159"/>
      <c r="AN423" s="159"/>
      <c r="AO423" s="159"/>
      <c r="AP423" s="159"/>
      <c r="AQ423" s="160"/>
      <c r="AR423" s="161"/>
      <c r="AS423" s="162"/>
      <c r="AT423" s="163"/>
      <c r="AU423" s="161"/>
      <c r="AV423" s="162"/>
      <c r="AW423" s="162"/>
      <c r="AX423" s="162"/>
      <c r="AY423" s="163"/>
      <c r="AZ423" s="198" t="s">
        <v>22</v>
      </c>
      <c r="BA423" s="199"/>
      <c r="BB423" s="199"/>
      <c r="BC423" s="199"/>
      <c r="BD423" s="200"/>
      <c r="BE423" s="61" t="s">
        <v>1756</v>
      </c>
      <c r="BF423" s="62"/>
      <c r="BG423" s="62"/>
      <c r="BH423" s="62"/>
      <c r="BI423" s="62"/>
      <c r="BJ423" s="62"/>
      <c r="BK423" s="62"/>
      <c r="BL423" s="62"/>
      <c r="BM423" s="62"/>
      <c r="BN423" s="63"/>
    </row>
    <row r="424" spans="1:66">
      <c r="A424" s="196"/>
      <c r="B424" s="197"/>
      <c r="C424" s="155"/>
      <c r="D424" s="156"/>
      <c r="E424" s="156"/>
      <c r="F424" s="156"/>
      <c r="G424" s="156"/>
      <c r="H424" s="156"/>
      <c r="I424" s="156"/>
      <c r="J424" s="156"/>
      <c r="K424" s="157"/>
      <c r="L424" s="92"/>
      <c r="M424" s="93"/>
      <c r="N424" s="93"/>
      <c r="O424" s="93"/>
      <c r="P424" s="93"/>
      <c r="Q424" s="93"/>
      <c r="R424" s="93"/>
      <c r="S424" s="93"/>
      <c r="T424" s="93"/>
      <c r="U424" s="93"/>
      <c r="V424" s="94"/>
      <c r="W424" s="158"/>
      <c r="X424" s="159"/>
      <c r="Y424" s="159"/>
      <c r="Z424" s="159"/>
      <c r="AA424" s="159"/>
      <c r="AB424" s="159"/>
      <c r="AC424" s="159"/>
      <c r="AD424" s="159"/>
      <c r="AE424" s="159"/>
      <c r="AF424" s="159"/>
      <c r="AG424" s="159"/>
      <c r="AH424" s="159"/>
      <c r="AI424" s="159"/>
      <c r="AJ424" s="159"/>
      <c r="AK424" s="159"/>
      <c r="AL424" s="159"/>
      <c r="AM424" s="159"/>
      <c r="AN424" s="159"/>
      <c r="AO424" s="159"/>
      <c r="AP424" s="159"/>
      <c r="AQ424" s="160"/>
      <c r="AR424" s="161"/>
      <c r="AS424" s="162"/>
      <c r="AT424" s="163"/>
      <c r="AU424" s="161"/>
      <c r="AV424" s="162"/>
      <c r="AW424" s="162"/>
      <c r="AX424" s="162"/>
      <c r="AY424" s="163"/>
      <c r="AZ424" s="198" t="s">
        <v>185</v>
      </c>
      <c r="BA424" s="199"/>
      <c r="BB424" s="199"/>
      <c r="BC424" s="199"/>
      <c r="BD424" s="200"/>
      <c r="BE424" s="61" t="s">
        <v>1757</v>
      </c>
      <c r="BF424" s="62"/>
      <c r="BG424" s="62"/>
      <c r="BH424" s="62"/>
      <c r="BI424" s="62"/>
      <c r="BJ424" s="62"/>
      <c r="BK424" s="62"/>
      <c r="BL424" s="62"/>
      <c r="BM424" s="62"/>
      <c r="BN424" s="63"/>
    </row>
    <row r="425" spans="1:66">
      <c r="A425" s="196"/>
      <c r="B425" s="197"/>
      <c r="C425" s="155"/>
      <c r="D425" s="156"/>
      <c r="E425" s="156"/>
      <c r="F425" s="156"/>
      <c r="G425" s="156"/>
      <c r="H425" s="156"/>
      <c r="I425" s="156"/>
      <c r="J425" s="156"/>
      <c r="K425" s="157"/>
      <c r="L425" s="92"/>
      <c r="M425" s="93"/>
      <c r="N425" s="93"/>
      <c r="O425" s="93"/>
      <c r="P425" s="93"/>
      <c r="Q425" s="93"/>
      <c r="R425" s="93"/>
      <c r="S425" s="93"/>
      <c r="T425" s="93"/>
      <c r="U425" s="93"/>
      <c r="V425" s="94"/>
      <c r="W425" s="158"/>
      <c r="X425" s="159"/>
      <c r="Y425" s="159"/>
      <c r="Z425" s="159"/>
      <c r="AA425" s="159"/>
      <c r="AB425" s="159"/>
      <c r="AC425" s="159"/>
      <c r="AD425" s="159"/>
      <c r="AE425" s="159"/>
      <c r="AF425" s="159"/>
      <c r="AG425" s="159"/>
      <c r="AH425" s="159"/>
      <c r="AI425" s="159"/>
      <c r="AJ425" s="159"/>
      <c r="AK425" s="159"/>
      <c r="AL425" s="159"/>
      <c r="AM425" s="159"/>
      <c r="AN425" s="159"/>
      <c r="AO425" s="159"/>
      <c r="AP425" s="159"/>
      <c r="AQ425" s="160"/>
      <c r="AR425" s="161"/>
      <c r="AS425" s="162"/>
      <c r="AT425" s="163"/>
      <c r="AU425" s="161"/>
      <c r="AV425" s="162"/>
      <c r="AW425" s="162"/>
      <c r="AX425" s="162"/>
      <c r="AY425" s="163"/>
      <c r="AZ425" s="198" t="s">
        <v>186</v>
      </c>
      <c r="BA425" s="199"/>
      <c r="BB425" s="199"/>
      <c r="BC425" s="199"/>
      <c r="BD425" s="200"/>
      <c r="BE425" s="61" t="s">
        <v>1758</v>
      </c>
      <c r="BF425" s="62"/>
      <c r="BG425" s="62"/>
      <c r="BH425" s="62"/>
      <c r="BI425" s="62"/>
      <c r="BJ425" s="62"/>
      <c r="BK425" s="62"/>
      <c r="BL425" s="62"/>
      <c r="BM425" s="62"/>
      <c r="BN425" s="63"/>
    </row>
    <row r="426" spans="1:66">
      <c r="A426" s="196"/>
      <c r="B426" s="197"/>
      <c r="C426" s="155"/>
      <c r="D426" s="156"/>
      <c r="E426" s="156"/>
      <c r="F426" s="156"/>
      <c r="G426" s="156"/>
      <c r="H426" s="156"/>
      <c r="I426" s="156"/>
      <c r="J426" s="156"/>
      <c r="K426" s="157"/>
      <c r="L426" s="92"/>
      <c r="M426" s="93"/>
      <c r="N426" s="93"/>
      <c r="O426" s="93"/>
      <c r="P426" s="93"/>
      <c r="Q426" s="93"/>
      <c r="R426" s="93"/>
      <c r="S426" s="93"/>
      <c r="T426" s="93"/>
      <c r="U426" s="93"/>
      <c r="V426" s="94"/>
      <c r="W426" s="158"/>
      <c r="X426" s="159"/>
      <c r="Y426" s="159"/>
      <c r="Z426" s="159"/>
      <c r="AA426" s="159"/>
      <c r="AB426" s="159"/>
      <c r="AC426" s="159"/>
      <c r="AD426" s="159"/>
      <c r="AE426" s="159"/>
      <c r="AF426" s="159"/>
      <c r="AG426" s="159"/>
      <c r="AH426" s="159"/>
      <c r="AI426" s="159"/>
      <c r="AJ426" s="159"/>
      <c r="AK426" s="159"/>
      <c r="AL426" s="159"/>
      <c r="AM426" s="159"/>
      <c r="AN426" s="159"/>
      <c r="AO426" s="159"/>
      <c r="AP426" s="159"/>
      <c r="AQ426" s="160"/>
      <c r="AR426" s="161"/>
      <c r="AS426" s="162"/>
      <c r="AT426" s="163"/>
      <c r="AU426" s="161"/>
      <c r="AV426" s="162"/>
      <c r="AW426" s="162"/>
      <c r="AX426" s="162"/>
      <c r="AY426" s="163"/>
      <c r="AZ426" s="198" t="s">
        <v>187</v>
      </c>
      <c r="BA426" s="199"/>
      <c r="BB426" s="199"/>
      <c r="BC426" s="199"/>
      <c r="BD426" s="200"/>
      <c r="BE426" s="61" t="s">
        <v>1759</v>
      </c>
      <c r="BF426" s="62"/>
      <c r="BG426" s="62"/>
      <c r="BH426" s="62"/>
      <c r="BI426" s="62"/>
      <c r="BJ426" s="62"/>
      <c r="BK426" s="62"/>
      <c r="BL426" s="62"/>
      <c r="BM426" s="62"/>
      <c r="BN426" s="63"/>
    </row>
    <row r="427" spans="1:66">
      <c r="A427" s="196"/>
      <c r="B427" s="197"/>
      <c r="C427" s="155"/>
      <c r="D427" s="156"/>
      <c r="E427" s="156"/>
      <c r="F427" s="156"/>
      <c r="G427" s="156"/>
      <c r="H427" s="156"/>
      <c r="I427" s="156"/>
      <c r="J427" s="156"/>
      <c r="K427" s="157"/>
      <c r="L427" s="95"/>
      <c r="M427" s="96"/>
      <c r="N427" s="96"/>
      <c r="O427" s="96"/>
      <c r="P427" s="96"/>
      <c r="Q427" s="96"/>
      <c r="R427" s="96"/>
      <c r="S427" s="96"/>
      <c r="T427" s="96"/>
      <c r="U427" s="96"/>
      <c r="V427" s="97"/>
      <c r="W427" s="158"/>
      <c r="X427" s="159"/>
      <c r="Y427" s="159"/>
      <c r="Z427" s="159"/>
      <c r="AA427" s="159"/>
      <c r="AB427" s="159"/>
      <c r="AC427" s="159"/>
      <c r="AD427" s="159"/>
      <c r="AE427" s="159"/>
      <c r="AF427" s="159"/>
      <c r="AG427" s="159"/>
      <c r="AH427" s="159"/>
      <c r="AI427" s="159"/>
      <c r="AJ427" s="159"/>
      <c r="AK427" s="159"/>
      <c r="AL427" s="159"/>
      <c r="AM427" s="159"/>
      <c r="AN427" s="159"/>
      <c r="AO427" s="159"/>
      <c r="AP427" s="159"/>
      <c r="AQ427" s="160"/>
      <c r="AR427" s="161"/>
      <c r="AS427" s="162"/>
      <c r="AT427" s="163"/>
      <c r="AU427" s="161"/>
      <c r="AV427" s="162"/>
      <c r="AW427" s="162"/>
      <c r="AX427" s="162"/>
      <c r="AY427" s="163"/>
      <c r="AZ427" s="204" t="s">
        <v>208</v>
      </c>
      <c r="BA427" s="205"/>
      <c r="BB427" s="205"/>
      <c r="BC427" s="205"/>
      <c r="BD427" s="206"/>
      <c r="BE427" s="146" t="s">
        <v>286</v>
      </c>
      <c r="BF427" s="147"/>
      <c r="BG427" s="147"/>
      <c r="BH427" s="147"/>
      <c r="BI427" s="147"/>
      <c r="BJ427" s="147"/>
      <c r="BK427" s="147"/>
      <c r="BL427" s="147"/>
      <c r="BM427" s="147"/>
      <c r="BN427" s="148"/>
    </row>
    <row r="428" spans="1:66">
      <c r="A428" s="74">
        <v>90</v>
      </c>
      <c r="B428" s="75"/>
      <c r="C428" s="80" t="s">
        <v>1760</v>
      </c>
      <c r="D428" s="81"/>
      <c r="E428" s="81"/>
      <c r="F428" s="81"/>
      <c r="G428" s="81"/>
      <c r="H428" s="81"/>
      <c r="I428" s="81"/>
      <c r="J428" s="81"/>
      <c r="K428" s="82"/>
      <c r="L428" s="89" t="s">
        <v>1761</v>
      </c>
      <c r="M428" s="90"/>
      <c r="N428" s="90"/>
      <c r="O428" s="90"/>
      <c r="P428" s="90"/>
      <c r="Q428" s="90"/>
      <c r="R428" s="90"/>
      <c r="S428" s="90"/>
      <c r="T428" s="90"/>
      <c r="U428" s="90"/>
      <c r="V428" s="91"/>
      <c r="W428" s="98" t="s">
        <v>1762</v>
      </c>
      <c r="X428" s="99"/>
      <c r="Y428" s="99"/>
      <c r="Z428" s="99"/>
      <c r="AA428" s="99"/>
      <c r="AB428" s="99"/>
      <c r="AC428" s="99"/>
      <c r="AD428" s="99"/>
      <c r="AE428" s="99"/>
      <c r="AF428" s="99"/>
      <c r="AG428" s="99"/>
      <c r="AH428" s="99"/>
      <c r="AI428" s="99"/>
      <c r="AJ428" s="99"/>
      <c r="AK428" s="99"/>
      <c r="AL428" s="99"/>
      <c r="AM428" s="99"/>
      <c r="AN428" s="99"/>
      <c r="AO428" s="99"/>
      <c r="AP428" s="99"/>
      <c r="AQ428" s="100"/>
      <c r="AR428" s="164">
        <v>3</v>
      </c>
      <c r="AS428" s="165"/>
      <c r="AT428" s="166"/>
      <c r="AU428" s="164" t="s">
        <v>1317</v>
      </c>
      <c r="AV428" s="165"/>
      <c r="AW428" s="165"/>
      <c r="AX428" s="165"/>
      <c r="AY428" s="166"/>
      <c r="AZ428" s="201" t="s">
        <v>173</v>
      </c>
      <c r="BA428" s="202"/>
      <c r="BB428" s="202"/>
      <c r="BC428" s="202"/>
      <c r="BD428" s="203"/>
      <c r="BE428" s="55" t="s">
        <v>1755</v>
      </c>
      <c r="BF428" s="56"/>
      <c r="BG428" s="56"/>
      <c r="BH428" s="56"/>
      <c r="BI428" s="56"/>
      <c r="BJ428" s="56"/>
      <c r="BK428" s="56"/>
      <c r="BL428" s="56"/>
      <c r="BM428" s="56"/>
      <c r="BN428" s="57"/>
    </row>
    <row r="429" spans="1:66">
      <c r="A429" s="76"/>
      <c r="B429" s="77"/>
      <c r="C429" s="83"/>
      <c r="D429" s="84"/>
      <c r="E429" s="84"/>
      <c r="F429" s="84"/>
      <c r="G429" s="84"/>
      <c r="H429" s="84"/>
      <c r="I429" s="84"/>
      <c r="J429" s="84"/>
      <c r="K429" s="85"/>
      <c r="L429" s="92"/>
      <c r="M429" s="93"/>
      <c r="N429" s="93"/>
      <c r="O429" s="93"/>
      <c r="P429" s="93"/>
      <c r="Q429" s="93"/>
      <c r="R429" s="93"/>
      <c r="S429" s="93"/>
      <c r="T429" s="93"/>
      <c r="U429" s="93"/>
      <c r="V429" s="94"/>
      <c r="W429" s="101"/>
      <c r="X429" s="102"/>
      <c r="Y429" s="102"/>
      <c r="Z429" s="102"/>
      <c r="AA429" s="102"/>
      <c r="AB429" s="102"/>
      <c r="AC429" s="102"/>
      <c r="AD429" s="102"/>
      <c r="AE429" s="102"/>
      <c r="AF429" s="102"/>
      <c r="AG429" s="102"/>
      <c r="AH429" s="102"/>
      <c r="AI429" s="102"/>
      <c r="AJ429" s="102"/>
      <c r="AK429" s="102"/>
      <c r="AL429" s="102"/>
      <c r="AM429" s="102"/>
      <c r="AN429" s="102"/>
      <c r="AO429" s="102"/>
      <c r="AP429" s="102"/>
      <c r="AQ429" s="103"/>
      <c r="AR429" s="167"/>
      <c r="AS429" s="168"/>
      <c r="AT429" s="169"/>
      <c r="AU429" s="167"/>
      <c r="AV429" s="168"/>
      <c r="AW429" s="168"/>
      <c r="AX429" s="168"/>
      <c r="AY429" s="169"/>
      <c r="AZ429" s="198" t="s">
        <v>240</v>
      </c>
      <c r="BA429" s="199"/>
      <c r="BB429" s="199"/>
      <c r="BC429" s="199"/>
      <c r="BD429" s="200"/>
      <c r="BE429" s="61" t="s">
        <v>1756</v>
      </c>
      <c r="BF429" s="62"/>
      <c r="BG429" s="62"/>
      <c r="BH429" s="62"/>
      <c r="BI429" s="62"/>
      <c r="BJ429" s="62"/>
      <c r="BK429" s="62"/>
      <c r="BL429" s="62"/>
      <c r="BM429" s="62"/>
      <c r="BN429" s="63"/>
    </row>
    <row r="430" spans="1:66">
      <c r="A430" s="76"/>
      <c r="B430" s="77"/>
      <c r="C430" s="83"/>
      <c r="D430" s="84"/>
      <c r="E430" s="84"/>
      <c r="F430" s="84"/>
      <c r="G430" s="84"/>
      <c r="H430" s="84"/>
      <c r="I430" s="84"/>
      <c r="J430" s="84"/>
      <c r="K430" s="85"/>
      <c r="L430" s="92"/>
      <c r="M430" s="93"/>
      <c r="N430" s="93"/>
      <c r="O430" s="93"/>
      <c r="P430" s="93"/>
      <c r="Q430" s="93"/>
      <c r="R430" s="93"/>
      <c r="S430" s="93"/>
      <c r="T430" s="93"/>
      <c r="U430" s="93"/>
      <c r="V430" s="94"/>
      <c r="W430" s="101"/>
      <c r="X430" s="102"/>
      <c r="Y430" s="102"/>
      <c r="Z430" s="102"/>
      <c r="AA430" s="102"/>
      <c r="AB430" s="102"/>
      <c r="AC430" s="102"/>
      <c r="AD430" s="102"/>
      <c r="AE430" s="102"/>
      <c r="AF430" s="102"/>
      <c r="AG430" s="102"/>
      <c r="AH430" s="102"/>
      <c r="AI430" s="102"/>
      <c r="AJ430" s="102"/>
      <c r="AK430" s="102"/>
      <c r="AL430" s="102"/>
      <c r="AM430" s="102"/>
      <c r="AN430" s="102"/>
      <c r="AO430" s="102"/>
      <c r="AP430" s="102"/>
      <c r="AQ430" s="103"/>
      <c r="AR430" s="167"/>
      <c r="AS430" s="168"/>
      <c r="AT430" s="169"/>
      <c r="AU430" s="167"/>
      <c r="AV430" s="168"/>
      <c r="AW430" s="168"/>
      <c r="AX430" s="168"/>
      <c r="AY430" s="169"/>
      <c r="AZ430" s="198" t="s">
        <v>241</v>
      </c>
      <c r="BA430" s="199"/>
      <c r="BB430" s="199"/>
      <c r="BC430" s="199"/>
      <c r="BD430" s="200"/>
      <c r="BE430" s="61" t="s">
        <v>1757</v>
      </c>
      <c r="BF430" s="62"/>
      <c r="BG430" s="62"/>
      <c r="BH430" s="62"/>
      <c r="BI430" s="62"/>
      <c r="BJ430" s="62"/>
      <c r="BK430" s="62"/>
      <c r="BL430" s="62"/>
      <c r="BM430" s="62"/>
      <c r="BN430" s="63"/>
    </row>
    <row r="431" spans="1:66">
      <c r="A431" s="76"/>
      <c r="B431" s="77"/>
      <c r="C431" s="83"/>
      <c r="D431" s="84"/>
      <c r="E431" s="84"/>
      <c r="F431" s="84"/>
      <c r="G431" s="84"/>
      <c r="H431" s="84"/>
      <c r="I431" s="84"/>
      <c r="J431" s="84"/>
      <c r="K431" s="85"/>
      <c r="L431" s="92"/>
      <c r="M431" s="93"/>
      <c r="N431" s="93"/>
      <c r="O431" s="93"/>
      <c r="P431" s="93"/>
      <c r="Q431" s="93"/>
      <c r="R431" s="93"/>
      <c r="S431" s="93"/>
      <c r="T431" s="93"/>
      <c r="U431" s="93"/>
      <c r="V431" s="94"/>
      <c r="W431" s="101"/>
      <c r="X431" s="102"/>
      <c r="Y431" s="102"/>
      <c r="Z431" s="102"/>
      <c r="AA431" s="102"/>
      <c r="AB431" s="102"/>
      <c r="AC431" s="102"/>
      <c r="AD431" s="102"/>
      <c r="AE431" s="102"/>
      <c r="AF431" s="102"/>
      <c r="AG431" s="102"/>
      <c r="AH431" s="102"/>
      <c r="AI431" s="102"/>
      <c r="AJ431" s="102"/>
      <c r="AK431" s="102"/>
      <c r="AL431" s="102"/>
      <c r="AM431" s="102"/>
      <c r="AN431" s="102"/>
      <c r="AO431" s="102"/>
      <c r="AP431" s="102"/>
      <c r="AQ431" s="103"/>
      <c r="AR431" s="167"/>
      <c r="AS431" s="168"/>
      <c r="AT431" s="169"/>
      <c r="AU431" s="167"/>
      <c r="AV431" s="168"/>
      <c r="AW431" s="168"/>
      <c r="AX431" s="168"/>
      <c r="AY431" s="169"/>
      <c r="AZ431" s="198" t="s">
        <v>242</v>
      </c>
      <c r="BA431" s="199"/>
      <c r="BB431" s="199"/>
      <c r="BC431" s="199"/>
      <c r="BD431" s="200"/>
      <c r="BE431" s="61" t="s">
        <v>1758</v>
      </c>
      <c r="BF431" s="62"/>
      <c r="BG431" s="62"/>
      <c r="BH431" s="62"/>
      <c r="BI431" s="62"/>
      <c r="BJ431" s="62"/>
      <c r="BK431" s="62"/>
      <c r="BL431" s="62"/>
      <c r="BM431" s="62"/>
      <c r="BN431" s="63"/>
    </row>
    <row r="432" spans="1:66">
      <c r="A432" s="76"/>
      <c r="B432" s="77"/>
      <c r="C432" s="83"/>
      <c r="D432" s="84"/>
      <c r="E432" s="84"/>
      <c r="F432" s="84"/>
      <c r="G432" s="84"/>
      <c r="H432" s="84"/>
      <c r="I432" s="84"/>
      <c r="J432" s="84"/>
      <c r="K432" s="85"/>
      <c r="L432" s="92"/>
      <c r="M432" s="93"/>
      <c r="N432" s="93"/>
      <c r="O432" s="93"/>
      <c r="P432" s="93"/>
      <c r="Q432" s="93"/>
      <c r="R432" s="93"/>
      <c r="S432" s="93"/>
      <c r="T432" s="93"/>
      <c r="U432" s="93"/>
      <c r="V432" s="94"/>
      <c r="W432" s="101"/>
      <c r="X432" s="102"/>
      <c r="Y432" s="102"/>
      <c r="Z432" s="102"/>
      <c r="AA432" s="102"/>
      <c r="AB432" s="102"/>
      <c r="AC432" s="102"/>
      <c r="AD432" s="102"/>
      <c r="AE432" s="102"/>
      <c r="AF432" s="102"/>
      <c r="AG432" s="102"/>
      <c r="AH432" s="102"/>
      <c r="AI432" s="102"/>
      <c r="AJ432" s="102"/>
      <c r="AK432" s="102"/>
      <c r="AL432" s="102"/>
      <c r="AM432" s="102"/>
      <c r="AN432" s="102"/>
      <c r="AO432" s="102"/>
      <c r="AP432" s="102"/>
      <c r="AQ432" s="103"/>
      <c r="AR432" s="167"/>
      <c r="AS432" s="168"/>
      <c r="AT432" s="169"/>
      <c r="AU432" s="167"/>
      <c r="AV432" s="168"/>
      <c r="AW432" s="168"/>
      <c r="AX432" s="168"/>
      <c r="AY432" s="169"/>
      <c r="AZ432" s="198" t="s">
        <v>243</v>
      </c>
      <c r="BA432" s="199"/>
      <c r="BB432" s="199"/>
      <c r="BC432" s="199"/>
      <c r="BD432" s="200"/>
      <c r="BE432" s="61" t="s">
        <v>1759</v>
      </c>
      <c r="BF432" s="62"/>
      <c r="BG432" s="62"/>
      <c r="BH432" s="62"/>
      <c r="BI432" s="62"/>
      <c r="BJ432" s="62"/>
      <c r="BK432" s="62"/>
      <c r="BL432" s="62"/>
      <c r="BM432" s="62"/>
      <c r="BN432" s="63"/>
    </row>
    <row r="433" spans="1:66">
      <c r="A433" s="78"/>
      <c r="B433" s="79"/>
      <c r="C433" s="86"/>
      <c r="D433" s="87"/>
      <c r="E433" s="87"/>
      <c r="F433" s="87"/>
      <c r="G433" s="87"/>
      <c r="H433" s="87"/>
      <c r="I433" s="87"/>
      <c r="J433" s="87"/>
      <c r="K433" s="88"/>
      <c r="L433" s="95"/>
      <c r="M433" s="96"/>
      <c r="N433" s="96"/>
      <c r="O433" s="96"/>
      <c r="P433" s="96"/>
      <c r="Q433" s="96"/>
      <c r="R433" s="96"/>
      <c r="S433" s="96"/>
      <c r="T433" s="96"/>
      <c r="U433" s="96"/>
      <c r="V433" s="97"/>
      <c r="W433" s="104"/>
      <c r="X433" s="105"/>
      <c r="Y433" s="105"/>
      <c r="Z433" s="105"/>
      <c r="AA433" s="105"/>
      <c r="AB433" s="105"/>
      <c r="AC433" s="105"/>
      <c r="AD433" s="105"/>
      <c r="AE433" s="105"/>
      <c r="AF433" s="105"/>
      <c r="AG433" s="105"/>
      <c r="AH433" s="105"/>
      <c r="AI433" s="105"/>
      <c r="AJ433" s="105"/>
      <c r="AK433" s="105"/>
      <c r="AL433" s="105"/>
      <c r="AM433" s="105"/>
      <c r="AN433" s="105"/>
      <c r="AO433" s="105"/>
      <c r="AP433" s="105"/>
      <c r="AQ433" s="106"/>
      <c r="AR433" s="170"/>
      <c r="AS433" s="171"/>
      <c r="AT433" s="172"/>
      <c r="AU433" s="170"/>
      <c r="AV433" s="171"/>
      <c r="AW433" s="171"/>
      <c r="AX433" s="171"/>
      <c r="AY433" s="172"/>
      <c r="AZ433" s="204" t="s">
        <v>1763</v>
      </c>
      <c r="BA433" s="205"/>
      <c r="BB433" s="205"/>
      <c r="BC433" s="205"/>
      <c r="BD433" s="206"/>
      <c r="BE433" s="146" t="s">
        <v>286</v>
      </c>
      <c r="BF433" s="147"/>
      <c r="BG433" s="147"/>
      <c r="BH433" s="147"/>
      <c r="BI433" s="147"/>
      <c r="BJ433" s="147"/>
      <c r="BK433" s="147"/>
      <c r="BL433" s="147"/>
      <c r="BM433" s="147"/>
      <c r="BN433" s="148"/>
    </row>
    <row r="434" spans="1:66">
      <c r="A434" s="74">
        <v>91</v>
      </c>
      <c r="B434" s="75"/>
      <c r="C434" s="80" t="s">
        <v>1764</v>
      </c>
      <c r="D434" s="81"/>
      <c r="E434" s="81"/>
      <c r="F434" s="81"/>
      <c r="G434" s="81"/>
      <c r="H434" s="81"/>
      <c r="I434" s="81"/>
      <c r="J434" s="81"/>
      <c r="K434" s="82"/>
      <c r="L434" s="89" t="s">
        <v>1765</v>
      </c>
      <c r="M434" s="90"/>
      <c r="N434" s="90"/>
      <c r="O434" s="90"/>
      <c r="P434" s="90"/>
      <c r="Q434" s="90"/>
      <c r="R434" s="90"/>
      <c r="S434" s="90"/>
      <c r="T434" s="90"/>
      <c r="U434" s="90"/>
      <c r="V434" s="91"/>
      <c r="W434" s="98" t="s">
        <v>1766</v>
      </c>
      <c r="X434" s="99"/>
      <c r="Y434" s="99"/>
      <c r="Z434" s="99"/>
      <c r="AA434" s="99"/>
      <c r="AB434" s="99"/>
      <c r="AC434" s="99"/>
      <c r="AD434" s="99"/>
      <c r="AE434" s="99"/>
      <c r="AF434" s="99"/>
      <c r="AG434" s="99"/>
      <c r="AH434" s="99"/>
      <c r="AI434" s="99"/>
      <c r="AJ434" s="99"/>
      <c r="AK434" s="99"/>
      <c r="AL434" s="99"/>
      <c r="AM434" s="99"/>
      <c r="AN434" s="99"/>
      <c r="AO434" s="99"/>
      <c r="AP434" s="99"/>
      <c r="AQ434" s="100"/>
      <c r="AR434" s="164">
        <v>1</v>
      </c>
      <c r="AS434" s="165"/>
      <c r="AT434" s="166"/>
      <c r="AU434" s="164" t="s">
        <v>1317</v>
      </c>
      <c r="AV434" s="165"/>
      <c r="AW434" s="165"/>
      <c r="AX434" s="165"/>
      <c r="AY434" s="166"/>
      <c r="AZ434" s="201" t="s">
        <v>45</v>
      </c>
      <c r="BA434" s="202"/>
      <c r="BB434" s="202"/>
      <c r="BC434" s="202"/>
      <c r="BD434" s="203"/>
      <c r="BE434" s="55" t="s">
        <v>214</v>
      </c>
      <c r="BF434" s="56"/>
      <c r="BG434" s="56"/>
      <c r="BH434" s="56"/>
      <c r="BI434" s="56"/>
      <c r="BJ434" s="56"/>
      <c r="BK434" s="56"/>
      <c r="BL434" s="56"/>
      <c r="BM434" s="56"/>
      <c r="BN434" s="57"/>
    </row>
    <row r="435" spans="1:66">
      <c r="A435" s="78"/>
      <c r="B435" s="79"/>
      <c r="C435" s="86"/>
      <c r="D435" s="87"/>
      <c r="E435" s="87"/>
      <c r="F435" s="87"/>
      <c r="G435" s="87"/>
      <c r="H435" s="87"/>
      <c r="I435" s="87"/>
      <c r="J435" s="87"/>
      <c r="K435" s="88"/>
      <c r="L435" s="95"/>
      <c r="M435" s="96"/>
      <c r="N435" s="96"/>
      <c r="O435" s="96"/>
      <c r="P435" s="96"/>
      <c r="Q435" s="96"/>
      <c r="R435" s="96"/>
      <c r="S435" s="96"/>
      <c r="T435" s="96"/>
      <c r="U435" s="96"/>
      <c r="V435" s="97"/>
      <c r="W435" s="104"/>
      <c r="X435" s="105"/>
      <c r="Y435" s="105"/>
      <c r="Z435" s="105"/>
      <c r="AA435" s="105"/>
      <c r="AB435" s="105"/>
      <c r="AC435" s="105"/>
      <c r="AD435" s="105"/>
      <c r="AE435" s="105"/>
      <c r="AF435" s="105"/>
      <c r="AG435" s="105"/>
      <c r="AH435" s="105"/>
      <c r="AI435" s="105"/>
      <c r="AJ435" s="105"/>
      <c r="AK435" s="105"/>
      <c r="AL435" s="105"/>
      <c r="AM435" s="105"/>
      <c r="AN435" s="105"/>
      <c r="AO435" s="105"/>
      <c r="AP435" s="105"/>
      <c r="AQ435" s="106"/>
      <c r="AR435" s="170"/>
      <c r="AS435" s="171"/>
      <c r="AT435" s="172"/>
      <c r="AU435" s="170"/>
      <c r="AV435" s="171"/>
      <c r="AW435" s="171"/>
      <c r="AX435" s="171"/>
      <c r="AY435" s="172"/>
      <c r="AZ435" s="204" t="s">
        <v>24</v>
      </c>
      <c r="BA435" s="205"/>
      <c r="BB435" s="205"/>
      <c r="BC435" s="205"/>
      <c r="BD435" s="206"/>
      <c r="BE435" s="146" t="s">
        <v>215</v>
      </c>
      <c r="BF435" s="147"/>
      <c r="BG435" s="147"/>
      <c r="BH435" s="147"/>
      <c r="BI435" s="147"/>
      <c r="BJ435" s="147"/>
      <c r="BK435" s="147"/>
      <c r="BL435" s="147"/>
      <c r="BM435" s="147"/>
      <c r="BN435" s="148"/>
    </row>
    <row r="436" spans="1:66">
      <c r="A436" s="74">
        <v>92</v>
      </c>
      <c r="B436" s="75"/>
      <c r="C436" s="80" t="s">
        <v>1767</v>
      </c>
      <c r="D436" s="81"/>
      <c r="E436" s="81"/>
      <c r="F436" s="81"/>
      <c r="G436" s="81"/>
      <c r="H436" s="81"/>
      <c r="I436" s="81"/>
      <c r="J436" s="81"/>
      <c r="K436" s="82"/>
      <c r="L436" s="89" t="s">
        <v>1768</v>
      </c>
      <c r="M436" s="90"/>
      <c r="N436" s="90"/>
      <c r="O436" s="90"/>
      <c r="P436" s="90"/>
      <c r="Q436" s="90"/>
      <c r="R436" s="90"/>
      <c r="S436" s="90"/>
      <c r="T436" s="90"/>
      <c r="U436" s="90"/>
      <c r="V436" s="91"/>
      <c r="W436" s="98" t="s">
        <v>1769</v>
      </c>
      <c r="X436" s="99"/>
      <c r="Y436" s="99"/>
      <c r="Z436" s="99"/>
      <c r="AA436" s="99"/>
      <c r="AB436" s="99"/>
      <c r="AC436" s="99"/>
      <c r="AD436" s="99"/>
      <c r="AE436" s="99"/>
      <c r="AF436" s="99"/>
      <c r="AG436" s="99"/>
      <c r="AH436" s="99"/>
      <c r="AI436" s="99"/>
      <c r="AJ436" s="99"/>
      <c r="AK436" s="99"/>
      <c r="AL436" s="99"/>
      <c r="AM436" s="99"/>
      <c r="AN436" s="99"/>
      <c r="AO436" s="99"/>
      <c r="AP436" s="99"/>
      <c r="AQ436" s="100"/>
      <c r="AR436" s="164">
        <v>1</v>
      </c>
      <c r="AS436" s="165"/>
      <c r="AT436" s="166"/>
      <c r="AU436" s="164" t="s">
        <v>1317</v>
      </c>
      <c r="AV436" s="165"/>
      <c r="AW436" s="165"/>
      <c r="AX436" s="165"/>
      <c r="AY436" s="166"/>
      <c r="AZ436" s="201" t="s">
        <v>45</v>
      </c>
      <c r="BA436" s="202"/>
      <c r="BB436" s="202"/>
      <c r="BC436" s="202"/>
      <c r="BD436" s="203"/>
      <c r="BE436" s="55" t="s">
        <v>46</v>
      </c>
      <c r="BF436" s="56"/>
      <c r="BG436" s="56"/>
      <c r="BH436" s="56"/>
      <c r="BI436" s="56"/>
      <c r="BJ436" s="56"/>
      <c r="BK436" s="56"/>
      <c r="BL436" s="56"/>
      <c r="BM436" s="56"/>
      <c r="BN436" s="57"/>
    </row>
    <row r="437" spans="1:66">
      <c r="A437" s="78"/>
      <c r="B437" s="79"/>
      <c r="C437" s="86"/>
      <c r="D437" s="87"/>
      <c r="E437" s="87"/>
      <c r="F437" s="87"/>
      <c r="G437" s="87"/>
      <c r="H437" s="87"/>
      <c r="I437" s="87"/>
      <c r="J437" s="87"/>
      <c r="K437" s="88"/>
      <c r="L437" s="95"/>
      <c r="M437" s="96"/>
      <c r="N437" s="96"/>
      <c r="O437" s="96"/>
      <c r="P437" s="96"/>
      <c r="Q437" s="96"/>
      <c r="R437" s="96"/>
      <c r="S437" s="96"/>
      <c r="T437" s="96"/>
      <c r="U437" s="96"/>
      <c r="V437" s="97"/>
      <c r="W437" s="104"/>
      <c r="X437" s="105"/>
      <c r="Y437" s="105"/>
      <c r="Z437" s="105"/>
      <c r="AA437" s="105"/>
      <c r="AB437" s="105"/>
      <c r="AC437" s="105"/>
      <c r="AD437" s="105"/>
      <c r="AE437" s="105"/>
      <c r="AF437" s="105"/>
      <c r="AG437" s="105"/>
      <c r="AH437" s="105"/>
      <c r="AI437" s="105"/>
      <c r="AJ437" s="105"/>
      <c r="AK437" s="105"/>
      <c r="AL437" s="105"/>
      <c r="AM437" s="105"/>
      <c r="AN437" s="105"/>
      <c r="AO437" s="105"/>
      <c r="AP437" s="105"/>
      <c r="AQ437" s="106"/>
      <c r="AR437" s="170"/>
      <c r="AS437" s="171"/>
      <c r="AT437" s="172"/>
      <c r="AU437" s="170"/>
      <c r="AV437" s="171"/>
      <c r="AW437" s="171"/>
      <c r="AX437" s="171"/>
      <c r="AY437" s="172"/>
      <c r="AZ437" s="204" t="s">
        <v>24</v>
      </c>
      <c r="BA437" s="205"/>
      <c r="BB437" s="205"/>
      <c r="BC437" s="205"/>
      <c r="BD437" s="206"/>
      <c r="BE437" s="146" t="s">
        <v>47</v>
      </c>
      <c r="BF437" s="147"/>
      <c r="BG437" s="147"/>
      <c r="BH437" s="147"/>
      <c r="BI437" s="147"/>
      <c r="BJ437" s="147"/>
      <c r="BK437" s="147"/>
      <c r="BL437" s="147"/>
      <c r="BM437" s="147"/>
      <c r="BN437" s="148"/>
    </row>
    <row r="438" spans="1:66">
      <c r="A438" s="74">
        <v>93</v>
      </c>
      <c r="B438" s="75"/>
      <c r="C438" s="80" t="s">
        <v>1770</v>
      </c>
      <c r="D438" s="81"/>
      <c r="E438" s="81"/>
      <c r="F438" s="81"/>
      <c r="G438" s="81"/>
      <c r="H438" s="81"/>
      <c r="I438" s="81"/>
      <c r="J438" s="81"/>
      <c r="K438" s="82"/>
      <c r="L438" s="89" t="s">
        <v>1771</v>
      </c>
      <c r="M438" s="90"/>
      <c r="N438" s="90"/>
      <c r="O438" s="90"/>
      <c r="P438" s="90"/>
      <c r="Q438" s="90"/>
      <c r="R438" s="90"/>
      <c r="S438" s="90"/>
      <c r="T438" s="90"/>
      <c r="U438" s="90"/>
      <c r="V438" s="91"/>
      <c r="W438" s="98" t="s">
        <v>1772</v>
      </c>
      <c r="X438" s="99"/>
      <c r="Y438" s="99"/>
      <c r="Z438" s="99"/>
      <c r="AA438" s="99"/>
      <c r="AB438" s="99"/>
      <c r="AC438" s="99"/>
      <c r="AD438" s="99"/>
      <c r="AE438" s="99"/>
      <c r="AF438" s="99"/>
      <c r="AG438" s="99"/>
      <c r="AH438" s="99"/>
      <c r="AI438" s="99"/>
      <c r="AJ438" s="99"/>
      <c r="AK438" s="99"/>
      <c r="AL438" s="99"/>
      <c r="AM438" s="99"/>
      <c r="AN438" s="99"/>
      <c r="AO438" s="99"/>
      <c r="AP438" s="99"/>
      <c r="AQ438" s="100"/>
      <c r="AR438" s="164">
        <v>1</v>
      </c>
      <c r="AS438" s="165"/>
      <c r="AT438" s="166"/>
      <c r="AU438" s="164" t="s">
        <v>1317</v>
      </c>
      <c r="AV438" s="165"/>
      <c r="AW438" s="165"/>
      <c r="AX438" s="165"/>
      <c r="AY438" s="166"/>
      <c r="AZ438" s="201" t="s">
        <v>45</v>
      </c>
      <c r="BA438" s="202"/>
      <c r="BB438" s="202"/>
      <c r="BC438" s="202"/>
      <c r="BD438" s="203"/>
      <c r="BE438" s="55" t="s">
        <v>46</v>
      </c>
      <c r="BF438" s="56"/>
      <c r="BG438" s="56"/>
      <c r="BH438" s="56"/>
      <c r="BI438" s="56"/>
      <c r="BJ438" s="56"/>
      <c r="BK438" s="56"/>
      <c r="BL438" s="56"/>
      <c r="BM438" s="56"/>
      <c r="BN438" s="57"/>
    </row>
    <row r="439" spans="1:66">
      <c r="A439" s="78"/>
      <c r="B439" s="79"/>
      <c r="C439" s="86"/>
      <c r="D439" s="87"/>
      <c r="E439" s="87"/>
      <c r="F439" s="87"/>
      <c r="G439" s="87"/>
      <c r="H439" s="87"/>
      <c r="I439" s="87"/>
      <c r="J439" s="87"/>
      <c r="K439" s="88"/>
      <c r="L439" s="95"/>
      <c r="M439" s="96"/>
      <c r="N439" s="96"/>
      <c r="O439" s="96"/>
      <c r="P439" s="96"/>
      <c r="Q439" s="96"/>
      <c r="R439" s="96"/>
      <c r="S439" s="96"/>
      <c r="T439" s="96"/>
      <c r="U439" s="96"/>
      <c r="V439" s="97"/>
      <c r="W439" s="104"/>
      <c r="X439" s="105"/>
      <c r="Y439" s="105"/>
      <c r="Z439" s="105"/>
      <c r="AA439" s="105"/>
      <c r="AB439" s="105"/>
      <c r="AC439" s="105"/>
      <c r="AD439" s="105"/>
      <c r="AE439" s="105"/>
      <c r="AF439" s="105"/>
      <c r="AG439" s="105"/>
      <c r="AH439" s="105"/>
      <c r="AI439" s="105"/>
      <c r="AJ439" s="105"/>
      <c r="AK439" s="105"/>
      <c r="AL439" s="105"/>
      <c r="AM439" s="105"/>
      <c r="AN439" s="105"/>
      <c r="AO439" s="105"/>
      <c r="AP439" s="105"/>
      <c r="AQ439" s="106"/>
      <c r="AR439" s="170"/>
      <c r="AS439" s="171"/>
      <c r="AT439" s="172"/>
      <c r="AU439" s="170"/>
      <c r="AV439" s="171"/>
      <c r="AW439" s="171"/>
      <c r="AX439" s="171"/>
      <c r="AY439" s="172"/>
      <c r="AZ439" s="204" t="s">
        <v>24</v>
      </c>
      <c r="BA439" s="205"/>
      <c r="BB439" s="205"/>
      <c r="BC439" s="205"/>
      <c r="BD439" s="206"/>
      <c r="BE439" s="146" t="s">
        <v>47</v>
      </c>
      <c r="BF439" s="147"/>
      <c r="BG439" s="147"/>
      <c r="BH439" s="147"/>
      <c r="BI439" s="147"/>
      <c r="BJ439" s="147"/>
      <c r="BK439" s="147"/>
      <c r="BL439" s="147"/>
      <c r="BM439" s="147"/>
      <c r="BN439" s="148"/>
    </row>
    <row r="440" spans="1:66">
      <c r="A440" s="74">
        <v>94</v>
      </c>
      <c r="B440" s="75"/>
      <c r="C440" s="80" t="s">
        <v>1773</v>
      </c>
      <c r="D440" s="81"/>
      <c r="E440" s="81"/>
      <c r="F440" s="81"/>
      <c r="G440" s="81"/>
      <c r="H440" s="81"/>
      <c r="I440" s="81"/>
      <c r="J440" s="81"/>
      <c r="K440" s="82"/>
      <c r="L440" s="89" t="s">
        <v>1774</v>
      </c>
      <c r="M440" s="90"/>
      <c r="N440" s="90"/>
      <c r="O440" s="90"/>
      <c r="P440" s="90"/>
      <c r="Q440" s="90"/>
      <c r="R440" s="90"/>
      <c r="S440" s="90"/>
      <c r="T440" s="90"/>
      <c r="U440" s="90"/>
      <c r="V440" s="91"/>
      <c r="W440" s="98" t="s">
        <v>1775</v>
      </c>
      <c r="X440" s="99"/>
      <c r="Y440" s="99"/>
      <c r="Z440" s="99"/>
      <c r="AA440" s="99"/>
      <c r="AB440" s="99"/>
      <c r="AC440" s="99"/>
      <c r="AD440" s="99"/>
      <c r="AE440" s="99"/>
      <c r="AF440" s="99"/>
      <c r="AG440" s="99"/>
      <c r="AH440" s="99"/>
      <c r="AI440" s="99"/>
      <c r="AJ440" s="99"/>
      <c r="AK440" s="99"/>
      <c r="AL440" s="99"/>
      <c r="AM440" s="99"/>
      <c r="AN440" s="99"/>
      <c r="AO440" s="99"/>
      <c r="AP440" s="99"/>
      <c r="AQ440" s="100"/>
      <c r="AR440" s="164">
        <v>1</v>
      </c>
      <c r="AS440" s="165"/>
      <c r="AT440" s="166"/>
      <c r="AU440" s="164" t="s">
        <v>1317</v>
      </c>
      <c r="AV440" s="165"/>
      <c r="AW440" s="165"/>
      <c r="AX440" s="165"/>
      <c r="AY440" s="166"/>
      <c r="AZ440" s="201" t="s">
        <v>45</v>
      </c>
      <c r="BA440" s="202"/>
      <c r="BB440" s="202"/>
      <c r="BC440" s="202"/>
      <c r="BD440" s="203"/>
      <c r="BE440" s="55" t="s">
        <v>46</v>
      </c>
      <c r="BF440" s="56"/>
      <c r="BG440" s="56"/>
      <c r="BH440" s="56"/>
      <c r="BI440" s="56"/>
      <c r="BJ440" s="56"/>
      <c r="BK440" s="56"/>
      <c r="BL440" s="56"/>
      <c r="BM440" s="56"/>
      <c r="BN440" s="57"/>
    </row>
    <row r="441" spans="1:66">
      <c r="A441" s="78"/>
      <c r="B441" s="79"/>
      <c r="C441" s="86"/>
      <c r="D441" s="87"/>
      <c r="E441" s="87"/>
      <c r="F441" s="87"/>
      <c r="G441" s="87"/>
      <c r="H441" s="87"/>
      <c r="I441" s="87"/>
      <c r="J441" s="87"/>
      <c r="K441" s="88"/>
      <c r="L441" s="95"/>
      <c r="M441" s="96"/>
      <c r="N441" s="96"/>
      <c r="O441" s="96"/>
      <c r="P441" s="96"/>
      <c r="Q441" s="96"/>
      <c r="R441" s="96"/>
      <c r="S441" s="96"/>
      <c r="T441" s="96"/>
      <c r="U441" s="96"/>
      <c r="V441" s="97"/>
      <c r="W441" s="104"/>
      <c r="X441" s="105"/>
      <c r="Y441" s="105"/>
      <c r="Z441" s="105"/>
      <c r="AA441" s="105"/>
      <c r="AB441" s="105"/>
      <c r="AC441" s="105"/>
      <c r="AD441" s="105"/>
      <c r="AE441" s="105"/>
      <c r="AF441" s="105"/>
      <c r="AG441" s="105"/>
      <c r="AH441" s="105"/>
      <c r="AI441" s="105"/>
      <c r="AJ441" s="105"/>
      <c r="AK441" s="105"/>
      <c r="AL441" s="105"/>
      <c r="AM441" s="105"/>
      <c r="AN441" s="105"/>
      <c r="AO441" s="105"/>
      <c r="AP441" s="105"/>
      <c r="AQ441" s="106"/>
      <c r="AR441" s="170"/>
      <c r="AS441" s="171"/>
      <c r="AT441" s="172"/>
      <c r="AU441" s="170"/>
      <c r="AV441" s="171"/>
      <c r="AW441" s="171"/>
      <c r="AX441" s="171"/>
      <c r="AY441" s="172"/>
      <c r="AZ441" s="204" t="s">
        <v>24</v>
      </c>
      <c r="BA441" s="205"/>
      <c r="BB441" s="205"/>
      <c r="BC441" s="205"/>
      <c r="BD441" s="206"/>
      <c r="BE441" s="146" t="s">
        <v>47</v>
      </c>
      <c r="BF441" s="147"/>
      <c r="BG441" s="147"/>
      <c r="BH441" s="147"/>
      <c r="BI441" s="147"/>
      <c r="BJ441" s="147"/>
      <c r="BK441" s="147"/>
      <c r="BL441" s="147"/>
      <c r="BM441" s="147"/>
      <c r="BN441" s="148"/>
    </row>
    <row r="442" spans="1:66">
      <c r="A442" s="74">
        <v>95</v>
      </c>
      <c r="B442" s="75"/>
      <c r="C442" s="80" t="s">
        <v>1776</v>
      </c>
      <c r="D442" s="81"/>
      <c r="E442" s="81"/>
      <c r="F442" s="81"/>
      <c r="G442" s="81"/>
      <c r="H442" s="81"/>
      <c r="I442" s="81"/>
      <c r="J442" s="81"/>
      <c r="K442" s="82"/>
      <c r="L442" s="89" t="s">
        <v>1777</v>
      </c>
      <c r="M442" s="90"/>
      <c r="N442" s="90"/>
      <c r="O442" s="90"/>
      <c r="P442" s="90"/>
      <c r="Q442" s="90"/>
      <c r="R442" s="90"/>
      <c r="S442" s="90"/>
      <c r="T442" s="90"/>
      <c r="U442" s="90"/>
      <c r="V442" s="91"/>
      <c r="W442" s="98" t="s">
        <v>1778</v>
      </c>
      <c r="X442" s="99"/>
      <c r="Y442" s="99"/>
      <c r="Z442" s="99"/>
      <c r="AA442" s="99"/>
      <c r="AB442" s="99"/>
      <c r="AC442" s="99"/>
      <c r="AD442" s="99"/>
      <c r="AE442" s="99"/>
      <c r="AF442" s="99"/>
      <c r="AG442" s="99"/>
      <c r="AH442" s="99"/>
      <c r="AI442" s="99"/>
      <c r="AJ442" s="99"/>
      <c r="AK442" s="99"/>
      <c r="AL442" s="99"/>
      <c r="AM442" s="99"/>
      <c r="AN442" s="99"/>
      <c r="AO442" s="99"/>
      <c r="AP442" s="99"/>
      <c r="AQ442" s="100"/>
      <c r="AR442" s="164">
        <v>1</v>
      </c>
      <c r="AS442" s="165"/>
      <c r="AT442" s="166"/>
      <c r="AU442" s="164" t="s">
        <v>1317</v>
      </c>
      <c r="AV442" s="165"/>
      <c r="AW442" s="165"/>
      <c r="AX442" s="165"/>
      <c r="AY442" s="166"/>
      <c r="AZ442" s="201" t="s">
        <v>45</v>
      </c>
      <c r="BA442" s="202"/>
      <c r="BB442" s="202"/>
      <c r="BC442" s="202"/>
      <c r="BD442" s="203"/>
      <c r="BE442" s="55" t="s">
        <v>1702</v>
      </c>
      <c r="BF442" s="56"/>
      <c r="BG442" s="56"/>
      <c r="BH442" s="56"/>
      <c r="BI442" s="56"/>
      <c r="BJ442" s="56"/>
      <c r="BK442" s="56"/>
      <c r="BL442" s="56"/>
      <c r="BM442" s="56"/>
      <c r="BN442" s="57"/>
    </row>
    <row r="443" spans="1:66">
      <c r="A443" s="78"/>
      <c r="B443" s="79"/>
      <c r="C443" s="86"/>
      <c r="D443" s="87"/>
      <c r="E443" s="87"/>
      <c r="F443" s="87"/>
      <c r="G443" s="87"/>
      <c r="H443" s="87"/>
      <c r="I443" s="87"/>
      <c r="J443" s="87"/>
      <c r="K443" s="88"/>
      <c r="L443" s="95"/>
      <c r="M443" s="96"/>
      <c r="N443" s="96"/>
      <c r="O443" s="96"/>
      <c r="P443" s="96"/>
      <c r="Q443" s="96"/>
      <c r="R443" s="96"/>
      <c r="S443" s="96"/>
      <c r="T443" s="96"/>
      <c r="U443" s="96"/>
      <c r="V443" s="97"/>
      <c r="W443" s="104"/>
      <c r="X443" s="105"/>
      <c r="Y443" s="105"/>
      <c r="Z443" s="105"/>
      <c r="AA443" s="105"/>
      <c r="AB443" s="105"/>
      <c r="AC443" s="105"/>
      <c r="AD443" s="105"/>
      <c r="AE443" s="105"/>
      <c r="AF443" s="105"/>
      <c r="AG443" s="105"/>
      <c r="AH443" s="105"/>
      <c r="AI443" s="105"/>
      <c r="AJ443" s="105"/>
      <c r="AK443" s="105"/>
      <c r="AL443" s="105"/>
      <c r="AM443" s="105"/>
      <c r="AN443" s="105"/>
      <c r="AO443" s="105"/>
      <c r="AP443" s="105"/>
      <c r="AQ443" s="106"/>
      <c r="AR443" s="170"/>
      <c r="AS443" s="171"/>
      <c r="AT443" s="172"/>
      <c r="AU443" s="170"/>
      <c r="AV443" s="171"/>
      <c r="AW443" s="171"/>
      <c r="AX443" s="171"/>
      <c r="AY443" s="172"/>
      <c r="AZ443" s="204" t="s">
        <v>24</v>
      </c>
      <c r="BA443" s="205"/>
      <c r="BB443" s="205"/>
      <c r="BC443" s="205"/>
      <c r="BD443" s="206"/>
      <c r="BE443" s="146" t="s">
        <v>1779</v>
      </c>
      <c r="BF443" s="147"/>
      <c r="BG443" s="147"/>
      <c r="BH443" s="147"/>
      <c r="BI443" s="147"/>
      <c r="BJ443" s="147"/>
      <c r="BK443" s="147"/>
      <c r="BL443" s="147"/>
      <c r="BM443" s="147"/>
      <c r="BN443" s="148"/>
    </row>
    <row r="444" spans="1:66">
      <c r="A444" s="74">
        <v>96</v>
      </c>
      <c r="B444" s="75"/>
      <c r="C444" s="80" t="s">
        <v>1780</v>
      </c>
      <c r="D444" s="81"/>
      <c r="E444" s="81"/>
      <c r="F444" s="81"/>
      <c r="G444" s="81"/>
      <c r="H444" s="81"/>
      <c r="I444" s="81"/>
      <c r="J444" s="81"/>
      <c r="K444" s="82"/>
      <c r="L444" s="89" t="s">
        <v>1781</v>
      </c>
      <c r="M444" s="90"/>
      <c r="N444" s="90"/>
      <c r="O444" s="90"/>
      <c r="P444" s="90"/>
      <c r="Q444" s="90"/>
      <c r="R444" s="90"/>
      <c r="S444" s="90"/>
      <c r="T444" s="90"/>
      <c r="U444" s="90"/>
      <c r="V444" s="91"/>
      <c r="W444" s="98" t="s">
        <v>1782</v>
      </c>
      <c r="X444" s="99"/>
      <c r="Y444" s="99"/>
      <c r="Z444" s="99"/>
      <c r="AA444" s="99"/>
      <c r="AB444" s="99"/>
      <c r="AC444" s="99"/>
      <c r="AD444" s="99"/>
      <c r="AE444" s="99"/>
      <c r="AF444" s="99"/>
      <c r="AG444" s="99"/>
      <c r="AH444" s="99"/>
      <c r="AI444" s="99"/>
      <c r="AJ444" s="99"/>
      <c r="AK444" s="99"/>
      <c r="AL444" s="99"/>
      <c r="AM444" s="99"/>
      <c r="AN444" s="99"/>
      <c r="AO444" s="99"/>
      <c r="AP444" s="99"/>
      <c r="AQ444" s="100"/>
      <c r="AR444" s="164">
        <v>1</v>
      </c>
      <c r="AS444" s="165"/>
      <c r="AT444" s="166"/>
      <c r="AU444" s="18"/>
      <c r="AV444" s="19"/>
      <c r="AW444" s="19"/>
      <c r="AX444" s="18"/>
      <c r="AY444" s="18"/>
      <c r="AZ444" s="201" t="s">
        <v>45</v>
      </c>
      <c r="BA444" s="202"/>
      <c r="BB444" s="202"/>
      <c r="BC444" s="202"/>
      <c r="BD444" s="203"/>
      <c r="BE444" s="55" t="s">
        <v>224</v>
      </c>
      <c r="BF444" s="56"/>
      <c r="BG444" s="56"/>
      <c r="BH444" s="56"/>
      <c r="BI444" s="56"/>
      <c r="BJ444" s="56"/>
      <c r="BK444" s="56"/>
      <c r="BL444" s="56"/>
      <c r="BM444" s="56"/>
      <c r="BN444" s="57"/>
    </row>
    <row r="445" spans="1:66">
      <c r="A445" s="78"/>
      <c r="B445" s="79"/>
      <c r="C445" s="86"/>
      <c r="D445" s="87"/>
      <c r="E445" s="87"/>
      <c r="F445" s="87"/>
      <c r="G445" s="87"/>
      <c r="H445" s="87"/>
      <c r="I445" s="87"/>
      <c r="J445" s="87"/>
      <c r="K445" s="88"/>
      <c r="L445" s="95"/>
      <c r="M445" s="96"/>
      <c r="N445" s="96"/>
      <c r="O445" s="96"/>
      <c r="P445" s="96"/>
      <c r="Q445" s="96"/>
      <c r="R445" s="96"/>
      <c r="S445" s="96"/>
      <c r="T445" s="96"/>
      <c r="U445" s="96"/>
      <c r="V445" s="97"/>
      <c r="W445" s="104"/>
      <c r="X445" s="105"/>
      <c r="Y445" s="105"/>
      <c r="Z445" s="105"/>
      <c r="AA445" s="105"/>
      <c r="AB445" s="105"/>
      <c r="AC445" s="105"/>
      <c r="AD445" s="105"/>
      <c r="AE445" s="105"/>
      <c r="AF445" s="105"/>
      <c r="AG445" s="105"/>
      <c r="AH445" s="105"/>
      <c r="AI445" s="105"/>
      <c r="AJ445" s="105"/>
      <c r="AK445" s="105"/>
      <c r="AL445" s="105"/>
      <c r="AM445" s="105"/>
      <c r="AN445" s="105"/>
      <c r="AO445" s="105"/>
      <c r="AP445" s="105"/>
      <c r="AQ445" s="106"/>
      <c r="AR445" s="170"/>
      <c r="AS445" s="171"/>
      <c r="AT445" s="172"/>
      <c r="AU445" s="18"/>
      <c r="AV445" s="19"/>
      <c r="AW445" s="19"/>
      <c r="AX445" s="18"/>
      <c r="AY445" s="18"/>
      <c r="AZ445" s="204" t="s">
        <v>24</v>
      </c>
      <c r="BA445" s="205"/>
      <c r="BB445" s="205"/>
      <c r="BC445" s="205"/>
      <c r="BD445" s="206"/>
      <c r="BE445" s="146" t="s">
        <v>225</v>
      </c>
      <c r="BF445" s="147"/>
      <c r="BG445" s="147"/>
      <c r="BH445" s="147"/>
      <c r="BI445" s="147"/>
      <c r="BJ445" s="147"/>
      <c r="BK445" s="147"/>
      <c r="BL445" s="147"/>
      <c r="BM445" s="147"/>
      <c r="BN445" s="148"/>
    </row>
    <row r="446" spans="1:66">
      <c r="A446" s="196">
        <v>97</v>
      </c>
      <c r="B446" s="197"/>
      <c r="C446" s="374" t="s">
        <v>1783</v>
      </c>
      <c r="D446" s="375"/>
      <c r="E446" s="375"/>
      <c r="F446" s="375"/>
      <c r="G446" s="375"/>
      <c r="H446" s="375"/>
      <c r="I446" s="375"/>
      <c r="J446" s="375"/>
      <c r="K446" s="376"/>
      <c r="L446" s="337" t="s">
        <v>1784</v>
      </c>
      <c r="M446" s="338"/>
      <c r="N446" s="338"/>
      <c r="O446" s="338"/>
      <c r="P446" s="338"/>
      <c r="Q446" s="338"/>
      <c r="R446" s="338"/>
      <c r="S446" s="338"/>
      <c r="T446" s="338"/>
      <c r="U446" s="338"/>
      <c r="V446" s="339"/>
      <c r="W446" s="302" t="s">
        <v>1785</v>
      </c>
      <c r="X446" s="303"/>
      <c r="Y446" s="303"/>
      <c r="Z446" s="303"/>
      <c r="AA446" s="303"/>
      <c r="AB446" s="303"/>
      <c r="AC446" s="303"/>
      <c r="AD446" s="303"/>
      <c r="AE446" s="303"/>
      <c r="AF446" s="303"/>
      <c r="AG446" s="303"/>
      <c r="AH446" s="303"/>
      <c r="AI446" s="303"/>
      <c r="AJ446" s="303"/>
      <c r="AK446" s="303"/>
      <c r="AL446" s="303"/>
      <c r="AM446" s="303"/>
      <c r="AN446" s="303"/>
      <c r="AO446" s="303"/>
      <c r="AP446" s="303"/>
      <c r="AQ446" s="304"/>
      <c r="AR446" s="161">
        <v>1</v>
      </c>
      <c r="AS446" s="162"/>
      <c r="AT446" s="163"/>
      <c r="AU446" s="161" t="s">
        <v>1317</v>
      </c>
      <c r="AV446" s="162"/>
      <c r="AW446" s="162"/>
      <c r="AX446" s="162"/>
      <c r="AY446" s="163"/>
      <c r="AZ446" s="201" t="s">
        <v>45</v>
      </c>
      <c r="BA446" s="202"/>
      <c r="BB446" s="202"/>
      <c r="BC446" s="202"/>
      <c r="BD446" s="203"/>
      <c r="BE446" s="55" t="s">
        <v>287</v>
      </c>
      <c r="BF446" s="56"/>
      <c r="BG446" s="56"/>
      <c r="BH446" s="56"/>
      <c r="BI446" s="56"/>
      <c r="BJ446" s="56"/>
      <c r="BK446" s="56"/>
      <c r="BL446" s="56"/>
      <c r="BM446" s="56"/>
      <c r="BN446" s="57"/>
    </row>
    <row r="447" spans="1:66">
      <c r="A447" s="196"/>
      <c r="B447" s="197"/>
      <c r="C447" s="374"/>
      <c r="D447" s="375"/>
      <c r="E447" s="375"/>
      <c r="F447" s="375"/>
      <c r="G447" s="375"/>
      <c r="H447" s="375"/>
      <c r="I447" s="375"/>
      <c r="J447" s="375"/>
      <c r="K447" s="376"/>
      <c r="L447" s="340"/>
      <c r="M447" s="341"/>
      <c r="N447" s="341"/>
      <c r="O447" s="341"/>
      <c r="P447" s="341"/>
      <c r="Q447" s="341"/>
      <c r="R447" s="341"/>
      <c r="S447" s="341"/>
      <c r="T447" s="341"/>
      <c r="U447" s="341"/>
      <c r="V447" s="342"/>
      <c r="W447" s="302"/>
      <c r="X447" s="303"/>
      <c r="Y447" s="303"/>
      <c r="Z447" s="303"/>
      <c r="AA447" s="303"/>
      <c r="AB447" s="303"/>
      <c r="AC447" s="303"/>
      <c r="AD447" s="303"/>
      <c r="AE447" s="303"/>
      <c r="AF447" s="303"/>
      <c r="AG447" s="303"/>
      <c r="AH447" s="303"/>
      <c r="AI447" s="303"/>
      <c r="AJ447" s="303"/>
      <c r="AK447" s="303"/>
      <c r="AL447" s="303"/>
      <c r="AM447" s="303"/>
      <c r="AN447" s="303"/>
      <c r="AO447" s="303"/>
      <c r="AP447" s="303"/>
      <c r="AQ447" s="304"/>
      <c r="AR447" s="161"/>
      <c r="AS447" s="162"/>
      <c r="AT447" s="163"/>
      <c r="AU447" s="161"/>
      <c r="AV447" s="162"/>
      <c r="AW447" s="162"/>
      <c r="AX447" s="162"/>
      <c r="AY447" s="163"/>
      <c r="AZ447" s="204" t="s">
        <v>24</v>
      </c>
      <c r="BA447" s="205"/>
      <c r="BB447" s="205"/>
      <c r="BC447" s="205"/>
      <c r="BD447" s="206"/>
      <c r="BE447" s="146" t="s">
        <v>288</v>
      </c>
      <c r="BF447" s="147"/>
      <c r="BG447" s="147"/>
      <c r="BH447" s="147"/>
      <c r="BI447" s="147"/>
      <c r="BJ447" s="147"/>
      <c r="BK447" s="147"/>
      <c r="BL447" s="147"/>
      <c r="BM447" s="147"/>
      <c r="BN447" s="148"/>
    </row>
    <row r="448" spans="1:66">
      <c r="A448" s="74">
        <v>98</v>
      </c>
      <c r="B448" s="75"/>
      <c r="C448" s="207" t="s">
        <v>1786</v>
      </c>
      <c r="D448" s="208"/>
      <c r="E448" s="208"/>
      <c r="F448" s="208"/>
      <c r="G448" s="208"/>
      <c r="H448" s="208"/>
      <c r="I448" s="208"/>
      <c r="J448" s="208"/>
      <c r="K448" s="209"/>
      <c r="L448" s="337" t="s">
        <v>1787</v>
      </c>
      <c r="M448" s="338"/>
      <c r="N448" s="338"/>
      <c r="O448" s="338"/>
      <c r="P448" s="338"/>
      <c r="Q448" s="338"/>
      <c r="R448" s="338"/>
      <c r="S448" s="338"/>
      <c r="T448" s="338"/>
      <c r="U448" s="338"/>
      <c r="V448" s="339"/>
      <c r="W448" s="216" t="s">
        <v>1788</v>
      </c>
      <c r="X448" s="217"/>
      <c r="Y448" s="217"/>
      <c r="Z448" s="217"/>
      <c r="AA448" s="217"/>
      <c r="AB448" s="217"/>
      <c r="AC448" s="217"/>
      <c r="AD448" s="217"/>
      <c r="AE448" s="217"/>
      <c r="AF448" s="217"/>
      <c r="AG448" s="217"/>
      <c r="AH448" s="217"/>
      <c r="AI448" s="217"/>
      <c r="AJ448" s="217"/>
      <c r="AK448" s="217"/>
      <c r="AL448" s="217"/>
      <c r="AM448" s="217"/>
      <c r="AN448" s="217"/>
      <c r="AO448" s="217"/>
      <c r="AP448" s="217"/>
      <c r="AQ448" s="218"/>
      <c r="AR448" s="164">
        <v>1</v>
      </c>
      <c r="AS448" s="165"/>
      <c r="AT448" s="166"/>
      <c r="AU448" s="164" t="s">
        <v>1317</v>
      </c>
      <c r="AV448" s="165"/>
      <c r="AW448" s="165"/>
      <c r="AX448" s="165"/>
      <c r="AY448" s="166"/>
      <c r="AZ448" s="201" t="s">
        <v>45</v>
      </c>
      <c r="BA448" s="202"/>
      <c r="BB448" s="202"/>
      <c r="BC448" s="202"/>
      <c r="BD448" s="203"/>
      <c r="BE448" s="55" t="s">
        <v>289</v>
      </c>
      <c r="BF448" s="56"/>
      <c r="BG448" s="56"/>
      <c r="BH448" s="56"/>
      <c r="BI448" s="56"/>
      <c r="BJ448" s="56"/>
      <c r="BK448" s="56"/>
      <c r="BL448" s="56"/>
      <c r="BM448" s="56"/>
      <c r="BN448" s="57"/>
    </row>
    <row r="449" spans="1:66">
      <c r="A449" s="76"/>
      <c r="B449" s="77"/>
      <c r="C449" s="210"/>
      <c r="D449" s="211"/>
      <c r="E449" s="211"/>
      <c r="F449" s="211"/>
      <c r="G449" s="211"/>
      <c r="H449" s="211"/>
      <c r="I449" s="211"/>
      <c r="J449" s="211"/>
      <c r="K449" s="212"/>
      <c r="L449" s="377"/>
      <c r="M449" s="378"/>
      <c r="N449" s="378"/>
      <c r="O449" s="378"/>
      <c r="P449" s="378"/>
      <c r="Q449" s="378"/>
      <c r="R449" s="378"/>
      <c r="S449" s="378"/>
      <c r="T449" s="378"/>
      <c r="U449" s="378"/>
      <c r="V449" s="379"/>
      <c r="W449" s="219"/>
      <c r="X449" s="220"/>
      <c r="Y449" s="220"/>
      <c r="Z449" s="220"/>
      <c r="AA449" s="220"/>
      <c r="AB449" s="220"/>
      <c r="AC449" s="220"/>
      <c r="AD449" s="220"/>
      <c r="AE449" s="220"/>
      <c r="AF449" s="220"/>
      <c r="AG449" s="220"/>
      <c r="AH449" s="220"/>
      <c r="AI449" s="220"/>
      <c r="AJ449" s="220"/>
      <c r="AK449" s="220"/>
      <c r="AL449" s="220"/>
      <c r="AM449" s="220"/>
      <c r="AN449" s="220"/>
      <c r="AO449" s="220"/>
      <c r="AP449" s="220"/>
      <c r="AQ449" s="221"/>
      <c r="AR449" s="167"/>
      <c r="AS449" s="168"/>
      <c r="AT449" s="169"/>
      <c r="AU449" s="167"/>
      <c r="AV449" s="168"/>
      <c r="AW449" s="168"/>
      <c r="AX449" s="168"/>
      <c r="AY449" s="169"/>
      <c r="AZ449" s="198" t="s">
        <v>24</v>
      </c>
      <c r="BA449" s="199"/>
      <c r="BB449" s="199"/>
      <c r="BC449" s="199"/>
      <c r="BD449" s="200"/>
      <c r="BE449" s="61" t="s">
        <v>290</v>
      </c>
      <c r="BF449" s="62"/>
      <c r="BG449" s="62"/>
      <c r="BH449" s="62"/>
      <c r="BI449" s="62"/>
      <c r="BJ449" s="62"/>
      <c r="BK449" s="62"/>
      <c r="BL449" s="62"/>
      <c r="BM449" s="62"/>
      <c r="BN449" s="63"/>
    </row>
    <row r="450" spans="1:66">
      <c r="A450" s="76"/>
      <c r="B450" s="77"/>
      <c r="C450" s="210"/>
      <c r="D450" s="211"/>
      <c r="E450" s="211"/>
      <c r="F450" s="211"/>
      <c r="G450" s="211"/>
      <c r="H450" s="211"/>
      <c r="I450" s="211"/>
      <c r="J450" s="211"/>
      <c r="K450" s="212"/>
      <c r="L450" s="377"/>
      <c r="M450" s="378"/>
      <c r="N450" s="378"/>
      <c r="O450" s="378"/>
      <c r="P450" s="378"/>
      <c r="Q450" s="378"/>
      <c r="R450" s="378"/>
      <c r="S450" s="378"/>
      <c r="T450" s="378"/>
      <c r="U450" s="378"/>
      <c r="V450" s="379"/>
      <c r="W450" s="219"/>
      <c r="X450" s="220"/>
      <c r="Y450" s="220"/>
      <c r="Z450" s="220"/>
      <c r="AA450" s="220"/>
      <c r="AB450" s="220"/>
      <c r="AC450" s="220"/>
      <c r="AD450" s="220"/>
      <c r="AE450" s="220"/>
      <c r="AF450" s="220"/>
      <c r="AG450" s="220"/>
      <c r="AH450" s="220"/>
      <c r="AI450" s="220"/>
      <c r="AJ450" s="220"/>
      <c r="AK450" s="220"/>
      <c r="AL450" s="220"/>
      <c r="AM450" s="220"/>
      <c r="AN450" s="220"/>
      <c r="AO450" s="220"/>
      <c r="AP450" s="220"/>
      <c r="AQ450" s="221"/>
      <c r="AR450" s="167"/>
      <c r="AS450" s="168"/>
      <c r="AT450" s="169"/>
      <c r="AU450" s="167"/>
      <c r="AV450" s="168"/>
      <c r="AW450" s="168"/>
      <c r="AX450" s="168"/>
      <c r="AY450" s="169"/>
      <c r="AZ450" s="198" t="s">
        <v>25</v>
      </c>
      <c r="BA450" s="199"/>
      <c r="BB450" s="199"/>
      <c r="BC450" s="199"/>
      <c r="BD450" s="200"/>
      <c r="BE450" s="61" t="s">
        <v>291</v>
      </c>
      <c r="BF450" s="62"/>
      <c r="BG450" s="62"/>
      <c r="BH450" s="62"/>
      <c r="BI450" s="62"/>
      <c r="BJ450" s="62"/>
      <c r="BK450" s="62"/>
      <c r="BL450" s="62"/>
      <c r="BM450" s="62"/>
      <c r="BN450" s="63"/>
    </row>
    <row r="451" spans="1:66">
      <c r="A451" s="76"/>
      <c r="B451" s="77"/>
      <c r="C451" s="210"/>
      <c r="D451" s="211"/>
      <c r="E451" s="211"/>
      <c r="F451" s="211"/>
      <c r="G451" s="211"/>
      <c r="H451" s="211"/>
      <c r="I451" s="211"/>
      <c r="J451" s="211"/>
      <c r="K451" s="212"/>
      <c r="L451" s="377"/>
      <c r="M451" s="378"/>
      <c r="N451" s="378"/>
      <c r="O451" s="378"/>
      <c r="P451" s="378"/>
      <c r="Q451" s="378"/>
      <c r="R451" s="378"/>
      <c r="S451" s="378"/>
      <c r="T451" s="378"/>
      <c r="U451" s="378"/>
      <c r="V451" s="379"/>
      <c r="W451" s="219"/>
      <c r="X451" s="220"/>
      <c r="Y451" s="220"/>
      <c r="Z451" s="220"/>
      <c r="AA451" s="220"/>
      <c r="AB451" s="220"/>
      <c r="AC451" s="220"/>
      <c r="AD451" s="220"/>
      <c r="AE451" s="220"/>
      <c r="AF451" s="220"/>
      <c r="AG451" s="220"/>
      <c r="AH451" s="220"/>
      <c r="AI451" s="220"/>
      <c r="AJ451" s="220"/>
      <c r="AK451" s="220"/>
      <c r="AL451" s="220"/>
      <c r="AM451" s="220"/>
      <c r="AN451" s="220"/>
      <c r="AO451" s="220"/>
      <c r="AP451" s="220"/>
      <c r="AQ451" s="221"/>
      <c r="AR451" s="167"/>
      <c r="AS451" s="168"/>
      <c r="AT451" s="169"/>
      <c r="AU451" s="167"/>
      <c r="AV451" s="168"/>
      <c r="AW451" s="168"/>
      <c r="AX451" s="168"/>
      <c r="AY451" s="169"/>
      <c r="AZ451" s="198" t="s">
        <v>26</v>
      </c>
      <c r="BA451" s="199"/>
      <c r="BB451" s="199"/>
      <c r="BC451" s="199"/>
      <c r="BD451" s="200"/>
      <c r="BE451" s="61" t="s">
        <v>292</v>
      </c>
      <c r="BF451" s="62"/>
      <c r="BG451" s="62"/>
      <c r="BH451" s="62"/>
      <c r="BI451" s="62"/>
      <c r="BJ451" s="62"/>
      <c r="BK451" s="62"/>
      <c r="BL451" s="62"/>
      <c r="BM451" s="62"/>
      <c r="BN451" s="63"/>
    </row>
    <row r="452" spans="1:66">
      <c r="A452" s="78"/>
      <c r="B452" s="79"/>
      <c r="C452" s="213"/>
      <c r="D452" s="214"/>
      <c r="E452" s="214"/>
      <c r="F452" s="214"/>
      <c r="G452" s="214"/>
      <c r="H452" s="214"/>
      <c r="I452" s="214"/>
      <c r="J452" s="214"/>
      <c r="K452" s="215"/>
      <c r="L452" s="340"/>
      <c r="M452" s="341"/>
      <c r="N452" s="341"/>
      <c r="O452" s="341"/>
      <c r="P452" s="341"/>
      <c r="Q452" s="341"/>
      <c r="R452" s="341"/>
      <c r="S452" s="341"/>
      <c r="T452" s="341"/>
      <c r="U452" s="341"/>
      <c r="V452" s="342"/>
      <c r="W452" s="222"/>
      <c r="X452" s="223"/>
      <c r="Y452" s="223"/>
      <c r="Z452" s="223"/>
      <c r="AA452" s="223"/>
      <c r="AB452" s="223"/>
      <c r="AC452" s="223"/>
      <c r="AD452" s="223"/>
      <c r="AE452" s="223"/>
      <c r="AF452" s="223"/>
      <c r="AG452" s="223"/>
      <c r="AH452" s="223"/>
      <c r="AI452" s="223"/>
      <c r="AJ452" s="223"/>
      <c r="AK452" s="223"/>
      <c r="AL452" s="223"/>
      <c r="AM452" s="223"/>
      <c r="AN452" s="223"/>
      <c r="AO452" s="223"/>
      <c r="AP452" s="223"/>
      <c r="AQ452" s="224"/>
      <c r="AR452" s="170"/>
      <c r="AS452" s="171"/>
      <c r="AT452" s="172"/>
      <c r="AU452" s="170"/>
      <c r="AV452" s="171"/>
      <c r="AW452" s="171"/>
      <c r="AX452" s="171"/>
      <c r="AY452" s="172"/>
      <c r="AZ452" s="204" t="s">
        <v>27</v>
      </c>
      <c r="BA452" s="205"/>
      <c r="BB452" s="205"/>
      <c r="BC452" s="205"/>
      <c r="BD452" s="206"/>
      <c r="BE452" s="146" t="s">
        <v>293</v>
      </c>
      <c r="BF452" s="147"/>
      <c r="BG452" s="147"/>
      <c r="BH452" s="147"/>
      <c r="BI452" s="147"/>
      <c r="BJ452" s="147"/>
      <c r="BK452" s="147"/>
      <c r="BL452" s="147"/>
      <c r="BM452" s="147"/>
      <c r="BN452" s="148"/>
    </row>
    <row r="453" spans="1:66">
      <c r="A453" s="74">
        <v>99</v>
      </c>
      <c r="B453" s="75"/>
      <c r="C453" s="207" t="s">
        <v>1789</v>
      </c>
      <c r="D453" s="208"/>
      <c r="E453" s="208"/>
      <c r="F453" s="208"/>
      <c r="G453" s="208"/>
      <c r="H453" s="208"/>
      <c r="I453" s="208"/>
      <c r="J453" s="208"/>
      <c r="K453" s="209"/>
      <c r="L453" s="337" t="s">
        <v>1790</v>
      </c>
      <c r="M453" s="338"/>
      <c r="N453" s="338"/>
      <c r="O453" s="338"/>
      <c r="P453" s="338"/>
      <c r="Q453" s="338"/>
      <c r="R453" s="338"/>
      <c r="S453" s="338"/>
      <c r="T453" s="338"/>
      <c r="U453" s="338"/>
      <c r="V453" s="339"/>
      <c r="W453" s="216" t="s">
        <v>1791</v>
      </c>
      <c r="X453" s="217"/>
      <c r="Y453" s="217"/>
      <c r="Z453" s="217"/>
      <c r="AA453" s="217"/>
      <c r="AB453" s="217"/>
      <c r="AC453" s="217"/>
      <c r="AD453" s="217"/>
      <c r="AE453" s="217"/>
      <c r="AF453" s="217"/>
      <c r="AG453" s="217"/>
      <c r="AH453" s="217"/>
      <c r="AI453" s="217"/>
      <c r="AJ453" s="217"/>
      <c r="AK453" s="217"/>
      <c r="AL453" s="217"/>
      <c r="AM453" s="217"/>
      <c r="AN453" s="217"/>
      <c r="AO453" s="217"/>
      <c r="AP453" s="217"/>
      <c r="AQ453" s="218"/>
      <c r="AR453" s="164">
        <v>1</v>
      </c>
      <c r="AS453" s="165"/>
      <c r="AT453" s="166"/>
      <c r="AU453" s="164" t="s">
        <v>1585</v>
      </c>
      <c r="AV453" s="165"/>
      <c r="AW453" s="165"/>
      <c r="AX453" s="165"/>
      <c r="AY453" s="166"/>
      <c r="AZ453" s="201" t="s">
        <v>45</v>
      </c>
      <c r="BA453" s="202"/>
      <c r="BB453" s="202"/>
      <c r="BC453" s="202"/>
      <c r="BD453" s="203"/>
      <c r="BE453" s="55" t="s">
        <v>294</v>
      </c>
      <c r="BF453" s="56"/>
      <c r="BG453" s="56"/>
      <c r="BH453" s="56"/>
      <c r="BI453" s="56"/>
      <c r="BJ453" s="56"/>
      <c r="BK453" s="56"/>
      <c r="BL453" s="56"/>
      <c r="BM453" s="56"/>
      <c r="BN453" s="57"/>
    </row>
    <row r="454" spans="1:66">
      <c r="A454" s="78"/>
      <c r="B454" s="79"/>
      <c r="C454" s="213"/>
      <c r="D454" s="214"/>
      <c r="E454" s="214"/>
      <c r="F454" s="214"/>
      <c r="G454" s="214"/>
      <c r="H454" s="214"/>
      <c r="I454" s="214"/>
      <c r="J454" s="214"/>
      <c r="K454" s="215"/>
      <c r="L454" s="340"/>
      <c r="M454" s="341"/>
      <c r="N454" s="341"/>
      <c r="O454" s="341"/>
      <c r="P454" s="341"/>
      <c r="Q454" s="341"/>
      <c r="R454" s="341"/>
      <c r="S454" s="341"/>
      <c r="T454" s="341"/>
      <c r="U454" s="341"/>
      <c r="V454" s="342"/>
      <c r="W454" s="222"/>
      <c r="X454" s="223"/>
      <c r="Y454" s="223"/>
      <c r="Z454" s="223"/>
      <c r="AA454" s="223"/>
      <c r="AB454" s="223"/>
      <c r="AC454" s="223"/>
      <c r="AD454" s="223"/>
      <c r="AE454" s="223"/>
      <c r="AF454" s="223"/>
      <c r="AG454" s="223"/>
      <c r="AH454" s="223"/>
      <c r="AI454" s="223"/>
      <c r="AJ454" s="223"/>
      <c r="AK454" s="223"/>
      <c r="AL454" s="223"/>
      <c r="AM454" s="223"/>
      <c r="AN454" s="223"/>
      <c r="AO454" s="223"/>
      <c r="AP454" s="223"/>
      <c r="AQ454" s="224"/>
      <c r="AR454" s="170"/>
      <c r="AS454" s="171"/>
      <c r="AT454" s="172"/>
      <c r="AU454" s="170"/>
      <c r="AV454" s="171"/>
      <c r="AW454" s="171"/>
      <c r="AX454" s="171"/>
      <c r="AY454" s="172"/>
      <c r="AZ454" s="204" t="s">
        <v>24</v>
      </c>
      <c r="BA454" s="205"/>
      <c r="BB454" s="205"/>
      <c r="BC454" s="205"/>
      <c r="BD454" s="206"/>
      <c r="BE454" s="146" t="s">
        <v>295</v>
      </c>
      <c r="BF454" s="147"/>
      <c r="BG454" s="147"/>
      <c r="BH454" s="147"/>
      <c r="BI454" s="147"/>
      <c r="BJ454" s="147"/>
      <c r="BK454" s="147"/>
      <c r="BL454" s="147"/>
      <c r="BM454" s="147"/>
      <c r="BN454" s="148"/>
    </row>
    <row r="455" spans="1:66">
      <c r="A455" s="74">
        <v>100</v>
      </c>
      <c r="B455" s="75"/>
      <c r="C455" s="207" t="s">
        <v>296</v>
      </c>
      <c r="D455" s="208"/>
      <c r="E455" s="208"/>
      <c r="F455" s="208"/>
      <c r="G455" s="208"/>
      <c r="H455" s="208"/>
      <c r="I455" s="208"/>
      <c r="J455" s="208"/>
      <c r="K455" s="209"/>
      <c r="L455" s="337" t="s">
        <v>1792</v>
      </c>
      <c r="M455" s="338"/>
      <c r="N455" s="338"/>
      <c r="O455" s="338"/>
      <c r="P455" s="338"/>
      <c r="Q455" s="338"/>
      <c r="R455" s="338"/>
      <c r="S455" s="338"/>
      <c r="T455" s="338"/>
      <c r="U455" s="338"/>
      <c r="V455" s="339"/>
      <c r="W455" s="216" t="s">
        <v>1793</v>
      </c>
      <c r="X455" s="217"/>
      <c r="Y455" s="217"/>
      <c r="Z455" s="217"/>
      <c r="AA455" s="217"/>
      <c r="AB455" s="217"/>
      <c r="AC455" s="217"/>
      <c r="AD455" s="217"/>
      <c r="AE455" s="217"/>
      <c r="AF455" s="217"/>
      <c r="AG455" s="217"/>
      <c r="AH455" s="217"/>
      <c r="AI455" s="217"/>
      <c r="AJ455" s="217"/>
      <c r="AK455" s="217"/>
      <c r="AL455" s="217"/>
      <c r="AM455" s="217"/>
      <c r="AN455" s="217"/>
      <c r="AO455" s="217"/>
      <c r="AP455" s="217"/>
      <c r="AQ455" s="218"/>
      <c r="AR455" s="164">
        <v>1</v>
      </c>
      <c r="AS455" s="165"/>
      <c r="AT455" s="166"/>
      <c r="AU455" s="164" t="s">
        <v>1585</v>
      </c>
      <c r="AV455" s="165"/>
      <c r="AW455" s="165"/>
      <c r="AX455" s="165"/>
      <c r="AY455" s="166"/>
      <c r="AZ455" s="201" t="s">
        <v>45</v>
      </c>
      <c r="BA455" s="202"/>
      <c r="BB455" s="202"/>
      <c r="BC455" s="202"/>
      <c r="BD455" s="203"/>
      <c r="BE455" s="55" t="s">
        <v>1794</v>
      </c>
      <c r="BF455" s="56"/>
      <c r="BG455" s="56"/>
      <c r="BH455" s="56"/>
      <c r="BI455" s="56"/>
      <c r="BJ455" s="56"/>
      <c r="BK455" s="56"/>
      <c r="BL455" s="56"/>
      <c r="BM455" s="56"/>
      <c r="BN455" s="57"/>
    </row>
    <row r="456" spans="1:66">
      <c r="A456" s="76"/>
      <c r="B456" s="77"/>
      <c r="C456" s="210"/>
      <c r="D456" s="211"/>
      <c r="E456" s="211"/>
      <c r="F456" s="211"/>
      <c r="G456" s="211"/>
      <c r="H456" s="211"/>
      <c r="I456" s="211"/>
      <c r="J456" s="211"/>
      <c r="K456" s="212"/>
      <c r="L456" s="377"/>
      <c r="M456" s="378"/>
      <c r="N456" s="378"/>
      <c r="O456" s="378"/>
      <c r="P456" s="378"/>
      <c r="Q456" s="378"/>
      <c r="R456" s="378"/>
      <c r="S456" s="378"/>
      <c r="T456" s="378"/>
      <c r="U456" s="378"/>
      <c r="V456" s="379"/>
      <c r="W456" s="219"/>
      <c r="X456" s="220"/>
      <c r="Y456" s="220"/>
      <c r="Z456" s="220"/>
      <c r="AA456" s="220"/>
      <c r="AB456" s="220"/>
      <c r="AC456" s="220"/>
      <c r="AD456" s="220"/>
      <c r="AE456" s="220"/>
      <c r="AF456" s="220"/>
      <c r="AG456" s="220"/>
      <c r="AH456" s="220"/>
      <c r="AI456" s="220"/>
      <c r="AJ456" s="220"/>
      <c r="AK456" s="220"/>
      <c r="AL456" s="220"/>
      <c r="AM456" s="220"/>
      <c r="AN456" s="220"/>
      <c r="AO456" s="220"/>
      <c r="AP456" s="220"/>
      <c r="AQ456" s="221"/>
      <c r="AR456" s="167"/>
      <c r="AS456" s="168"/>
      <c r="AT456" s="169"/>
      <c r="AU456" s="167"/>
      <c r="AV456" s="168"/>
      <c r="AW456" s="168"/>
      <c r="AX456" s="168"/>
      <c r="AY456" s="169"/>
      <c r="AZ456" s="198" t="s">
        <v>24</v>
      </c>
      <c r="BA456" s="199"/>
      <c r="BB456" s="199"/>
      <c r="BC456" s="199"/>
      <c r="BD456" s="200"/>
      <c r="BE456" s="61" t="s">
        <v>1795</v>
      </c>
      <c r="BF456" s="62"/>
      <c r="BG456" s="62"/>
      <c r="BH456" s="62"/>
      <c r="BI456" s="62"/>
      <c r="BJ456" s="62"/>
      <c r="BK456" s="62"/>
      <c r="BL456" s="62"/>
      <c r="BM456" s="62"/>
      <c r="BN456" s="63"/>
    </row>
    <row r="457" spans="1:66">
      <c r="A457" s="78"/>
      <c r="B457" s="79"/>
      <c r="C457" s="213"/>
      <c r="D457" s="214"/>
      <c r="E457" s="214"/>
      <c r="F457" s="214"/>
      <c r="G457" s="214"/>
      <c r="H457" s="214"/>
      <c r="I457" s="214"/>
      <c r="J457" s="214"/>
      <c r="K457" s="215"/>
      <c r="L457" s="340"/>
      <c r="M457" s="341"/>
      <c r="N457" s="341"/>
      <c r="O457" s="341"/>
      <c r="P457" s="341"/>
      <c r="Q457" s="341"/>
      <c r="R457" s="341"/>
      <c r="S457" s="341"/>
      <c r="T457" s="341"/>
      <c r="U457" s="341"/>
      <c r="V457" s="342"/>
      <c r="W457" s="222"/>
      <c r="X457" s="223"/>
      <c r="Y457" s="223"/>
      <c r="Z457" s="223"/>
      <c r="AA457" s="223"/>
      <c r="AB457" s="223"/>
      <c r="AC457" s="223"/>
      <c r="AD457" s="223"/>
      <c r="AE457" s="223"/>
      <c r="AF457" s="223"/>
      <c r="AG457" s="223"/>
      <c r="AH457" s="223"/>
      <c r="AI457" s="223"/>
      <c r="AJ457" s="223"/>
      <c r="AK457" s="223"/>
      <c r="AL457" s="223"/>
      <c r="AM457" s="223"/>
      <c r="AN457" s="223"/>
      <c r="AO457" s="223"/>
      <c r="AP457" s="223"/>
      <c r="AQ457" s="224"/>
      <c r="AR457" s="170"/>
      <c r="AS457" s="171"/>
      <c r="AT457" s="172"/>
      <c r="AU457" s="170"/>
      <c r="AV457" s="171"/>
      <c r="AW457" s="171"/>
      <c r="AX457" s="171"/>
      <c r="AY457" s="172"/>
      <c r="AZ457" s="204" t="s">
        <v>25</v>
      </c>
      <c r="BA457" s="205"/>
      <c r="BB457" s="205"/>
      <c r="BC457" s="205"/>
      <c r="BD457" s="206"/>
      <c r="BE457" s="146" t="s">
        <v>1796</v>
      </c>
      <c r="BF457" s="147"/>
      <c r="BG457" s="147"/>
      <c r="BH457" s="147"/>
      <c r="BI457" s="147"/>
      <c r="BJ457" s="147"/>
      <c r="BK457" s="147"/>
      <c r="BL457" s="147"/>
      <c r="BM457" s="147"/>
      <c r="BN457" s="148"/>
    </row>
    <row r="458" spans="1:66">
      <c r="A458" s="74">
        <v>101</v>
      </c>
      <c r="B458" s="75"/>
      <c r="C458" s="80" t="s">
        <v>1797</v>
      </c>
      <c r="D458" s="81"/>
      <c r="E458" s="81"/>
      <c r="F458" s="81"/>
      <c r="G458" s="81"/>
      <c r="H458" s="81"/>
      <c r="I458" s="81"/>
      <c r="J458" s="81"/>
      <c r="K458" s="82"/>
      <c r="L458" s="89" t="s">
        <v>1798</v>
      </c>
      <c r="M458" s="90"/>
      <c r="N458" s="90"/>
      <c r="O458" s="90"/>
      <c r="P458" s="90"/>
      <c r="Q458" s="90"/>
      <c r="R458" s="90"/>
      <c r="S458" s="90"/>
      <c r="T458" s="90"/>
      <c r="U458" s="90"/>
      <c r="V458" s="91"/>
      <c r="W458" s="98" t="s">
        <v>1799</v>
      </c>
      <c r="X458" s="99"/>
      <c r="Y458" s="99"/>
      <c r="Z458" s="99"/>
      <c r="AA458" s="99"/>
      <c r="AB458" s="99"/>
      <c r="AC458" s="99"/>
      <c r="AD458" s="99"/>
      <c r="AE458" s="99"/>
      <c r="AF458" s="99"/>
      <c r="AG458" s="99"/>
      <c r="AH458" s="99"/>
      <c r="AI458" s="99"/>
      <c r="AJ458" s="99"/>
      <c r="AK458" s="99"/>
      <c r="AL458" s="99"/>
      <c r="AM458" s="99"/>
      <c r="AN458" s="99"/>
      <c r="AO458" s="99"/>
      <c r="AP458" s="99"/>
      <c r="AQ458" s="100"/>
      <c r="AR458" s="164">
        <v>1</v>
      </c>
      <c r="AS458" s="165"/>
      <c r="AT458" s="166"/>
      <c r="AU458" s="164" t="s">
        <v>1317</v>
      </c>
      <c r="AV458" s="165"/>
      <c r="AW458" s="165"/>
      <c r="AX458" s="165"/>
      <c r="AY458" s="166"/>
      <c r="AZ458" s="201" t="s">
        <v>45</v>
      </c>
      <c r="BA458" s="202"/>
      <c r="BB458" s="202"/>
      <c r="BC458" s="202"/>
      <c r="BD458" s="203"/>
      <c r="BE458" s="55" t="s">
        <v>1800</v>
      </c>
      <c r="BF458" s="56"/>
      <c r="BG458" s="56"/>
      <c r="BH458" s="56"/>
      <c r="BI458" s="56"/>
      <c r="BJ458" s="56"/>
      <c r="BK458" s="56"/>
      <c r="BL458" s="56"/>
      <c r="BM458" s="56"/>
      <c r="BN458" s="57"/>
    </row>
    <row r="459" spans="1:66">
      <c r="A459" s="78"/>
      <c r="B459" s="79"/>
      <c r="C459" s="83"/>
      <c r="D459" s="84"/>
      <c r="E459" s="84"/>
      <c r="F459" s="84"/>
      <c r="G459" s="84"/>
      <c r="H459" s="84"/>
      <c r="I459" s="84"/>
      <c r="J459" s="84"/>
      <c r="K459" s="85"/>
      <c r="L459" s="95"/>
      <c r="M459" s="96"/>
      <c r="N459" s="96"/>
      <c r="O459" s="96"/>
      <c r="P459" s="96"/>
      <c r="Q459" s="96"/>
      <c r="R459" s="96"/>
      <c r="S459" s="96"/>
      <c r="T459" s="96"/>
      <c r="U459" s="96"/>
      <c r="V459" s="97"/>
      <c r="W459" s="101"/>
      <c r="X459" s="102"/>
      <c r="Y459" s="102"/>
      <c r="Z459" s="102"/>
      <c r="AA459" s="102"/>
      <c r="AB459" s="102"/>
      <c r="AC459" s="102"/>
      <c r="AD459" s="102"/>
      <c r="AE459" s="102"/>
      <c r="AF459" s="102"/>
      <c r="AG459" s="102"/>
      <c r="AH459" s="102"/>
      <c r="AI459" s="102"/>
      <c r="AJ459" s="102"/>
      <c r="AK459" s="102"/>
      <c r="AL459" s="102"/>
      <c r="AM459" s="102"/>
      <c r="AN459" s="102"/>
      <c r="AO459" s="102"/>
      <c r="AP459" s="102"/>
      <c r="AQ459" s="103"/>
      <c r="AR459" s="167"/>
      <c r="AS459" s="168"/>
      <c r="AT459" s="169"/>
      <c r="AU459" s="167"/>
      <c r="AV459" s="168"/>
      <c r="AW459" s="168"/>
      <c r="AX459" s="168"/>
      <c r="AY459" s="169"/>
      <c r="AZ459" s="204" t="s">
        <v>24</v>
      </c>
      <c r="BA459" s="205"/>
      <c r="BB459" s="205"/>
      <c r="BC459" s="205"/>
      <c r="BD459" s="206"/>
      <c r="BE459" s="146" t="s">
        <v>1801</v>
      </c>
      <c r="BF459" s="147"/>
      <c r="BG459" s="147"/>
      <c r="BH459" s="147"/>
      <c r="BI459" s="147"/>
      <c r="BJ459" s="147"/>
      <c r="BK459" s="147"/>
      <c r="BL459" s="147"/>
      <c r="BM459" s="147"/>
      <c r="BN459" s="148"/>
    </row>
    <row r="460" spans="1:66">
      <c r="A460" s="74">
        <v>102</v>
      </c>
      <c r="B460" s="75"/>
      <c r="C460" s="80" t="s">
        <v>1802</v>
      </c>
      <c r="D460" s="81"/>
      <c r="E460" s="81"/>
      <c r="F460" s="81"/>
      <c r="G460" s="81"/>
      <c r="H460" s="81"/>
      <c r="I460" s="81"/>
      <c r="J460" s="81"/>
      <c r="K460" s="82"/>
      <c r="L460" s="89" t="s">
        <v>1803</v>
      </c>
      <c r="M460" s="90"/>
      <c r="N460" s="90"/>
      <c r="O460" s="90"/>
      <c r="P460" s="90"/>
      <c r="Q460" s="90"/>
      <c r="R460" s="90"/>
      <c r="S460" s="90"/>
      <c r="T460" s="90"/>
      <c r="U460" s="90"/>
      <c r="V460" s="91"/>
      <c r="W460" s="98" t="s">
        <v>1804</v>
      </c>
      <c r="X460" s="99"/>
      <c r="Y460" s="99"/>
      <c r="Z460" s="99"/>
      <c r="AA460" s="99"/>
      <c r="AB460" s="99"/>
      <c r="AC460" s="99"/>
      <c r="AD460" s="99"/>
      <c r="AE460" s="99"/>
      <c r="AF460" s="99"/>
      <c r="AG460" s="99"/>
      <c r="AH460" s="99"/>
      <c r="AI460" s="99"/>
      <c r="AJ460" s="99"/>
      <c r="AK460" s="99"/>
      <c r="AL460" s="99"/>
      <c r="AM460" s="99"/>
      <c r="AN460" s="99"/>
      <c r="AO460" s="99"/>
      <c r="AP460" s="99"/>
      <c r="AQ460" s="100"/>
      <c r="AR460" s="164">
        <v>1</v>
      </c>
      <c r="AS460" s="165"/>
      <c r="AT460" s="166"/>
      <c r="AU460" s="164" t="s">
        <v>1317</v>
      </c>
      <c r="AV460" s="165"/>
      <c r="AW460" s="165"/>
      <c r="AX460" s="165"/>
      <c r="AY460" s="166"/>
      <c r="AZ460" s="225" t="s">
        <v>45</v>
      </c>
      <c r="BA460" s="226"/>
      <c r="BB460" s="226"/>
      <c r="BC460" s="226"/>
      <c r="BD460" s="227"/>
      <c r="BE460" s="80" t="s">
        <v>1805</v>
      </c>
      <c r="BF460" s="81"/>
      <c r="BG460" s="81"/>
      <c r="BH460" s="81"/>
      <c r="BI460" s="81"/>
      <c r="BJ460" s="81"/>
      <c r="BK460" s="81"/>
      <c r="BL460" s="81"/>
      <c r="BM460" s="81"/>
      <c r="BN460" s="228"/>
    </row>
    <row r="461" spans="1:66">
      <c r="A461" s="78"/>
      <c r="B461" s="79"/>
      <c r="C461" s="86"/>
      <c r="D461" s="87"/>
      <c r="E461" s="87"/>
      <c r="F461" s="87"/>
      <c r="G461" s="87"/>
      <c r="H461" s="87"/>
      <c r="I461" s="87"/>
      <c r="J461" s="87"/>
      <c r="K461" s="88"/>
      <c r="L461" s="95"/>
      <c r="M461" s="96"/>
      <c r="N461" s="96"/>
      <c r="O461" s="96"/>
      <c r="P461" s="96"/>
      <c r="Q461" s="96"/>
      <c r="R461" s="96"/>
      <c r="S461" s="96"/>
      <c r="T461" s="96"/>
      <c r="U461" s="96"/>
      <c r="V461" s="97"/>
      <c r="W461" s="104"/>
      <c r="X461" s="105"/>
      <c r="Y461" s="105"/>
      <c r="Z461" s="105"/>
      <c r="AA461" s="105"/>
      <c r="AB461" s="105"/>
      <c r="AC461" s="105"/>
      <c r="AD461" s="105"/>
      <c r="AE461" s="105"/>
      <c r="AF461" s="105"/>
      <c r="AG461" s="105"/>
      <c r="AH461" s="105"/>
      <c r="AI461" s="105"/>
      <c r="AJ461" s="105"/>
      <c r="AK461" s="105"/>
      <c r="AL461" s="105"/>
      <c r="AM461" s="105"/>
      <c r="AN461" s="105"/>
      <c r="AO461" s="105"/>
      <c r="AP461" s="105"/>
      <c r="AQ461" s="106"/>
      <c r="AR461" s="170"/>
      <c r="AS461" s="171"/>
      <c r="AT461" s="172"/>
      <c r="AU461" s="170"/>
      <c r="AV461" s="171"/>
      <c r="AW461" s="171"/>
      <c r="AX461" s="171"/>
      <c r="AY461" s="172"/>
      <c r="AZ461" s="204" t="s">
        <v>24</v>
      </c>
      <c r="BA461" s="205"/>
      <c r="BB461" s="205"/>
      <c r="BC461" s="205"/>
      <c r="BD461" s="206"/>
      <c r="BE461" s="146" t="s">
        <v>297</v>
      </c>
      <c r="BF461" s="147"/>
      <c r="BG461" s="147"/>
      <c r="BH461" s="147"/>
      <c r="BI461" s="147"/>
      <c r="BJ461" s="147"/>
      <c r="BK461" s="147"/>
      <c r="BL461" s="147"/>
      <c r="BM461" s="147"/>
      <c r="BN461" s="148"/>
    </row>
    <row r="462" spans="1:66">
      <c r="A462" s="74">
        <v>103</v>
      </c>
      <c r="B462" s="75"/>
      <c r="C462" s="80" t="s">
        <v>1806</v>
      </c>
      <c r="D462" s="81"/>
      <c r="E462" s="81"/>
      <c r="F462" s="81"/>
      <c r="G462" s="81"/>
      <c r="H462" s="81"/>
      <c r="I462" s="81"/>
      <c r="J462" s="81"/>
      <c r="K462" s="82"/>
      <c r="L462" s="89" t="s">
        <v>1807</v>
      </c>
      <c r="M462" s="90"/>
      <c r="N462" s="90"/>
      <c r="O462" s="90"/>
      <c r="P462" s="90"/>
      <c r="Q462" s="90"/>
      <c r="R462" s="90"/>
      <c r="S462" s="90"/>
      <c r="T462" s="90"/>
      <c r="U462" s="90"/>
      <c r="V462" s="91"/>
      <c r="W462" s="98" t="s">
        <v>1808</v>
      </c>
      <c r="X462" s="99"/>
      <c r="Y462" s="99"/>
      <c r="Z462" s="99"/>
      <c r="AA462" s="99"/>
      <c r="AB462" s="99"/>
      <c r="AC462" s="99"/>
      <c r="AD462" s="99"/>
      <c r="AE462" s="99"/>
      <c r="AF462" s="99"/>
      <c r="AG462" s="99"/>
      <c r="AH462" s="99"/>
      <c r="AI462" s="99"/>
      <c r="AJ462" s="99"/>
      <c r="AK462" s="99"/>
      <c r="AL462" s="99"/>
      <c r="AM462" s="99"/>
      <c r="AN462" s="99"/>
      <c r="AO462" s="99"/>
      <c r="AP462" s="99"/>
      <c r="AQ462" s="100"/>
      <c r="AR462" s="164">
        <v>2</v>
      </c>
      <c r="AS462" s="165"/>
      <c r="AT462" s="166"/>
      <c r="AU462" s="164" t="s">
        <v>1585</v>
      </c>
      <c r="AV462" s="165"/>
      <c r="AW462" s="165"/>
      <c r="AX462" s="165"/>
      <c r="AY462" s="166"/>
      <c r="AZ462" s="201" t="s">
        <v>20</v>
      </c>
      <c r="BA462" s="202"/>
      <c r="BB462" s="202"/>
      <c r="BC462" s="202"/>
      <c r="BD462" s="203"/>
      <c r="BE462" s="55" t="s">
        <v>298</v>
      </c>
      <c r="BF462" s="56"/>
      <c r="BG462" s="56"/>
      <c r="BH462" s="56"/>
      <c r="BI462" s="56"/>
      <c r="BJ462" s="56"/>
      <c r="BK462" s="56"/>
      <c r="BL462" s="56"/>
      <c r="BM462" s="56"/>
      <c r="BN462" s="57"/>
    </row>
    <row r="463" spans="1:66">
      <c r="A463" s="76"/>
      <c r="B463" s="77"/>
      <c r="C463" s="83"/>
      <c r="D463" s="84"/>
      <c r="E463" s="84"/>
      <c r="F463" s="84"/>
      <c r="G463" s="84"/>
      <c r="H463" s="84"/>
      <c r="I463" s="84"/>
      <c r="J463" s="84"/>
      <c r="K463" s="85"/>
      <c r="L463" s="92"/>
      <c r="M463" s="93"/>
      <c r="N463" s="93"/>
      <c r="O463" s="93"/>
      <c r="P463" s="93"/>
      <c r="Q463" s="93"/>
      <c r="R463" s="93"/>
      <c r="S463" s="93"/>
      <c r="T463" s="93"/>
      <c r="U463" s="93"/>
      <c r="V463" s="94"/>
      <c r="W463" s="101"/>
      <c r="X463" s="102"/>
      <c r="Y463" s="102"/>
      <c r="Z463" s="102"/>
      <c r="AA463" s="102"/>
      <c r="AB463" s="102"/>
      <c r="AC463" s="102"/>
      <c r="AD463" s="102"/>
      <c r="AE463" s="102"/>
      <c r="AF463" s="102"/>
      <c r="AG463" s="102"/>
      <c r="AH463" s="102"/>
      <c r="AI463" s="102"/>
      <c r="AJ463" s="102"/>
      <c r="AK463" s="102"/>
      <c r="AL463" s="102"/>
      <c r="AM463" s="102"/>
      <c r="AN463" s="102"/>
      <c r="AO463" s="102"/>
      <c r="AP463" s="102"/>
      <c r="AQ463" s="103"/>
      <c r="AR463" s="167"/>
      <c r="AS463" s="168"/>
      <c r="AT463" s="169"/>
      <c r="AU463" s="167"/>
      <c r="AV463" s="168"/>
      <c r="AW463" s="168"/>
      <c r="AX463" s="168"/>
      <c r="AY463" s="169"/>
      <c r="AZ463" s="198" t="s">
        <v>22</v>
      </c>
      <c r="BA463" s="199"/>
      <c r="BB463" s="199"/>
      <c r="BC463" s="199"/>
      <c r="BD463" s="200"/>
      <c r="BE463" s="61" t="s">
        <v>1809</v>
      </c>
      <c r="BF463" s="62"/>
      <c r="BG463" s="62"/>
      <c r="BH463" s="62"/>
      <c r="BI463" s="62"/>
      <c r="BJ463" s="62"/>
      <c r="BK463" s="62"/>
      <c r="BL463" s="62"/>
      <c r="BM463" s="62"/>
      <c r="BN463" s="63"/>
    </row>
    <row r="464" spans="1:66">
      <c r="A464" s="76"/>
      <c r="B464" s="77"/>
      <c r="C464" s="83"/>
      <c r="D464" s="84"/>
      <c r="E464" s="84"/>
      <c r="F464" s="84"/>
      <c r="G464" s="84"/>
      <c r="H464" s="84"/>
      <c r="I464" s="84"/>
      <c r="J464" s="84"/>
      <c r="K464" s="85"/>
      <c r="L464" s="92"/>
      <c r="M464" s="93"/>
      <c r="N464" s="93"/>
      <c r="O464" s="93"/>
      <c r="P464" s="93"/>
      <c r="Q464" s="93"/>
      <c r="R464" s="93"/>
      <c r="S464" s="93"/>
      <c r="T464" s="93"/>
      <c r="U464" s="93"/>
      <c r="V464" s="94"/>
      <c r="W464" s="101"/>
      <c r="X464" s="102"/>
      <c r="Y464" s="102"/>
      <c r="Z464" s="102"/>
      <c r="AA464" s="102"/>
      <c r="AB464" s="102"/>
      <c r="AC464" s="102"/>
      <c r="AD464" s="102"/>
      <c r="AE464" s="102"/>
      <c r="AF464" s="102"/>
      <c r="AG464" s="102"/>
      <c r="AH464" s="102"/>
      <c r="AI464" s="102"/>
      <c r="AJ464" s="102"/>
      <c r="AK464" s="102"/>
      <c r="AL464" s="102"/>
      <c r="AM464" s="102"/>
      <c r="AN464" s="102"/>
      <c r="AO464" s="102"/>
      <c r="AP464" s="102"/>
      <c r="AQ464" s="103"/>
      <c r="AR464" s="167"/>
      <c r="AS464" s="168"/>
      <c r="AT464" s="169"/>
      <c r="AU464" s="167"/>
      <c r="AV464" s="168"/>
      <c r="AW464" s="168"/>
      <c r="AX464" s="168"/>
      <c r="AY464" s="169"/>
      <c r="AZ464" s="198" t="s">
        <v>185</v>
      </c>
      <c r="BA464" s="199"/>
      <c r="BB464" s="199"/>
      <c r="BC464" s="199"/>
      <c r="BD464" s="200"/>
      <c r="BE464" s="61" t="s">
        <v>1810</v>
      </c>
      <c r="BF464" s="62"/>
      <c r="BG464" s="62"/>
      <c r="BH464" s="62"/>
      <c r="BI464" s="62"/>
      <c r="BJ464" s="62"/>
      <c r="BK464" s="62"/>
      <c r="BL464" s="62"/>
      <c r="BM464" s="62"/>
      <c r="BN464" s="63"/>
    </row>
    <row r="465" spans="1:66">
      <c r="A465" s="76"/>
      <c r="B465" s="77"/>
      <c r="C465" s="83"/>
      <c r="D465" s="84"/>
      <c r="E465" s="84"/>
      <c r="F465" s="84"/>
      <c r="G465" s="84"/>
      <c r="H465" s="84"/>
      <c r="I465" s="84"/>
      <c r="J465" s="84"/>
      <c r="K465" s="85"/>
      <c r="L465" s="92"/>
      <c r="M465" s="93"/>
      <c r="N465" s="93"/>
      <c r="O465" s="93"/>
      <c r="P465" s="93"/>
      <c r="Q465" s="93"/>
      <c r="R465" s="93"/>
      <c r="S465" s="93"/>
      <c r="T465" s="93"/>
      <c r="U465" s="93"/>
      <c r="V465" s="94"/>
      <c r="W465" s="101"/>
      <c r="X465" s="102"/>
      <c r="Y465" s="102"/>
      <c r="Z465" s="102"/>
      <c r="AA465" s="102"/>
      <c r="AB465" s="102"/>
      <c r="AC465" s="102"/>
      <c r="AD465" s="102"/>
      <c r="AE465" s="102"/>
      <c r="AF465" s="102"/>
      <c r="AG465" s="102"/>
      <c r="AH465" s="102"/>
      <c r="AI465" s="102"/>
      <c r="AJ465" s="102"/>
      <c r="AK465" s="102"/>
      <c r="AL465" s="102"/>
      <c r="AM465" s="102"/>
      <c r="AN465" s="102"/>
      <c r="AO465" s="102"/>
      <c r="AP465" s="102"/>
      <c r="AQ465" s="103"/>
      <c r="AR465" s="167"/>
      <c r="AS465" s="168"/>
      <c r="AT465" s="169"/>
      <c r="AU465" s="167"/>
      <c r="AV465" s="168"/>
      <c r="AW465" s="168"/>
      <c r="AX465" s="168"/>
      <c r="AY465" s="169"/>
      <c r="AZ465" s="198" t="s">
        <v>186</v>
      </c>
      <c r="BA465" s="199"/>
      <c r="BB465" s="199"/>
      <c r="BC465" s="199"/>
      <c r="BD465" s="200"/>
      <c r="BE465" s="61" t="s">
        <v>1811</v>
      </c>
      <c r="BF465" s="62"/>
      <c r="BG465" s="62"/>
      <c r="BH465" s="62"/>
      <c r="BI465" s="62"/>
      <c r="BJ465" s="62"/>
      <c r="BK465" s="62"/>
      <c r="BL465" s="62"/>
      <c r="BM465" s="62"/>
      <c r="BN465" s="63"/>
    </row>
    <row r="466" spans="1:66">
      <c r="A466" s="76"/>
      <c r="B466" s="77"/>
      <c r="C466" s="83"/>
      <c r="D466" s="84"/>
      <c r="E466" s="84"/>
      <c r="F466" s="84"/>
      <c r="G466" s="84"/>
      <c r="H466" s="84"/>
      <c r="I466" s="84"/>
      <c r="J466" s="84"/>
      <c r="K466" s="85"/>
      <c r="L466" s="92"/>
      <c r="M466" s="93"/>
      <c r="N466" s="93"/>
      <c r="O466" s="93"/>
      <c r="P466" s="93"/>
      <c r="Q466" s="93"/>
      <c r="R466" s="93"/>
      <c r="S466" s="93"/>
      <c r="T466" s="93"/>
      <c r="U466" s="93"/>
      <c r="V466" s="94"/>
      <c r="W466" s="101"/>
      <c r="X466" s="102"/>
      <c r="Y466" s="102"/>
      <c r="Z466" s="102"/>
      <c r="AA466" s="102"/>
      <c r="AB466" s="102"/>
      <c r="AC466" s="102"/>
      <c r="AD466" s="102"/>
      <c r="AE466" s="102"/>
      <c r="AF466" s="102"/>
      <c r="AG466" s="102"/>
      <c r="AH466" s="102"/>
      <c r="AI466" s="102"/>
      <c r="AJ466" s="102"/>
      <c r="AK466" s="102"/>
      <c r="AL466" s="102"/>
      <c r="AM466" s="102"/>
      <c r="AN466" s="102"/>
      <c r="AO466" s="102"/>
      <c r="AP466" s="102"/>
      <c r="AQ466" s="103"/>
      <c r="AR466" s="167"/>
      <c r="AS466" s="168"/>
      <c r="AT466" s="169"/>
      <c r="AU466" s="167"/>
      <c r="AV466" s="168"/>
      <c r="AW466" s="168"/>
      <c r="AX466" s="168"/>
      <c r="AY466" s="169"/>
      <c r="AZ466" s="198" t="s">
        <v>187</v>
      </c>
      <c r="BA466" s="199"/>
      <c r="BB466" s="199"/>
      <c r="BC466" s="199"/>
      <c r="BD466" s="200"/>
      <c r="BE466" s="61" t="s">
        <v>1812</v>
      </c>
      <c r="BF466" s="62"/>
      <c r="BG466" s="62"/>
      <c r="BH466" s="62"/>
      <c r="BI466" s="62"/>
      <c r="BJ466" s="62"/>
      <c r="BK466" s="62"/>
      <c r="BL466" s="62"/>
      <c r="BM466" s="62"/>
      <c r="BN466" s="63"/>
    </row>
    <row r="467" spans="1:66">
      <c r="A467" s="78"/>
      <c r="B467" s="79"/>
      <c r="C467" s="86"/>
      <c r="D467" s="87"/>
      <c r="E467" s="87"/>
      <c r="F467" s="87"/>
      <c r="G467" s="87"/>
      <c r="H467" s="87"/>
      <c r="I467" s="87"/>
      <c r="J467" s="87"/>
      <c r="K467" s="88"/>
      <c r="L467" s="95"/>
      <c r="M467" s="96"/>
      <c r="N467" s="96"/>
      <c r="O467" s="96"/>
      <c r="P467" s="96"/>
      <c r="Q467" s="96"/>
      <c r="R467" s="96"/>
      <c r="S467" s="96"/>
      <c r="T467" s="96"/>
      <c r="U467" s="96"/>
      <c r="V467" s="97"/>
      <c r="W467" s="104"/>
      <c r="X467" s="105"/>
      <c r="Y467" s="105"/>
      <c r="Z467" s="105"/>
      <c r="AA467" s="105"/>
      <c r="AB467" s="105"/>
      <c r="AC467" s="105"/>
      <c r="AD467" s="105"/>
      <c r="AE467" s="105"/>
      <c r="AF467" s="105"/>
      <c r="AG467" s="105"/>
      <c r="AH467" s="105"/>
      <c r="AI467" s="105"/>
      <c r="AJ467" s="105"/>
      <c r="AK467" s="105"/>
      <c r="AL467" s="105"/>
      <c r="AM467" s="105"/>
      <c r="AN467" s="105"/>
      <c r="AO467" s="105"/>
      <c r="AP467" s="105"/>
      <c r="AQ467" s="106"/>
      <c r="AR467" s="170"/>
      <c r="AS467" s="171"/>
      <c r="AT467" s="172"/>
      <c r="AU467" s="170"/>
      <c r="AV467" s="171"/>
      <c r="AW467" s="171"/>
      <c r="AX467" s="171"/>
      <c r="AY467" s="172"/>
      <c r="AZ467" s="204" t="s">
        <v>1813</v>
      </c>
      <c r="BA467" s="205"/>
      <c r="BB467" s="205"/>
      <c r="BC467" s="205"/>
      <c r="BD467" s="206"/>
      <c r="BE467" s="146" t="s">
        <v>1814</v>
      </c>
      <c r="BF467" s="147"/>
      <c r="BG467" s="147"/>
      <c r="BH467" s="147"/>
      <c r="BI467" s="147"/>
      <c r="BJ467" s="147"/>
      <c r="BK467" s="147"/>
      <c r="BL467" s="147"/>
      <c r="BM467" s="147"/>
      <c r="BN467" s="148"/>
    </row>
    <row r="468" spans="1:66">
      <c r="A468" s="196">
        <v>104</v>
      </c>
      <c r="B468" s="197"/>
      <c r="C468" s="155" t="s">
        <v>1815</v>
      </c>
      <c r="D468" s="156"/>
      <c r="E468" s="156"/>
      <c r="F468" s="156"/>
      <c r="G468" s="156"/>
      <c r="H468" s="156"/>
      <c r="I468" s="156"/>
      <c r="J468" s="156"/>
      <c r="K468" s="157"/>
      <c r="L468" s="89" t="s">
        <v>1816</v>
      </c>
      <c r="M468" s="90"/>
      <c r="N468" s="90"/>
      <c r="O468" s="90"/>
      <c r="P468" s="90"/>
      <c r="Q468" s="90"/>
      <c r="R468" s="90"/>
      <c r="S468" s="90"/>
      <c r="T468" s="90"/>
      <c r="U468" s="90"/>
      <c r="V468" s="91"/>
      <c r="W468" s="158" t="s">
        <v>1817</v>
      </c>
      <c r="X468" s="159"/>
      <c r="Y468" s="159"/>
      <c r="Z468" s="159"/>
      <c r="AA468" s="159"/>
      <c r="AB468" s="159"/>
      <c r="AC468" s="159"/>
      <c r="AD468" s="159"/>
      <c r="AE468" s="159"/>
      <c r="AF468" s="159"/>
      <c r="AG468" s="159"/>
      <c r="AH468" s="159"/>
      <c r="AI468" s="159"/>
      <c r="AJ468" s="159"/>
      <c r="AK468" s="159"/>
      <c r="AL468" s="159"/>
      <c r="AM468" s="159"/>
      <c r="AN468" s="159"/>
      <c r="AO468" s="159"/>
      <c r="AP468" s="159"/>
      <c r="AQ468" s="160"/>
      <c r="AR468" s="161">
        <v>1</v>
      </c>
      <c r="AS468" s="162"/>
      <c r="AT468" s="163"/>
      <c r="AU468" s="161" t="s">
        <v>1278</v>
      </c>
      <c r="AV468" s="162"/>
      <c r="AW468" s="162"/>
      <c r="AX468" s="162"/>
      <c r="AY468" s="163"/>
      <c r="AZ468" s="190">
        <v>0</v>
      </c>
      <c r="BA468" s="138"/>
      <c r="BB468" s="138"/>
      <c r="BC468" s="138"/>
      <c r="BD468" s="139"/>
      <c r="BE468" s="55" t="s">
        <v>19</v>
      </c>
      <c r="BF468" s="56"/>
      <c r="BG468" s="56"/>
      <c r="BH468" s="56"/>
      <c r="BI468" s="56"/>
      <c r="BJ468" s="56"/>
      <c r="BK468" s="56"/>
      <c r="BL468" s="56"/>
      <c r="BM468" s="56"/>
      <c r="BN468" s="57"/>
    </row>
    <row r="469" spans="1:66">
      <c r="A469" s="196"/>
      <c r="B469" s="197"/>
      <c r="C469" s="155"/>
      <c r="D469" s="156"/>
      <c r="E469" s="156"/>
      <c r="F469" s="156"/>
      <c r="G469" s="156"/>
      <c r="H469" s="156"/>
      <c r="I469" s="156"/>
      <c r="J469" s="156"/>
      <c r="K469" s="157"/>
      <c r="L469" s="92"/>
      <c r="M469" s="93"/>
      <c r="N469" s="93"/>
      <c r="O469" s="93"/>
      <c r="P469" s="93"/>
      <c r="Q469" s="93"/>
      <c r="R469" s="93"/>
      <c r="S469" s="93"/>
      <c r="T469" s="93"/>
      <c r="U469" s="93"/>
      <c r="V469" s="94"/>
      <c r="W469" s="158"/>
      <c r="X469" s="159"/>
      <c r="Y469" s="159"/>
      <c r="Z469" s="159"/>
      <c r="AA469" s="159"/>
      <c r="AB469" s="159"/>
      <c r="AC469" s="159"/>
      <c r="AD469" s="159"/>
      <c r="AE469" s="159"/>
      <c r="AF469" s="159"/>
      <c r="AG469" s="159"/>
      <c r="AH469" s="159"/>
      <c r="AI469" s="159"/>
      <c r="AJ469" s="159"/>
      <c r="AK469" s="159"/>
      <c r="AL469" s="159"/>
      <c r="AM469" s="159"/>
      <c r="AN469" s="159"/>
      <c r="AO469" s="159"/>
      <c r="AP469" s="159"/>
      <c r="AQ469" s="160"/>
      <c r="AR469" s="161"/>
      <c r="AS469" s="162"/>
      <c r="AT469" s="163"/>
      <c r="AU469" s="161"/>
      <c r="AV469" s="162"/>
      <c r="AW469" s="162"/>
      <c r="AX469" s="162"/>
      <c r="AY469" s="163"/>
      <c r="AZ469" s="191">
        <v>1</v>
      </c>
      <c r="BA469" s="141"/>
      <c r="BB469" s="141"/>
      <c r="BC469" s="141"/>
      <c r="BD469" s="142"/>
      <c r="BE469" s="61" t="s">
        <v>1818</v>
      </c>
      <c r="BF469" s="62"/>
      <c r="BG469" s="62"/>
      <c r="BH469" s="62"/>
      <c r="BI469" s="62"/>
      <c r="BJ469" s="62"/>
      <c r="BK469" s="62"/>
      <c r="BL469" s="62"/>
      <c r="BM469" s="62"/>
      <c r="BN469" s="63"/>
    </row>
    <row r="470" spans="1:66">
      <c r="A470" s="196"/>
      <c r="B470" s="197"/>
      <c r="C470" s="155"/>
      <c r="D470" s="156"/>
      <c r="E470" s="156"/>
      <c r="F470" s="156"/>
      <c r="G470" s="156"/>
      <c r="H470" s="156"/>
      <c r="I470" s="156"/>
      <c r="J470" s="156"/>
      <c r="K470" s="157"/>
      <c r="L470" s="95"/>
      <c r="M470" s="96"/>
      <c r="N470" s="96"/>
      <c r="O470" s="96"/>
      <c r="P470" s="96"/>
      <c r="Q470" s="96"/>
      <c r="R470" s="96"/>
      <c r="S470" s="96"/>
      <c r="T470" s="96"/>
      <c r="U470" s="96"/>
      <c r="V470" s="97"/>
      <c r="W470" s="158"/>
      <c r="X470" s="159"/>
      <c r="Y470" s="159"/>
      <c r="Z470" s="159"/>
      <c r="AA470" s="159"/>
      <c r="AB470" s="159"/>
      <c r="AC470" s="159"/>
      <c r="AD470" s="159"/>
      <c r="AE470" s="159"/>
      <c r="AF470" s="159"/>
      <c r="AG470" s="159"/>
      <c r="AH470" s="159"/>
      <c r="AI470" s="159"/>
      <c r="AJ470" s="159"/>
      <c r="AK470" s="159"/>
      <c r="AL470" s="159"/>
      <c r="AM470" s="159"/>
      <c r="AN470" s="159"/>
      <c r="AO470" s="159"/>
      <c r="AP470" s="159"/>
      <c r="AQ470" s="160"/>
      <c r="AR470" s="161"/>
      <c r="AS470" s="162"/>
      <c r="AT470" s="163"/>
      <c r="AU470" s="161"/>
      <c r="AV470" s="162"/>
      <c r="AW470" s="162"/>
      <c r="AX470" s="162"/>
      <c r="AY470" s="163"/>
      <c r="AZ470" s="192">
        <v>2</v>
      </c>
      <c r="BA470" s="193"/>
      <c r="BB470" s="193"/>
      <c r="BC470" s="193"/>
      <c r="BD470" s="194"/>
      <c r="BE470" s="146" t="s">
        <v>170</v>
      </c>
      <c r="BF470" s="147"/>
      <c r="BG470" s="147"/>
      <c r="BH470" s="147"/>
      <c r="BI470" s="147"/>
      <c r="BJ470" s="147"/>
      <c r="BK470" s="147"/>
      <c r="BL470" s="147"/>
      <c r="BM470" s="147"/>
      <c r="BN470" s="148"/>
    </row>
    <row r="471" spans="1:66">
      <c r="A471" s="74">
        <v>105</v>
      </c>
      <c r="B471" s="75"/>
      <c r="C471" s="80" t="s">
        <v>1819</v>
      </c>
      <c r="D471" s="81"/>
      <c r="E471" s="81"/>
      <c r="F471" s="81"/>
      <c r="G471" s="81"/>
      <c r="H471" s="81"/>
      <c r="I471" s="81"/>
      <c r="J471" s="81"/>
      <c r="K471" s="82"/>
      <c r="L471" s="89" t="s">
        <v>1820</v>
      </c>
      <c r="M471" s="90"/>
      <c r="N471" s="90"/>
      <c r="O471" s="90"/>
      <c r="P471" s="90"/>
      <c r="Q471" s="90"/>
      <c r="R471" s="90"/>
      <c r="S471" s="90"/>
      <c r="T471" s="90"/>
      <c r="U471" s="90"/>
      <c r="V471" s="91"/>
      <c r="W471" s="98" t="s">
        <v>1821</v>
      </c>
      <c r="X471" s="99"/>
      <c r="Y471" s="99"/>
      <c r="Z471" s="99"/>
      <c r="AA471" s="99"/>
      <c r="AB471" s="99"/>
      <c r="AC471" s="99"/>
      <c r="AD471" s="99"/>
      <c r="AE471" s="99"/>
      <c r="AF471" s="99"/>
      <c r="AG471" s="99"/>
      <c r="AH471" s="99"/>
      <c r="AI471" s="99"/>
      <c r="AJ471" s="99"/>
      <c r="AK471" s="99"/>
      <c r="AL471" s="99"/>
      <c r="AM471" s="99"/>
      <c r="AN471" s="99"/>
      <c r="AO471" s="99"/>
      <c r="AP471" s="99"/>
      <c r="AQ471" s="100"/>
      <c r="AR471" s="161">
        <v>1</v>
      </c>
      <c r="AS471" s="162"/>
      <c r="AT471" s="163"/>
      <c r="AU471" s="161" t="s">
        <v>1317</v>
      </c>
      <c r="AV471" s="162"/>
      <c r="AW471" s="162"/>
      <c r="AX471" s="162"/>
      <c r="AY471" s="163"/>
      <c r="AZ471" s="201" t="s">
        <v>45</v>
      </c>
      <c r="BA471" s="202"/>
      <c r="BB471" s="202"/>
      <c r="BC471" s="202"/>
      <c r="BD471" s="203"/>
      <c r="BE471" s="55" t="s">
        <v>1822</v>
      </c>
      <c r="BF471" s="56"/>
      <c r="BG471" s="56"/>
      <c r="BH471" s="56"/>
      <c r="BI471" s="56"/>
      <c r="BJ471" s="56"/>
      <c r="BK471" s="56"/>
      <c r="BL471" s="56"/>
      <c r="BM471" s="56"/>
      <c r="BN471" s="57"/>
    </row>
    <row r="472" spans="1:66">
      <c r="A472" s="78"/>
      <c r="B472" s="79"/>
      <c r="C472" s="380"/>
      <c r="D472" s="381"/>
      <c r="E472" s="381"/>
      <c r="F472" s="381"/>
      <c r="G472" s="381"/>
      <c r="H472" s="381"/>
      <c r="I472" s="381"/>
      <c r="J472" s="381"/>
      <c r="K472" s="382"/>
      <c r="L472" s="95"/>
      <c r="M472" s="96"/>
      <c r="N472" s="96"/>
      <c r="O472" s="96"/>
      <c r="P472" s="96"/>
      <c r="Q472" s="96"/>
      <c r="R472" s="96"/>
      <c r="S472" s="96"/>
      <c r="T472" s="96"/>
      <c r="U472" s="96"/>
      <c r="V472" s="97"/>
      <c r="W472" s="380"/>
      <c r="X472" s="381"/>
      <c r="Y472" s="381"/>
      <c r="Z472" s="381"/>
      <c r="AA472" s="381"/>
      <c r="AB472" s="381"/>
      <c r="AC472" s="381"/>
      <c r="AD472" s="381"/>
      <c r="AE472" s="381"/>
      <c r="AF472" s="381"/>
      <c r="AG472" s="381"/>
      <c r="AH472" s="381"/>
      <c r="AI472" s="381"/>
      <c r="AJ472" s="381"/>
      <c r="AK472" s="381"/>
      <c r="AL472" s="381"/>
      <c r="AM472" s="381"/>
      <c r="AN472" s="381"/>
      <c r="AO472" s="381"/>
      <c r="AP472" s="381"/>
      <c r="AQ472" s="382"/>
      <c r="AR472" s="161"/>
      <c r="AS472" s="162"/>
      <c r="AT472" s="163"/>
      <c r="AU472" s="161"/>
      <c r="AV472" s="162"/>
      <c r="AW472" s="162"/>
      <c r="AX472" s="162"/>
      <c r="AY472" s="163"/>
      <c r="AZ472" s="204" t="s">
        <v>24</v>
      </c>
      <c r="BA472" s="205"/>
      <c r="BB472" s="205"/>
      <c r="BC472" s="205"/>
      <c r="BD472" s="206"/>
      <c r="BE472" s="146" t="s">
        <v>1823</v>
      </c>
      <c r="BF472" s="147"/>
      <c r="BG472" s="147"/>
      <c r="BH472" s="147"/>
      <c r="BI472" s="147"/>
      <c r="BJ472" s="147"/>
      <c r="BK472" s="147"/>
      <c r="BL472" s="147"/>
      <c r="BM472" s="147"/>
      <c r="BN472" s="148"/>
    </row>
    <row r="473" spans="1:66">
      <c r="A473" s="74">
        <v>106</v>
      </c>
      <c r="B473" s="75"/>
      <c r="C473" s="80" t="s">
        <v>1824</v>
      </c>
      <c r="D473" s="81"/>
      <c r="E473" s="81"/>
      <c r="F473" s="81"/>
      <c r="G473" s="81"/>
      <c r="H473" s="81"/>
      <c r="I473" s="81"/>
      <c r="J473" s="81"/>
      <c r="K473" s="82"/>
      <c r="L473" s="89" t="s">
        <v>1825</v>
      </c>
      <c r="M473" s="90"/>
      <c r="N473" s="90"/>
      <c r="O473" s="90"/>
      <c r="P473" s="90"/>
      <c r="Q473" s="90"/>
      <c r="R473" s="90"/>
      <c r="S473" s="90"/>
      <c r="T473" s="90"/>
      <c r="U473" s="90"/>
      <c r="V473" s="91"/>
      <c r="W473" s="98" t="s">
        <v>1826</v>
      </c>
      <c r="X473" s="99"/>
      <c r="Y473" s="99"/>
      <c r="Z473" s="99"/>
      <c r="AA473" s="99"/>
      <c r="AB473" s="99"/>
      <c r="AC473" s="99"/>
      <c r="AD473" s="99"/>
      <c r="AE473" s="99"/>
      <c r="AF473" s="99"/>
      <c r="AG473" s="99"/>
      <c r="AH473" s="99"/>
      <c r="AI473" s="99"/>
      <c r="AJ473" s="99"/>
      <c r="AK473" s="99"/>
      <c r="AL473" s="99"/>
      <c r="AM473" s="99"/>
      <c r="AN473" s="99"/>
      <c r="AO473" s="99"/>
      <c r="AP473" s="99"/>
      <c r="AQ473" s="100"/>
      <c r="AR473" s="164">
        <v>2</v>
      </c>
      <c r="AS473" s="165"/>
      <c r="AT473" s="166"/>
      <c r="AU473" s="164" t="s">
        <v>1317</v>
      </c>
      <c r="AV473" s="165"/>
      <c r="AW473" s="165"/>
      <c r="AX473" s="165"/>
      <c r="AY473" s="166"/>
      <c r="AZ473" s="201" t="s">
        <v>204</v>
      </c>
      <c r="BA473" s="202"/>
      <c r="BB473" s="202"/>
      <c r="BC473" s="202"/>
      <c r="BD473" s="203"/>
      <c r="BE473" s="55" t="s">
        <v>1827</v>
      </c>
      <c r="BF473" s="56"/>
      <c r="BG473" s="56"/>
      <c r="BH473" s="56"/>
      <c r="BI473" s="56"/>
      <c r="BJ473" s="56"/>
      <c r="BK473" s="56"/>
      <c r="BL473" s="56"/>
      <c r="BM473" s="56"/>
      <c r="BN473" s="57"/>
    </row>
    <row r="474" spans="1:66">
      <c r="A474" s="76"/>
      <c r="B474" s="77"/>
      <c r="C474" s="83"/>
      <c r="D474" s="84"/>
      <c r="E474" s="84"/>
      <c r="F474" s="84"/>
      <c r="G474" s="84"/>
      <c r="H474" s="84"/>
      <c r="I474" s="84"/>
      <c r="J474" s="84"/>
      <c r="K474" s="85"/>
      <c r="L474" s="92"/>
      <c r="M474" s="93"/>
      <c r="N474" s="93"/>
      <c r="O474" s="93"/>
      <c r="P474" s="93"/>
      <c r="Q474" s="93"/>
      <c r="R474" s="93"/>
      <c r="S474" s="93"/>
      <c r="T474" s="93"/>
      <c r="U474" s="93"/>
      <c r="V474" s="94"/>
      <c r="W474" s="101"/>
      <c r="X474" s="102"/>
      <c r="Y474" s="102"/>
      <c r="Z474" s="102"/>
      <c r="AA474" s="102"/>
      <c r="AB474" s="102"/>
      <c r="AC474" s="102"/>
      <c r="AD474" s="102"/>
      <c r="AE474" s="102"/>
      <c r="AF474" s="102"/>
      <c r="AG474" s="102"/>
      <c r="AH474" s="102"/>
      <c r="AI474" s="102"/>
      <c r="AJ474" s="102"/>
      <c r="AK474" s="102"/>
      <c r="AL474" s="102"/>
      <c r="AM474" s="102"/>
      <c r="AN474" s="102"/>
      <c r="AO474" s="102"/>
      <c r="AP474" s="102"/>
      <c r="AQ474" s="103"/>
      <c r="AR474" s="167"/>
      <c r="AS474" s="168"/>
      <c r="AT474" s="169"/>
      <c r="AU474" s="167"/>
      <c r="AV474" s="168"/>
      <c r="AW474" s="168"/>
      <c r="AX474" s="168"/>
      <c r="AY474" s="169"/>
      <c r="AZ474" s="198" t="s">
        <v>1589</v>
      </c>
      <c r="BA474" s="199"/>
      <c r="BB474" s="199"/>
      <c r="BC474" s="199"/>
      <c r="BD474" s="200"/>
      <c r="BE474" s="61" t="s">
        <v>1828</v>
      </c>
      <c r="BF474" s="62"/>
      <c r="BG474" s="62"/>
      <c r="BH474" s="62"/>
      <c r="BI474" s="62"/>
      <c r="BJ474" s="62"/>
      <c r="BK474" s="62"/>
      <c r="BL474" s="62"/>
      <c r="BM474" s="62"/>
      <c r="BN474" s="63"/>
    </row>
    <row r="475" spans="1:66">
      <c r="A475" s="76"/>
      <c r="B475" s="77"/>
      <c r="C475" s="83"/>
      <c r="D475" s="84"/>
      <c r="E475" s="84"/>
      <c r="F475" s="84"/>
      <c r="G475" s="84"/>
      <c r="H475" s="84"/>
      <c r="I475" s="84"/>
      <c r="J475" s="84"/>
      <c r="K475" s="85"/>
      <c r="L475" s="92"/>
      <c r="M475" s="93"/>
      <c r="N475" s="93"/>
      <c r="O475" s="93"/>
      <c r="P475" s="93"/>
      <c r="Q475" s="93"/>
      <c r="R475" s="93"/>
      <c r="S475" s="93"/>
      <c r="T475" s="93"/>
      <c r="U475" s="93"/>
      <c r="V475" s="94"/>
      <c r="W475" s="101"/>
      <c r="X475" s="102"/>
      <c r="Y475" s="102"/>
      <c r="Z475" s="102"/>
      <c r="AA475" s="102"/>
      <c r="AB475" s="102"/>
      <c r="AC475" s="102"/>
      <c r="AD475" s="102"/>
      <c r="AE475" s="102"/>
      <c r="AF475" s="102"/>
      <c r="AG475" s="102"/>
      <c r="AH475" s="102"/>
      <c r="AI475" s="102"/>
      <c r="AJ475" s="102"/>
      <c r="AK475" s="102"/>
      <c r="AL475" s="102"/>
      <c r="AM475" s="102"/>
      <c r="AN475" s="102"/>
      <c r="AO475" s="102"/>
      <c r="AP475" s="102"/>
      <c r="AQ475" s="103"/>
      <c r="AR475" s="167"/>
      <c r="AS475" s="168"/>
      <c r="AT475" s="169"/>
      <c r="AU475" s="167"/>
      <c r="AV475" s="168"/>
      <c r="AW475" s="168"/>
      <c r="AX475" s="168"/>
      <c r="AY475" s="169"/>
      <c r="AZ475" s="198" t="s">
        <v>1717</v>
      </c>
      <c r="BA475" s="199"/>
      <c r="BB475" s="199"/>
      <c r="BC475" s="199"/>
      <c r="BD475" s="200"/>
      <c r="BE475" s="61" t="s">
        <v>1829</v>
      </c>
      <c r="BF475" s="62"/>
      <c r="BG475" s="62"/>
      <c r="BH475" s="62"/>
      <c r="BI475" s="62"/>
      <c r="BJ475" s="62"/>
      <c r="BK475" s="62"/>
      <c r="BL475" s="62"/>
      <c r="BM475" s="62"/>
      <c r="BN475" s="63"/>
    </row>
    <row r="476" spans="1:66">
      <c r="A476" s="76"/>
      <c r="B476" s="77"/>
      <c r="C476" s="83"/>
      <c r="D476" s="84"/>
      <c r="E476" s="84"/>
      <c r="F476" s="84"/>
      <c r="G476" s="84"/>
      <c r="H476" s="84"/>
      <c r="I476" s="84"/>
      <c r="J476" s="84"/>
      <c r="K476" s="85"/>
      <c r="L476" s="92"/>
      <c r="M476" s="93"/>
      <c r="N476" s="93"/>
      <c r="O476" s="93"/>
      <c r="P476" s="93"/>
      <c r="Q476" s="93"/>
      <c r="R476" s="93"/>
      <c r="S476" s="93"/>
      <c r="T476" s="93"/>
      <c r="U476" s="93"/>
      <c r="V476" s="94"/>
      <c r="W476" s="101"/>
      <c r="X476" s="102"/>
      <c r="Y476" s="102"/>
      <c r="Z476" s="102"/>
      <c r="AA476" s="102"/>
      <c r="AB476" s="102"/>
      <c r="AC476" s="102"/>
      <c r="AD476" s="102"/>
      <c r="AE476" s="102"/>
      <c r="AF476" s="102"/>
      <c r="AG476" s="102"/>
      <c r="AH476" s="102"/>
      <c r="AI476" s="102"/>
      <c r="AJ476" s="102"/>
      <c r="AK476" s="102"/>
      <c r="AL476" s="102"/>
      <c r="AM476" s="102"/>
      <c r="AN476" s="102"/>
      <c r="AO476" s="102"/>
      <c r="AP476" s="102"/>
      <c r="AQ476" s="103"/>
      <c r="AR476" s="167"/>
      <c r="AS476" s="168"/>
      <c r="AT476" s="169"/>
      <c r="AU476" s="167"/>
      <c r="AV476" s="168"/>
      <c r="AW476" s="168"/>
      <c r="AX476" s="168"/>
      <c r="AY476" s="169"/>
      <c r="AZ476" s="198" t="s">
        <v>1719</v>
      </c>
      <c r="BA476" s="199"/>
      <c r="BB476" s="199"/>
      <c r="BC476" s="199"/>
      <c r="BD476" s="200"/>
      <c r="BE476" s="61" t="s">
        <v>1830</v>
      </c>
      <c r="BF476" s="62"/>
      <c r="BG476" s="62"/>
      <c r="BH476" s="62"/>
      <c r="BI476" s="62"/>
      <c r="BJ476" s="62"/>
      <c r="BK476" s="62"/>
      <c r="BL476" s="62"/>
      <c r="BM476" s="62"/>
      <c r="BN476" s="63"/>
    </row>
    <row r="477" spans="1:66">
      <c r="A477" s="76"/>
      <c r="B477" s="77"/>
      <c r="C477" s="83"/>
      <c r="D477" s="84"/>
      <c r="E477" s="84"/>
      <c r="F477" s="84"/>
      <c r="G477" s="84"/>
      <c r="H477" s="84"/>
      <c r="I477" s="84"/>
      <c r="J477" s="84"/>
      <c r="K477" s="85"/>
      <c r="L477" s="92"/>
      <c r="M477" s="93"/>
      <c r="N477" s="93"/>
      <c r="O477" s="93"/>
      <c r="P477" s="93"/>
      <c r="Q477" s="93"/>
      <c r="R477" s="93"/>
      <c r="S477" s="93"/>
      <c r="T477" s="93"/>
      <c r="U477" s="93"/>
      <c r="V477" s="94"/>
      <c r="W477" s="101"/>
      <c r="X477" s="102"/>
      <c r="Y477" s="102"/>
      <c r="Z477" s="102"/>
      <c r="AA477" s="102"/>
      <c r="AB477" s="102"/>
      <c r="AC477" s="102"/>
      <c r="AD477" s="102"/>
      <c r="AE477" s="102"/>
      <c r="AF477" s="102"/>
      <c r="AG477" s="102"/>
      <c r="AH477" s="102"/>
      <c r="AI477" s="102"/>
      <c r="AJ477" s="102"/>
      <c r="AK477" s="102"/>
      <c r="AL477" s="102"/>
      <c r="AM477" s="102"/>
      <c r="AN477" s="102"/>
      <c r="AO477" s="102"/>
      <c r="AP477" s="102"/>
      <c r="AQ477" s="103"/>
      <c r="AR477" s="167"/>
      <c r="AS477" s="168"/>
      <c r="AT477" s="169"/>
      <c r="AU477" s="167"/>
      <c r="AV477" s="168"/>
      <c r="AW477" s="168"/>
      <c r="AX477" s="168"/>
      <c r="AY477" s="169"/>
      <c r="AZ477" s="198" t="s">
        <v>1721</v>
      </c>
      <c r="BA477" s="199"/>
      <c r="BB477" s="199"/>
      <c r="BC477" s="199"/>
      <c r="BD477" s="200"/>
      <c r="BE477" s="61" t="s">
        <v>1831</v>
      </c>
      <c r="BF477" s="62"/>
      <c r="BG477" s="62"/>
      <c r="BH477" s="62"/>
      <c r="BI477" s="62"/>
      <c r="BJ477" s="62"/>
      <c r="BK477" s="62"/>
      <c r="BL477" s="62"/>
      <c r="BM477" s="62"/>
      <c r="BN477" s="63"/>
    </row>
    <row r="478" spans="1:66">
      <c r="A478" s="76"/>
      <c r="B478" s="77"/>
      <c r="C478" s="83"/>
      <c r="D478" s="84"/>
      <c r="E478" s="84"/>
      <c r="F478" s="84"/>
      <c r="G478" s="84"/>
      <c r="H478" s="84"/>
      <c r="I478" s="84"/>
      <c r="J478" s="84"/>
      <c r="K478" s="85"/>
      <c r="L478" s="92"/>
      <c r="M478" s="93"/>
      <c r="N478" s="93"/>
      <c r="O478" s="93"/>
      <c r="P478" s="93"/>
      <c r="Q478" s="93"/>
      <c r="R478" s="93"/>
      <c r="S478" s="93"/>
      <c r="T478" s="93"/>
      <c r="U478" s="93"/>
      <c r="V478" s="94"/>
      <c r="W478" s="101"/>
      <c r="X478" s="102"/>
      <c r="Y478" s="102"/>
      <c r="Z478" s="102"/>
      <c r="AA478" s="102"/>
      <c r="AB478" s="102"/>
      <c r="AC478" s="102"/>
      <c r="AD478" s="102"/>
      <c r="AE478" s="102"/>
      <c r="AF478" s="102"/>
      <c r="AG478" s="102"/>
      <c r="AH478" s="102"/>
      <c r="AI478" s="102"/>
      <c r="AJ478" s="102"/>
      <c r="AK478" s="102"/>
      <c r="AL478" s="102"/>
      <c r="AM478" s="102"/>
      <c r="AN478" s="102"/>
      <c r="AO478" s="102"/>
      <c r="AP478" s="102"/>
      <c r="AQ478" s="103"/>
      <c r="AR478" s="167"/>
      <c r="AS478" s="168"/>
      <c r="AT478" s="169"/>
      <c r="AU478" s="167"/>
      <c r="AV478" s="168"/>
      <c r="AW478" s="168"/>
      <c r="AX478" s="168"/>
      <c r="AY478" s="169"/>
      <c r="AZ478" s="198" t="s">
        <v>20</v>
      </c>
      <c r="BA478" s="199"/>
      <c r="BB478" s="199"/>
      <c r="BC478" s="199"/>
      <c r="BD478" s="200"/>
      <c r="BE478" s="61" t="s">
        <v>1832</v>
      </c>
      <c r="BF478" s="62"/>
      <c r="BG478" s="62"/>
      <c r="BH478" s="62"/>
      <c r="BI478" s="62"/>
      <c r="BJ478" s="62"/>
      <c r="BK478" s="62"/>
      <c r="BL478" s="62"/>
      <c r="BM478" s="62"/>
      <c r="BN478" s="63"/>
    </row>
    <row r="479" spans="1:66">
      <c r="A479" s="76"/>
      <c r="B479" s="77"/>
      <c r="C479" s="83"/>
      <c r="D479" s="84"/>
      <c r="E479" s="84"/>
      <c r="F479" s="84"/>
      <c r="G479" s="84"/>
      <c r="H479" s="84"/>
      <c r="I479" s="84"/>
      <c r="J479" s="84"/>
      <c r="K479" s="85"/>
      <c r="L479" s="92"/>
      <c r="M479" s="93"/>
      <c r="N479" s="93"/>
      <c r="O479" s="93"/>
      <c r="P479" s="93"/>
      <c r="Q479" s="93"/>
      <c r="R479" s="93"/>
      <c r="S479" s="93"/>
      <c r="T479" s="93"/>
      <c r="U479" s="93"/>
      <c r="V479" s="94"/>
      <c r="W479" s="101"/>
      <c r="X479" s="102"/>
      <c r="Y479" s="102"/>
      <c r="Z479" s="102"/>
      <c r="AA479" s="102"/>
      <c r="AB479" s="102"/>
      <c r="AC479" s="102"/>
      <c r="AD479" s="102"/>
      <c r="AE479" s="102"/>
      <c r="AF479" s="102"/>
      <c r="AG479" s="102"/>
      <c r="AH479" s="102"/>
      <c r="AI479" s="102"/>
      <c r="AJ479" s="102"/>
      <c r="AK479" s="102"/>
      <c r="AL479" s="102"/>
      <c r="AM479" s="102"/>
      <c r="AN479" s="102"/>
      <c r="AO479" s="102"/>
      <c r="AP479" s="102"/>
      <c r="AQ479" s="103"/>
      <c r="AR479" s="167"/>
      <c r="AS479" s="168"/>
      <c r="AT479" s="169"/>
      <c r="AU479" s="167"/>
      <c r="AV479" s="168"/>
      <c r="AW479" s="168"/>
      <c r="AX479" s="168"/>
      <c r="AY479" s="169"/>
      <c r="AZ479" s="198" t="s">
        <v>22</v>
      </c>
      <c r="BA479" s="199"/>
      <c r="BB479" s="199"/>
      <c r="BC479" s="199"/>
      <c r="BD479" s="200"/>
      <c r="BE479" s="61" t="s">
        <v>1833</v>
      </c>
      <c r="BF479" s="62"/>
      <c r="BG479" s="62"/>
      <c r="BH479" s="62"/>
      <c r="BI479" s="62"/>
      <c r="BJ479" s="62"/>
      <c r="BK479" s="62"/>
      <c r="BL479" s="62"/>
      <c r="BM479" s="62"/>
      <c r="BN479" s="63"/>
    </row>
    <row r="480" spans="1:66">
      <c r="A480" s="76"/>
      <c r="B480" s="77"/>
      <c r="C480" s="83"/>
      <c r="D480" s="84"/>
      <c r="E480" s="84"/>
      <c r="F480" s="84"/>
      <c r="G480" s="84"/>
      <c r="H480" s="84"/>
      <c r="I480" s="84"/>
      <c r="J480" s="84"/>
      <c r="K480" s="85"/>
      <c r="L480" s="92"/>
      <c r="M480" s="93"/>
      <c r="N480" s="93"/>
      <c r="O480" s="93"/>
      <c r="P480" s="93"/>
      <c r="Q480" s="93"/>
      <c r="R480" s="93"/>
      <c r="S480" s="93"/>
      <c r="T480" s="93"/>
      <c r="U480" s="93"/>
      <c r="V480" s="94"/>
      <c r="W480" s="101"/>
      <c r="X480" s="102"/>
      <c r="Y480" s="102"/>
      <c r="Z480" s="102"/>
      <c r="AA480" s="102"/>
      <c r="AB480" s="102"/>
      <c r="AC480" s="102"/>
      <c r="AD480" s="102"/>
      <c r="AE480" s="102"/>
      <c r="AF480" s="102"/>
      <c r="AG480" s="102"/>
      <c r="AH480" s="102"/>
      <c r="AI480" s="102"/>
      <c r="AJ480" s="102"/>
      <c r="AK480" s="102"/>
      <c r="AL480" s="102"/>
      <c r="AM480" s="102"/>
      <c r="AN480" s="102"/>
      <c r="AO480" s="102"/>
      <c r="AP480" s="102"/>
      <c r="AQ480" s="103"/>
      <c r="AR480" s="167"/>
      <c r="AS480" s="168"/>
      <c r="AT480" s="169"/>
      <c r="AU480" s="167"/>
      <c r="AV480" s="168"/>
      <c r="AW480" s="168"/>
      <c r="AX480" s="168"/>
      <c r="AY480" s="169"/>
      <c r="AZ480" s="198" t="s">
        <v>185</v>
      </c>
      <c r="BA480" s="199"/>
      <c r="BB480" s="199"/>
      <c r="BC480" s="199"/>
      <c r="BD480" s="200"/>
      <c r="BE480" s="61" t="s">
        <v>1834</v>
      </c>
      <c r="BF480" s="62"/>
      <c r="BG480" s="62"/>
      <c r="BH480" s="62"/>
      <c r="BI480" s="62"/>
      <c r="BJ480" s="62"/>
      <c r="BK480" s="62"/>
      <c r="BL480" s="62"/>
      <c r="BM480" s="62"/>
      <c r="BN480" s="63"/>
    </row>
    <row r="481" spans="1:66">
      <c r="A481" s="76"/>
      <c r="B481" s="77"/>
      <c r="C481" s="83"/>
      <c r="D481" s="84"/>
      <c r="E481" s="84"/>
      <c r="F481" s="84"/>
      <c r="G481" s="84"/>
      <c r="H481" s="84"/>
      <c r="I481" s="84"/>
      <c r="J481" s="84"/>
      <c r="K481" s="85"/>
      <c r="L481" s="92"/>
      <c r="M481" s="93"/>
      <c r="N481" s="93"/>
      <c r="O481" s="93"/>
      <c r="P481" s="93"/>
      <c r="Q481" s="93"/>
      <c r="R481" s="93"/>
      <c r="S481" s="93"/>
      <c r="T481" s="93"/>
      <c r="U481" s="93"/>
      <c r="V481" s="94"/>
      <c r="W481" s="101"/>
      <c r="X481" s="102"/>
      <c r="Y481" s="102"/>
      <c r="Z481" s="102"/>
      <c r="AA481" s="102"/>
      <c r="AB481" s="102"/>
      <c r="AC481" s="102"/>
      <c r="AD481" s="102"/>
      <c r="AE481" s="102"/>
      <c r="AF481" s="102"/>
      <c r="AG481" s="102"/>
      <c r="AH481" s="102"/>
      <c r="AI481" s="102"/>
      <c r="AJ481" s="102"/>
      <c r="AK481" s="102"/>
      <c r="AL481" s="102"/>
      <c r="AM481" s="102"/>
      <c r="AN481" s="102"/>
      <c r="AO481" s="102"/>
      <c r="AP481" s="102"/>
      <c r="AQ481" s="103"/>
      <c r="AR481" s="167"/>
      <c r="AS481" s="168"/>
      <c r="AT481" s="169"/>
      <c r="AU481" s="167"/>
      <c r="AV481" s="168"/>
      <c r="AW481" s="168"/>
      <c r="AX481" s="168"/>
      <c r="AY481" s="169"/>
      <c r="AZ481" s="198" t="s">
        <v>1305</v>
      </c>
      <c r="BA481" s="199"/>
      <c r="BB481" s="199"/>
      <c r="BC481" s="199"/>
      <c r="BD481" s="200"/>
      <c r="BE481" s="61" t="s">
        <v>1835</v>
      </c>
      <c r="BF481" s="62"/>
      <c r="BG481" s="62"/>
      <c r="BH481" s="62"/>
      <c r="BI481" s="62"/>
      <c r="BJ481" s="62"/>
      <c r="BK481" s="62"/>
      <c r="BL481" s="62"/>
      <c r="BM481" s="62"/>
      <c r="BN481" s="63"/>
    </row>
    <row r="482" spans="1:66">
      <c r="A482" s="76"/>
      <c r="B482" s="77"/>
      <c r="C482" s="83"/>
      <c r="D482" s="84"/>
      <c r="E482" s="84"/>
      <c r="F482" s="84"/>
      <c r="G482" s="84"/>
      <c r="H482" s="84"/>
      <c r="I482" s="84"/>
      <c r="J482" s="84"/>
      <c r="K482" s="85"/>
      <c r="L482" s="92"/>
      <c r="M482" s="93"/>
      <c r="N482" s="93"/>
      <c r="O482" s="93"/>
      <c r="P482" s="93"/>
      <c r="Q482" s="93"/>
      <c r="R482" s="93"/>
      <c r="S482" s="93"/>
      <c r="T482" s="93"/>
      <c r="U482" s="93"/>
      <c r="V482" s="94"/>
      <c r="W482" s="101"/>
      <c r="X482" s="102"/>
      <c r="Y482" s="102"/>
      <c r="Z482" s="102"/>
      <c r="AA482" s="102"/>
      <c r="AB482" s="102"/>
      <c r="AC482" s="102"/>
      <c r="AD482" s="102"/>
      <c r="AE482" s="102"/>
      <c r="AF482" s="102"/>
      <c r="AG482" s="102"/>
      <c r="AH482" s="102"/>
      <c r="AI482" s="102"/>
      <c r="AJ482" s="102"/>
      <c r="AK482" s="102"/>
      <c r="AL482" s="102"/>
      <c r="AM482" s="102"/>
      <c r="AN482" s="102"/>
      <c r="AO482" s="102"/>
      <c r="AP482" s="102"/>
      <c r="AQ482" s="103"/>
      <c r="AR482" s="167"/>
      <c r="AS482" s="168"/>
      <c r="AT482" s="169"/>
      <c r="AU482" s="167"/>
      <c r="AV482" s="168"/>
      <c r="AW482" s="168"/>
      <c r="AX482" s="168"/>
      <c r="AY482" s="169"/>
      <c r="AZ482" s="198" t="s">
        <v>280</v>
      </c>
      <c r="BA482" s="199"/>
      <c r="BB482" s="199"/>
      <c r="BC482" s="199"/>
      <c r="BD482" s="200"/>
      <c r="BE482" s="61" t="s">
        <v>1836</v>
      </c>
      <c r="BF482" s="62"/>
      <c r="BG482" s="62"/>
      <c r="BH482" s="62"/>
      <c r="BI482" s="62"/>
      <c r="BJ482" s="62"/>
      <c r="BK482" s="62"/>
      <c r="BL482" s="62"/>
      <c r="BM482" s="62"/>
      <c r="BN482" s="63"/>
    </row>
    <row r="483" spans="1:66">
      <c r="A483" s="76"/>
      <c r="B483" s="77"/>
      <c r="C483" s="83"/>
      <c r="D483" s="84"/>
      <c r="E483" s="84"/>
      <c r="F483" s="84"/>
      <c r="G483" s="84"/>
      <c r="H483" s="84"/>
      <c r="I483" s="84"/>
      <c r="J483" s="84"/>
      <c r="K483" s="85"/>
      <c r="L483" s="92"/>
      <c r="M483" s="93"/>
      <c r="N483" s="93"/>
      <c r="O483" s="93"/>
      <c r="P483" s="93"/>
      <c r="Q483" s="93"/>
      <c r="R483" s="93"/>
      <c r="S483" s="93"/>
      <c r="T483" s="93"/>
      <c r="U483" s="93"/>
      <c r="V483" s="94"/>
      <c r="W483" s="101"/>
      <c r="X483" s="102"/>
      <c r="Y483" s="102"/>
      <c r="Z483" s="102"/>
      <c r="AA483" s="102"/>
      <c r="AB483" s="102"/>
      <c r="AC483" s="102"/>
      <c r="AD483" s="102"/>
      <c r="AE483" s="102"/>
      <c r="AF483" s="102"/>
      <c r="AG483" s="102"/>
      <c r="AH483" s="102"/>
      <c r="AI483" s="102"/>
      <c r="AJ483" s="102"/>
      <c r="AK483" s="102"/>
      <c r="AL483" s="102"/>
      <c r="AM483" s="102"/>
      <c r="AN483" s="102"/>
      <c r="AO483" s="102"/>
      <c r="AP483" s="102"/>
      <c r="AQ483" s="103"/>
      <c r="AR483" s="167"/>
      <c r="AS483" s="168"/>
      <c r="AT483" s="169"/>
      <c r="AU483" s="167"/>
      <c r="AV483" s="168"/>
      <c r="AW483" s="168"/>
      <c r="AX483" s="168"/>
      <c r="AY483" s="169"/>
      <c r="AZ483" s="383" t="s">
        <v>1723</v>
      </c>
      <c r="BA483" s="384"/>
      <c r="BB483" s="384"/>
      <c r="BC483" s="384"/>
      <c r="BD483" s="385"/>
      <c r="BE483" s="386" t="s">
        <v>1837</v>
      </c>
      <c r="BF483" s="387"/>
      <c r="BG483" s="387"/>
      <c r="BH483" s="387"/>
      <c r="BI483" s="387"/>
      <c r="BJ483" s="387"/>
      <c r="BK483" s="387"/>
      <c r="BL483" s="387"/>
      <c r="BM483" s="387"/>
      <c r="BN483" s="388"/>
    </row>
    <row r="484" spans="1:66">
      <c r="A484" s="78"/>
      <c r="B484" s="79"/>
      <c r="C484" s="86"/>
      <c r="D484" s="87"/>
      <c r="E484" s="87"/>
      <c r="F484" s="87"/>
      <c r="G484" s="87"/>
      <c r="H484" s="87"/>
      <c r="I484" s="87"/>
      <c r="J484" s="87"/>
      <c r="K484" s="88"/>
      <c r="L484" s="95"/>
      <c r="M484" s="96"/>
      <c r="N484" s="96"/>
      <c r="O484" s="96"/>
      <c r="P484" s="96"/>
      <c r="Q484" s="96"/>
      <c r="R484" s="96"/>
      <c r="S484" s="96"/>
      <c r="T484" s="96"/>
      <c r="U484" s="96"/>
      <c r="V484" s="97"/>
      <c r="W484" s="104"/>
      <c r="X484" s="105"/>
      <c r="Y484" s="105"/>
      <c r="Z484" s="105"/>
      <c r="AA484" s="105"/>
      <c r="AB484" s="105"/>
      <c r="AC484" s="105"/>
      <c r="AD484" s="105"/>
      <c r="AE484" s="105"/>
      <c r="AF484" s="105"/>
      <c r="AG484" s="105"/>
      <c r="AH484" s="105"/>
      <c r="AI484" s="105"/>
      <c r="AJ484" s="105"/>
      <c r="AK484" s="105"/>
      <c r="AL484" s="105"/>
      <c r="AM484" s="105"/>
      <c r="AN484" s="105"/>
      <c r="AO484" s="105"/>
      <c r="AP484" s="105"/>
      <c r="AQ484" s="106"/>
      <c r="AR484" s="170"/>
      <c r="AS484" s="171"/>
      <c r="AT484" s="172"/>
      <c r="AU484" s="170"/>
      <c r="AV484" s="171"/>
      <c r="AW484" s="171"/>
      <c r="AX484" s="171"/>
      <c r="AY484" s="172"/>
      <c r="AZ484" s="345" t="s">
        <v>282</v>
      </c>
      <c r="BA484" s="346"/>
      <c r="BB484" s="346"/>
      <c r="BC484" s="346"/>
      <c r="BD484" s="347"/>
      <c r="BE484" s="86" t="s">
        <v>1838</v>
      </c>
      <c r="BF484" s="87"/>
      <c r="BG484" s="87"/>
      <c r="BH484" s="87"/>
      <c r="BI484" s="87"/>
      <c r="BJ484" s="87"/>
      <c r="BK484" s="87"/>
      <c r="BL484" s="87"/>
      <c r="BM484" s="87"/>
      <c r="BN484" s="195"/>
    </row>
    <row r="485" spans="1:66">
      <c r="A485" s="76">
        <v>107</v>
      </c>
      <c r="B485" s="77"/>
      <c r="C485" s="83" t="s">
        <v>1839</v>
      </c>
      <c r="D485" s="84"/>
      <c r="E485" s="84"/>
      <c r="F485" s="84"/>
      <c r="G485" s="84"/>
      <c r="H485" s="84"/>
      <c r="I485" s="84"/>
      <c r="J485" s="84"/>
      <c r="K485" s="85"/>
      <c r="L485" s="89" t="s">
        <v>1840</v>
      </c>
      <c r="M485" s="90"/>
      <c r="N485" s="90"/>
      <c r="O485" s="90"/>
      <c r="P485" s="90"/>
      <c r="Q485" s="90"/>
      <c r="R485" s="90"/>
      <c r="S485" s="90"/>
      <c r="T485" s="90"/>
      <c r="U485" s="90"/>
      <c r="V485" s="91"/>
      <c r="W485" s="101" t="s">
        <v>1841</v>
      </c>
      <c r="X485" s="102"/>
      <c r="Y485" s="102"/>
      <c r="Z485" s="102"/>
      <c r="AA485" s="102"/>
      <c r="AB485" s="102"/>
      <c r="AC485" s="102"/>
      <c r="AD485" s="102"/>
      <c r="AE485" s="102"/>
      <c r="AF485" s="102"/>
      <c r="AG485" s="102"/>
      <c r="AH485" s="102"/>
      <c r="AI485" s="102"/>
      <c r="AJ485" s="102"/>
      <c r="AK485" s="102"/>
      <c r="AL485" s="102"/>
      <c r="AM485" s="102"/>
      <c r="AN485" s="102"/>
      <c r="AO485" s="102"/>
      <c r="AP485" s="102"/>
      <c r="AQ485" s="103"/>
      <c r="AR485" s="167">
        <v>2</v>
      </c>
      <c r="AS485" s="168"/>
      <c r="AT485" s="169"/>
      <c r="AU485" s="167" t="s">
        <v>1317</v>
      </c>
      <c r="AV485" s="168"/>
      <c r="AW485" s="168"/>
      <c r="AX485" s="168"/>
      <c r="AY485" s="169"/>
      <c r="AZ485" s="198" t="s">
        <v>20</v>
      </c>
      <c r="BA485" s="199"/>
      <c r="BB485" s="199"/>
      <c r="BC485" s="199"/>
      <c r="BD485" s="200"/>
      <c r="BE485" s="61" t="s">
        <v>1842</v>
      </c>
      <c r="BF485" s="62"/>
      <c r="BG485" s="62"/>
      <c r="BH485" s="62"/>
      <c r="BI485" s="62"/>
      <c r="BJ485" s="62"/>
      <c r="BK485" s="62"/>
      <c r="BL485" s="62"/>
      <c r="BM485" s="62"/>
      <c r="BN485" s="63"/>
    </row>
    <row r="486" spans="1:66">
      <c r="A486" s="76"/>
      <c r="B486" s="77"/>
      <c r="C486" s="83"/>
      <c r="D486" s="84"/>
      <c r="E486" s="84"/>
      <c r="F486" s="84"/>
      <c r="G486" s="84"/>
      <c r="H486" s="84"/>
      <c r="I486" s="84"/>
      <c r="J486" s="84"/>
      <c r="K486" s="85"/>
      <c r="L486" s="92"/>
      <c r="M486" s="93"/>
      <c r="N486" s="93"/>
      <c r="O486" s="93"/>
      <c r="P486" s="93"/>
      <c r="Q486" s="93"/>
      <c r="R486" s="93"/>
      <c r="S486" s="93"/>
      <c r="T486" s="93"/>
      <c r="U486" s="93"/>
      <c r="V486" s="94"/>
      <c r="W486" s="101"/>
      <c r="X486" s="102"/>
      <c r="Y486" s="102"/>
      <c r="Z486" s="102"/>
      <c r="AA486" s="102"/>
      <c r="AB486" s="102"/>
      <c r="AC486" s="102"/>
      <c r="AD486" s="102"/>
      <c r="AE486" s="102"/>
      <c r="AF486" s="102"/>
      <c r="AG486" s="102"/>
      <c r="AH486" s="102"/>
      <c r="AI486" s="102"/>
      <c r="AJ486" s="102"/>
      <c r="AK486" s="102"/>
      <c r="AL486" s="102"/>
      <c r="AM486" s="102"/>
      <c r="AN486" s="102"/>
      <c r="AO486" s="102"/>
      <c r="AP486" s="102"/>
      <c r="AQ486" s="103"/>
      <c r="AR486" s="167"/>
      <c r="AS486" s="168"/>
      <c r="AT486" s="169"/>
      <c r="AU486" s="167"/>
      <c r="AV486" s="168"/>
      <c r="AW486" s="168"/>
      <c r="AX486" s="168"/>
      <c r="AY486" s="169"/>
      <c r="AZ486" s="198" t="s">
        <v>22</v>
      </c>
      <c r="BA486" s="199"/>
      <c r="BB486" s="199"/>
      <c r="BC486" s="199"/>
      <c r="BD486" s="200"/>
      <c r="BE486" s="61" t="s">
        <v>1843</v>
      </c>
      <c r="BF486" s="62"/>
      <c r="BG486" s="62"/>
      <c r="BH486" s="62"/>
      <c r="BI486" s="62"/>
      <c r="BJ486" s="62"/>
      <c r="BK486" s="62"/>
      <c r="BL486" s="62"/>
      <c r="BM486" s="62"/>
      <c r="BN486" s="63"/>
    </row>
    <row r="487" spans="1:66">
      <c r="A487" s="76"/>
      <c r="B487" s="77"/>
      <c r="C487" s="83"/>
      <c r="D487" s="84"/>
      <c r="E487" s="84"/>
      <c r="F487" s="84"/>
      <c r="G487" s="84"/>
      <c r="H487" s="84"/>
      <c r="I487" s="84"/>
      <c r="J487" s="84"/>
      <c r="K487" s="85"/>
      <c r="L487" s="92"/>
      <c r="M487" s="93"/>
      <c r="N487" s="93"/>
      <c r="O487" s="93"/>
      <c r="P487" s="93"/>
      <c r="Q487" s="93"/>
      <c r="R487" s="93"/>
      <c r="S487" s="93"/>
      <c r="T487" s="93"/>
      <c r="U487" s="93"/>
      <c r="V487" s="94"/>
      <c r="W487" s="101"/>
      <c r="X487" s="102"/>
      <c r="Y487" s="102"/>
      <c r="Z487" s="102"/>
      <c r="AA487" s="102"/>
      <c r="AB487" s="102"/>
      <c r="AC487" s="102"/>
      <c r="AD487" s="102"/>
      <c r="AE487" s="102"/>
      <c r="AF487" s="102"/>
      <c r="AG487" s="102"/>
      <c r="AH487" s="102"/>
      <c r="AI487" s="102"/>
      <c r="AJ487" s="102"/>
      <c r="AK487" s="102"/>
      <c r="AL487" s="102"/>
      <c r="AM487" s="102"/>
      <c r="AN487" s="102"/>
      <c r="AO487" s="102"/>
      <c r="AP487" s="102"/>
      <c r="AQ487" s="103"/>
      <c r="AR487" s="167"/>
      <c r="AS487" s="168"/>
      <c r="AT487" s="169"/>
      <c r="AU487" s="167"/>
      <c r="AV487" s="168"/>
      <c r="AW487" s="168"/>
      <c r="AX487" s="168"/>
      <c r="AY487" s="169"/>
      <c r="AZ487" s="198" t="s">
        <v>185</v>
      </c>
      <c r="BA487" s="199"/>
      <c r="BB487" s="199"/>
      <c r="BC487" s="199"/>
      <c r="BD487" s="200"/>
      <c r="BE487" s="61" t="s">
        <v>1844</v>
      </c>
      <c r="BF487" s="62"/>
      <c r="BG487" s="62"/>
      <c r="BH487" s="62"/>
      <c r="BI487" s="62"/>
      <c r="BJ487" s="62"/>
      <c r="BK487" s="62"/>
      <c r="BL487" s="62"/>
      <c r="BM487" s="62"/>
      <c r="BN487" s="63"/>
    </row>
    <row r="488" spans="1:66">
      <c r="A488" s="76"/>
      <c r="B488" s="77"/>
      <c r="C488" s="83"/>
      <c r="D488" s="84"/>
      <c r="E488" s="84"/>
      <c r="F488" s="84"/>
      <c r="G488" s="84"/>
      <c r="H488" s="84"/>
      <c r="I488" s="84"/>
      <c r="J488" s="84"/>
      <c r="K488" s="85"/>
      <c r="L488" s="92"/>
      <c r="M488" s="93"/>
      <c r="N488" s="93"/>
      <c r="O488" s="93"/>
      <c r="P488" s="93"/>
      <c r="Q488" s="93"/>
      <c r="R488" s="93"/>
      <c r="S488" s="93"/>
      <c r="T488" s="93"/>
      <c r="U488" s="93"/>
      <c r="V488" s="94"/>
      <c r="W488" s="101"/>
      <c r="X488" s="102"/>
      <c r="Y488" s="102"/>
      <c r="Z488" s="102"/>
      <c r="AA488" s="102"/>
      <c r="AB488" s="102"/>
      <c r="AC488" s="102"/>
      <c r="AD488" s="102"/>
      <c r="AE488" s="102"/>
      <c r="AF488" s="102"/>
      <c r="AG488" s="102"/>
      <c r="AH488" s="102"/>
      <c r="AI488" s="102"/>
      <c r="AJ488" s="102"/>
      <c r="AK488" s="102"/>
      <c r="AL488" s="102"/>
      <c r="AM488" s="102"/>
      <c r="AN488" s="102"/>
      <c r="AO488" s="102"/>
      <c r="AP488" s="102"/>
      <c r="AQ488" s="103"/>
      <c r="AR488" s="167"/>
      <c r="AS488" s="168"/>
      <c r="AT488" s="169"/>
      <c r="AU488" s="167"/>
      <c r="AV488" s="168"/>
      <c r="AW488" s="168"/>
      <c r="AX488" s="168"/>
      <c r="AY488" s="169"/>
      <c r="AZ488" s="198" t="s">
        <v>186</v>
      </c>
      <c r="BA488" s="199"/>
      <c r="BB488" s="199"/>
      <c r="BC488" s="199"/>
      <c r="BD488" s="200"/>
      <c r="BE488" s="61" t="s">
        <v>1845</v>
      </c>
      <c r="BF488" s="62"/>
      <c r="BG488" s="62"/>
      <c r="BH488" s="62"/>
      <c r="BI488" s="62"/>
      <c r="BJ488" s="62"/>
      <c r="BK488" s="62"/>
      <c r="BL488" s="62"/>
      <c r="BM488" s="62"/>
      <c r="BN488" s="63"/>
    </row>
    <row r="489" spans="1:66">
      <c r="A489" s="76"/>
      <c r="B489" s="77"/>
      <c r="C489" s="83"/>
      <c r="D489" s="84"/>
      <c r="E489" s="84"/>
      <c r="F489" s="84"/>
      <c r="G489" s="84"/>
      <c r="H489" s="84"/>
      <c r="I489" s="84"/>
      <c r="J489" s="84"/>
      <c r="K489" s="85"/>
      <c r="L489" s="92"/>
      <c r="M489" s="93"/>
      <c r="N489" s="93"/>
      <c r="O489" s="93"/>
      <c r="P489" s="93"/>
      <c r="Q489" s="93"/>
      <c r="R489" s="93"/>
      <c r="S489" s="93"/>
      <c r="T489" s="93"/>
      <c r="U489" s="93"/>
      <c r="V489" s="94"/>
      <c r="W489" s="101"/>
      <c r="X489" s="102"/>
      <c r="Y489" s="102"/>
      <c r="Z489" s="102"/>
      <c r="AA489" s="102"/>
      <c r="AB489" s="102"/>
      <c r="AC489" s="102"/>
      <c r="AD489" s="102"/>
      <c r="AE489" s="102"/>
      <c r="AF489" s="102"/>
      <c r="AG489" s="102"/>
      <c r="AH489" s="102"/>
      <c r="AI489" s="102"/>
      <c r="AJ489" s="102"/>
      <c r="AK489" s="102"/>
      <c r="AL489" s="102"/>
      <c r="AM489" s="102"/>
      <c r="AN489" s="102"/>
      <c r="AO489" s="102"/>
      <c r="AP489" s="102"/>
      <c r="AQ489" s="103"/>
      <c r="AR489" s="167"/>
      <c r="AS489" s="168"/>
      <c r="AT489" s="169"/>
      <c r="AU489" s="167"/>
      <c r="AV489" s="168"/>
      <c r="AW489" s="168"/>
      <c r="AX489" s="168"/>
      <c r="AY489" s="169"/>
      <c r="AZ489" s="198" t="s">
        <v>187</v>
      </c>
      <c r="BA489" s="199"/>
      <c r="BB489" s="199"/>
      <c r="BC489" s="199"/>
      <c r="BD489" s="200"/>
      <c r="BE489" s="61" t="s">
        <v>1846</v>
      </c>
      <c r="BF489" s="62"/>
      <c r="BG489" s="62"/>
      <c r="BH489" s="62"/>
      <c r="BI489" s="62"/>
      <c r="BJ489" s="62"/>
      <c r="BK489" s="62"/>
      <c r="BL489" s="62"/>
      <c r="BM489" s="62"/>
      <c r="BN489" s="63"/>
    </row>
    <row r="490" spans="1:66">
      <c r="A490" s="76"/>
      <c r="B490" s="77"/>
      <c r="C490" s="83"/>
      <c r="D490" s="84"/>
      <c r="E490" s="84"/>
      <c r="F490" s="84"/>
      <c r="G490" s="84"/>
      <c r="H490" s="84"/>
      <c r="I490" s="84"/>
      <c r="J490" s="84"/>
      <c r="K490" s="85"/>
      <c r="L490" s="95"/>
      <c r="M490" s="96"/>
      <c r="N490" s="96"/>
      <c r="O490" s="96"/>
      <c r="P490" s="96"/>
      <c r="Q490" s="96"/>
      <c r="R490" s="96"/>
      <c r="S490" s="96"/>
      <c r="T490" s="96"/>
      <c r="U490" s="96"/>
      <c r="V490" s="97"/>
      <c r="W490" s="101"/>
      <c r="X490" s="102"/>
      <c r="Y490" s="102"/>
      <c r="Z490" s="102"/>
      <c r="AA490" s="102"/>
      <c r="AB490" s="102"/>
      <c r="AC490" s="102"/>
      <c r="AD490" s="102"/>
      <c r="AE490" s="102"/>
      <c r="AF490" s="102"/>
      <c r="AG490" s="102"/>
      <c r="AH490" s="102"/>
      <c r="AI490" s="102"/>
      <c r="AJ490" s="102"/>
      <c r="AK490" s="102"/>
      <c r="AL490" s="102"/>
      <c r="AM490" s="102"/>
      <c r="AN490" s="102"/>
      <c r="AO490" s="102"/>
      <c r="AP490" s="102"/>
      <c r="AQ490" s="103"/>
      <c r="AR490" s="167"/>
      <c r="AS490" s="168"/>
      <c r="AT490" s="169"/>
      <c r="AU490" s="167"/>
      <c r="AV490" s="168"/>
      <c r="AW490" s="168"/>
      <c r="AX490" s="168"/>
      <c r="AY490" s="169"/>
      <c r="AZ490" s="198" t="s">
        <v>1305</v>
      </c>
      <c r="BA490" s="199"/>
      <c r="BB490" s="199"/>
      <c r="BC490" s="199"/>
      <c r="BD490" s="200"/>
      <c r="BE490" s="61" t="s">
        <v>1835</v>
      </c>
      <c r="BF490" s="62"/>
      <c r="BG490" s="62"/>
      <c r="BH490" s="62"/>
      <c r="BI490" s="62"/>
      <c r="BJ490" s="62"/>
      <c r="BK490" s="62"/>
      <c r="BL490" s="62"/>
      <c r="BM490" s="62"/>
      <c r="BN490" s="63"/>
    </row>
    <row r="491" spans="1:66">
      <c r="A491" s="74">
        <v>108</v>
      </c>
      <c r="B491" s="75"/>
      <c r="C491" s="80" t="s">
        <v>1847</v>
      </c>
      <c r="D491" s="81"/>
      <c r="E491" s="81"/>
      <c r="F491" s="81"/>
      <c r="G491" s="81"/>
      <c r="H491" s="81"/>
      <c r="I491" s="81"/>
      <c r="J491" s="81"/>
      <c r="K491" s="82"/>
      <c r="L491" s="89" t="s">
        <v>1848</v>
      </c>
      <c r="M491" s="90"/>
      <c r="N491" s="90"/>
      <c r="O491" s="90"/>
      <c r="P491" s="90"/>
      <c r="Q491" s="90"/>
      <c r="R491" s="90"/>
      <c r="S491" s="90"/>
      <c r="T491" s="90"/>
      <c r="U491" s="90"/>
      <c r="V491" s="91"/>
      <c r="W491" s="98" t="s">
        <v>1849</v>
      </c>
      <c r="X491" s="99"/>
      <c r="Y491" s="99"/>
      <c r="Z491" s="99"/>
      <c r="AA491" s="99"/>
      <c r="AB491" s="99"/>
      <c r="AC491" s="99"/>
      <c r="AD491" s="99"/>
      <c r="AE491" s="99"/>
      <c r="AF491" s="99"/>
      <c r="AG491" s="99"/>
      <c r="AH491" s="99"/>
      <c r="AI491" s="99"/>
      <c r="AJ491" s="99"/>
      <c r="AK491" s="99"/>
      <c r="AL491" s="99"/>
      <c r="AM491" s="99"/>
      <c r="AN491" s="99"/>
      <c r="AO491" s="99"/>
      <c r="AP491" s="99"/>
      <c r="AQ491" s="100"/>
      <c r="AR491" s="161">
        <v>1</v>
      </c>
      <c r="AS491" s="162"/>
      <c r="AT491" s="163"/>
      <c r="AU491" s="161" t="s">
        <v>1317</v>
      </c>
      <c r="AV491" s="162"/>
      <c r="AW491" s="162"/>
      <c r="AX491" s="162"/>
      <c r="AY491" s="163"/>
      <c r="AZ491" s="201" t="s">
        <v>24</v>
      </c>
      <c r="BA491" s="202"/>
      <c r="BB491" s="202"/>
      <c r="BC491" s="202"/>
      <c r="BD491" s="203"/>
      <c r="BE491" s="55" t="s">
        <v>274</v>
      </c>
      <c r="BF491" s="56"/>
      <c r="BG491" s="56"/>
      <c r="BH491" s="56"/>
      <c r="BI491" s="56"/>
      <c r="BJ491" s="56"/>
      <c r="BK491" s="56"/>
      <c r="BL491" s="56"/>
      <c r="BM491" s="56"/>
      <c r="BN491" s="57"/>
    </row>
    <row r="492" spans="1:66">
      <c r="A492" s="78"/>
      <c r="B492" s="79"/>
      <c r="C492" s="380"/>
      <c r="D492" s="381"/>
      <c r="E492" s="381"/>
      <c r="F492" s="381"/>
      <c r="G492" s="381"/>
      <c r="H492" s="381"/>
      <c r="I492" s="381"/>
      <c r="J492" s="381"/>
      <c r="K492" s="382"/>
      <c r="L492" s="95"/>
      <c r="M492" s="96"/>
      <c r="N492" s="96"/>
      <c r="O492" s="96"/>
      <c r="P492" s="96"/>
      <c r="Q492" s="96"/>
      <c r="R492" s="96"/>
      <c r="S492" s="96"/>
      <c r="T492" s="96"/>
      <c r="U492" s="96"/>
      <c r="V492" s="97"/>
      <c r="W492" s="380"/>
      <c r="X492" s="381"/>
      <c r="Y492" s="381"/>
      <c r="Z492" s="381"/>
      <c r="AA492" s="381"/>
      <c r="AB492" s="381"/>
      <c r="AC492" s="381"/>
      <c r="AD492" s="381"/>
      <c r="AE492" s="381"/>
      <c r="AF492" s="381"/>
      <c r="AG492" s="381"/>
      <c r="AH492" s="381"/>
      <c r="AI492" s="381"/>
      <c r="AJ492" s="381"/>
      <c r="AK492" s="381"/>
      <c r="AL492" s="381"/>
      <c r="AM492" s="381"/>
      <c r="AN492" s="381"/>
      <c r="AO492" s="381"/>
      <c r="AP492" s="381"/>
      <c r="AQ492" s="382"/>
      <c r="AR492" s="161"/>
      <c r="AS492" s="162"/>
      <c r="AT492" s="163"/>
      <c r="AU492" s="161"/>
      <c r="AV492" s="162"/>
      <c r="AW492" s="162"/>
      <c r="AX492" s="162"/>
      <c r="AY492" s="163"/>
      <c r="AZ492" s="204" t="s">
        <v>25</v>
      </c>
      <c r="BA492" s="205"/>
      <c r="BB492" s="205"/>
      <c r="BC492" s="205"/>
      <c r="BD492" s="206"/>
      <c r="BE492" s="146" t="s">
        <v>1850</v>
      </c>
      <c r="BF492" s="147"/>
      <c r="BG492" s="147"/>
      <c r="BH492" s="147"/>
      <c r="BI492" s="147"/>
      <c r="BJ492" s="147"/>
      <c r="BK492" s="147"/>
      <c r="BL492" s="147"/>
      <c r="BM492" s="147"/>
      <c r="BN492" s="148"/>
    </row>
    <row r="493" spans="1:66">
      <c r="A493" s="74">
        <v>109</v>
      </c>
      <c r="B493" s="75"/>
      <c r="C493" s="207" t="s">
        <v>1851</v>
      </c>
      <c r="D493" s="208"/>
      <c r="E493" s="208"/>
      <c r="F493" s="208"/>
      <c r="G493" s="208"/>
      <c r="H493" s="208"/>
      <c r="I493" s="208"/>
      <c r="J493" s="208"/>
      <c r="K493" s="209"/>
      <c r="L493" s="337" t="s">
        <v>1852</v>
      </c>
      <c r="M493" s="338"/>
      <c r="N493" s="338"/>
      <c r="O493" s="338"/>
      <c r="P493" s="338"/>
      <c r="Q493" s="338"/>
      <c r="R493" s="338"/>
      <c r="S493" s="338"/>
      <c r="T493" s="338"/>
      <c r="U493" s="338"/>
      <c r="V493" s="339"/>
      <c r="W493" s="216" t="s">
        <v>1853</v>
      </c>
      <c r="X493" s="217"/>
      <c r="Y493" s="217"/>
      <c r="Z493" s="217"/>
      <c r="AA493" s="217"/>
      <c r="AB493" s="217"/>
      <c r="AC493" s="217"/>
      <c r="AD493" s="217"/>
      <c r="AE493" s="217"/>
      <c r="AF493" s="217"/>
      <c r="AG493" s="217"/>
      <c r="AH493" s="217"/>
      <c r="AI493" s="217"/>
      <c r="AJ493" s="217"/>
      <c r="AK493" s="217"/>
      <c r="AL493" s="217"/>
      <c r="AM493" s="217"/>
      <c r="AN493" s="217"/>
      <c r="AO493" s="217"/>
      <c r="AP493" s="217"/>
      <c r="AQ493" s="218"/>
      <c r="AR493" s="164">
        <v>1</v>
      </c>
      <c r="AS493" s="165"/>
      <c r="AT493" s="166"/>
      <c r="AU493" s="164" t="s">
        <v>1317</v>
      </c>
      <c r="AV493" s="165"/>
      <c r="AW493" s="165"/>
      <c r="AX493" s="165"/>
      <c r="AY493" s="166"/>
      <c r="AZ493" s="201" t="s">
        <v>45</v>
      </c>
      <c r="BA493" s="202"/>
      <c r="BB493" s="202"/>
      <c r="BC493" s="202"/>
      <c r="BD493" s="203"/>
      <c r="BE493" s="55" t="s">
        <v>299</v>
      </c>
      <c r="BF493" s="56"/>
      <c r="BG493" s="56"/>
      <c r="BH493" s="56"/>
      <c r="BI493" s="56"/>
      <c r="BJ493" s="56"/>
      <c r="BK493" s="56"/>
      <c r="BL493" s="56"/>
      <c r="BM493" s="56"/>
      <c r="BN493" s="57"/>
    </row>
    <row r="494" spans="1:66">
      <c r="A494" s="78"/>
      <c r="B494" s="79"/>
      <c r="C494" s="213"/>
      <c r="D494" s="214"/>
      <c r="E494" s="214"/>
      <c r="F494" s="214"/>
      <c r="G494" s="214"/>
      <c r="H494" s="214"/>
      <c r="I494" s="214"/>
      <c r="J494" s="214"/>
      <c r="K494" s="215"/>
      <c r="L494" s="340"/>
      <c r="M494" s="341"/>
      <c r="N494" s="341"/>
      <c r="O494" s="341"/>
      <c r="P494" s="341"/>
      <c r="Q494" s="341"/>
      <c r="R494" s="341"/>
      <c r="S494" s="341"/>
      <c r="T494" s="341"/>
      <c r="U494" s="341"/>
      <c r="V494" s="342"/>
      <c r="W494" s="222"/>
      <c r="X494" s="223"/>
      <c r="Y494" s="223"/>
      <c r="Z494" s="223"/>
      <c r="AA494" s="223"/>
      <c r="AB494" s="223"/>
      <c r="AC494" s="223"/>
      <c r="AD494" s="223"/>
      <c r="AE494" s="223"/>
      <c r="AF494" s="223"/>
      <c r="AG494" s="223"/>
      <c r="AH494" s="223"/>
      <c r="AI494" s="223"/>
      <c r="AJ494" s="223"/>
      <c r="AK494" s="223"/>
      <c r="AL494" s="223"/>
      <c r="AM494" s="223"/>
      <c r="AN494" s="223"/>
      <c r="AO494" s="223"/>
      <c r="AP494" s="223"/>
      <c r="AQ494" s="224"/>
      <c r="AR494" s="170"/>
      <c r="AS494" s="171"/>
      <c r="AT494" s="172"/>
      <c r="AU494" s="170"/>
      <c r="AV494" s="171"/>
      <c r="AW494" s="171"/>
      <c r="AX494" s="171"/>
      <c r="AY494" s="172"/>
      <c r="AZ494" s="204" t="s">
        <v>24</v>
      </c>
      <c r="BA494" s="205"/>
      <c r="BB494" s="205"/>
      <c r="BC494" s="205"/>
      <c r="BD494" s="206"/>
      <c r="BE494" s="146" t="s">
        <v>300</v>
      </c>
      <c r="BF494" s="147"/>
      <c r="BG494" s="147"/>
      <c r="BH494" s="147"/>
      <c r="BI494" s="147"/>
      <c r="BJ494" s="147"/>
      <c r="BK494" s="147"/>
      <c r="BL494" s="147"/>
      <c r="BM494" s="147"/>
      <c r="BN494" s="148"/>
    </row>
    <row r="495" spans="1:66">
      <c r="A495" s="196">
        <v>110</v>
      </c>
      <c r="B495" s="197"/>
      <c r="C495" s="155" t="s">
        <v>1854</v>
      </c>
      <c r="D495" s="156"/>
      <c r="E495" s="156"/>
      <c r="F495" s="156"/>
      <c r="G495" s="156"/>
      <c r="H495" s="156"/>
      <c r="I495" s="156"/>
      <c r="J495" s="156"/>
      <c r="K495" s="157"/>
      <c r="L495" s="89" t="s">
        <v>1855</v>
      </c>
      <c r="M495" s="90"/>
      <c r="N495" s="90"/>
      <c r="O495" s="90"/>
      <c r="P495" s="90"/>
      <c r="Q495" s="90"/>
      <c r="R495" s="90"/>
      <c r="S495" s="90"/>
      <c r="T495" s="90"/>
      <c r="U495" s="90"/>
      <c r="V495" s="91"/>
      <c r="W495" s="158" t="s">
        <v>1856</v>
      </c>
      <c r="X495" s="159"/>
      <c r="Y495" s="159"/>
      <c r="Z495" s="159"/>
      <c r="AA495" s="159"/>
      <c r="AB495" s="159"/>
      <c r="AC495" s="159"/>
      <c r="AD495" s="159"/>
      <c r="AE495" s="159"/>
      <c r="AF495" s="159"/>
      <c r="AG495" s="159"/>
      <c r="AH495" s="159"/>
      <c r="AI495" s="159"/>
      <c r="AJ495" s="159"/>
      <c r="AK495" s="159"/>
      <c r="AL495" s="159"/>
      <c r="AM495" s="159"/>
      <c r="AN495" s="159"/>
      <c r="AO495" s="159"/>
      <c r="AP495" s="159"/>
      <c r="AQ495" s="160"/>
      <c r="AR495" s="161">
        <v>6</v>
      </c>
      <c r="AS495" s="162"/>
      <c r="AT495" s="163"/>
      <c r="AU495" s="161" t="s">
        <v>1278</v>
      </c>
      <c r="AV495" s="162"/>
      <c r="AW495" s="162"/>
      <c r="AX495" s="162"/>
      <c r="AY495" s="163"/>
      <c r="AZ495" s="190" t="s">
        <v>1857</v>
      </c>
      <c r="BA495" s="138"/>
      <c r="BB495" s="138"/>
      <c r="BC495" s="138"/>
      <c r="BD495" s="139"/>
      <c r="BE495" s="55" t="s">
        <v>301</v>
      </c>
      <c r="BF495" s="56"/>
      <c r="BG495" s="56"/>
      <c r="BH495" s="56"/>
      <c r="BI495" s="56"/>
      <c r="BJ495" s="56"/>
      <c r="BK495" s="56"/>
      <c r="BL495" s="56"/>
      <c r="BM495" s="56"/>
      <c r="BN495" s="57"/>
    </row>
    <row r="496" spans="1:66">
      <c r="A496" s="196"/>
      <c r="B496" s="197"/>
      <c r="C496" s="155"/>
      <c r="D496" s="156"/>
      <c r="E496" s="156"/>
      <c r="F496" s="156"/>
      <c r="G496" s="156"/>
      <c r="H496" s="156"/>
      <c r="I496" s="156"/>
      <c r="J496" s="156"/>
      <c r="K496" s="157"/>
      <c r="L496" s="92"/>
      <c r="M496" s="93"/>
      <c r="N496" s="93"/>
      <c r="O496" s="93"/>
      <c r="P496" s="93"/>
      <c r="Q496" s="93"/>
      <c r="R496" s="93"/>
      <c r="S496" s="93"/>
      <c r="T496" s="93"/>
      <c r="U496" s="93"/>
      <c r="V496" s="94"/>
      <c r="W496" s="158"/>
      <c r="X496" s="159"/>
      <c r="Y496" s="159"/>
      <c r="Z496" s="159"/>
      <c r="AA496" s="159"/>
      <c r="AB496" s="159"/>
      <c r="AC496" s="159"/>
      <c r="AD496" s="159"/>
      <c r="AE496" s="159"/>
      <c r="AF496" s="159"/>
      <c r="AG496" s="159"/>
      <c r="AH496" s="159"/>
      <c r="AI496" s="159"/>
      <c r="AJ496" s="159"/>
      <c r="AK496" s="159"/>
      <c r="AL496" s="159"/>
      <c r="AM496" s="159"/>
      <c r="AN496" s="159"/>
      <c r="AO496" s="159"/>
      <c r="AP496" s="159"/>
      <c r="AQ496" s="160"/>
      <c r="AR496" s="161"/>
      <c r="AS496" s="162"/>
      <c r="AT496" s="163"/>
      <c r="AU496" s="161"/>
      <c r="AV496" s="162"/>
      <c r="AW496" s="162"/>
      <c r="AX496" s="162"/>
      <c r="AY496" s="163"/>
      <c r="AZ496" s="191" t="s">
        <v>1858</v>
      </c>
      <c r="BA496" s="141"/>
      <c r="BB496" s="141"/>
      <c r="BC496" s="141"/>
      <c r="BD496" s="142"/>
      <c r="BE496" s="61" t="s">
        <v>302</v>
      </c>
      <c r="BF496" s="62"/>
      <c r="BG496" s="62"/>
      <c r="BH496" s="62"/>
      <c r="BI496" s="62"/>
      <c r="BJ496" s="62"/>
      <c r="BK496" s="62"/>
      <c r="BL496" s="62"/>
      <c r="BM496" s="62"/>
      <c r="BN496" s="63"/>
    </row>
    <row r="497" spans="1:66">
      <c r="A497" s="196"/>
      <c r="B497" s="197"/>
      <c r="C497" s="155"/>
      <c r="D497" s="156"/>
      <c r="E497" s="156"/>
      <c r="F497" s="156"/>
      <c r="G497" s="156"/>
      <c r="H497" s="156"/>
      <c r="I497" s="156"/>
      <c r="J497" s="156"/>
      <c r="K497" s="157"/>
      <c r="L497" s="95"/>
      <c r="M497" s="96"/>
      <c r="N497" s="96"/>
      <c r="O497" s="96"/>
      <c r="P497" s="96"/>
      <c r="Q497" s="96"/>
      <c r="R497" s="96"/>
      <c r="S497" s="96"/>
      <c r="T497" s="96"/>
      <c r="U497" s="96"/>
      <c r="V497" s="97"/>
      <c r="W497" s="158"/>
      <c r="X497" s="159"/>
      <c r="Y497" s="159"/>
      <c r="Z497" s="159"/>
      <c r="AA497" s="159"/>
      <c r="AB497" s="159"/>
      <c r="AC497" s="159"/>
      <c r="AD497" s="159"/>
      <c r="AE497" s="159"/>
      <c r="AF497" s="159"/>
      <c r="AG497" s="159"/>
      <c r="AH497" s="159"/>
      <c r="AI497" s="159"/>
      <c r="AJ497" s="159"/>
      <c r="AK497" s="159"/>
      <c r="AL497" s="159"/>
      <c r="AM497" s="159"/>
      <c r="AN497" s="159"/>
      <c r="AO497" s="159"/>
      <c r="AP497" s="159"/>
      <c r="AQ497" s="160"/>
      <c r="AR497" s="161"/>
      <c r="AS497" s="162"/>
      <c r="AT497" s="163"/>
      <c r="AU497" s="161"/>
      <c r="AV497" s="162"/>
      <c r="AW497" s="162"/>
      <c r="AX497" s="162"/>
      <c r="AY497" s="163"/>
      <c r="AZ497" s="192" t="s">
        <v>1859</v>
      </c>
      <c r="BA497" s="193"/>
      <c r="BB497" s="193"/>
      <c r="BC497" s="193"/>
      <c r="BD497" s="194"/>
      <c r="BE497" s="146" t="s">
        <v>303</v>
      </c>
      <c r="BF497" s="147"/>
      <c r="BG497" s="147"/>
      <c r="BH497" s="147"/>
      <c r="BI497" s="147"/>
      <c r="BJ497" s="147"/>
      <c r="BK497" s="147"/>
      <c r="BL497" s="147"/>
      <c r="BM497" s="147"/>
      <c r="BN497" s="148"/>
    </row>
    <row r="498" spans="1:66">
      <c r="A498" s="196">
        <v>111</v>
      </c>
      <c r="B498" s="197"/>
      <c r="C498" s="155" t="s">
        <v>1860</v>
      </c>
      <c r="D498" s="156"/>
      <c r="E498" s="156"/>
      <c r="F498" s="156"/>
      <c r="G498" s="156"/>
      <c r="H498" s="156"/>
      <c r="I498" s="156"/>
      <c r="J498" s="156"/>
      <c r="K498" s="157"/>
      <c r="L498" s="89" t="s">
        <v>1861</v>
      </c>
      <c r="M498" s="90"/>
      <c r="N498" s="90"/>
      <c r="O498" s="90"/>
      <c r="P498" s="90"/>
      <c r="Q498" s="90"/>
      <c r="R498" s="90"/>
      <c r="S498" s="90"/>
      <c r="T498" s="90"/>
      <c r="U498" s="90"/>
      <c r="V498" s="91"/>
      <c r="W498" s="158" t="s">
        <v>1862</v>
      </c>
      <c r="X498" s="159"/>
      <c r="Y498" s="159"/>
      <c r="Z498" s="159"/>
      <c r="AA498" s="159"/>
      <c r="AB498" s="159"/>
      <c r="AC498" s="159"/>
      <c r="AD498" s="159"/>
      <c r="AE498" s="159"/>
      <c r="AF498" s="159"/>
      <c r="AG498" s="159"/>
      <c r="AH498" s="159"/>
      <c r="AI498" s="159"/>
      <c r="AJ498" s="159"/>
      <c r="AK498" s="159"/>
      <c r="AL498" s="159"/>
      <c r="AM498" s="159"/>
      <c r="AN498" s="159"/>
      <c r="AO498" s="159"/>
      <c r="AP498" s="159"/>
      <c r="AQ498" s="160"/>
      <c r="AR498" s="161"/>
      <c r="AS498" s="162"/>
      <c r="AT498" s="163"/>
      <c r="AU498" s="161" t="s">
        <v>1278</v>
      </c>
      <c r="AV498" s="162"/>
      <c r="AW498" s="162"/>
      <c r="AX498" s="162"/>
      <c r="AY498" s="163"/>
      <c r="AZ498" s="389">
        <v>1</v>
      </c>
      <c r="BA498" s="390"/>
      <c r="BB498" s="390"/>
      <c r="BC498" s="390"/>
      <c r="BD498" s="391"/>
      <c r="BE498" s="55" t="s">
        <v>1863</v>
      </c>
      <c r="BF498" s="56"/>
      <c r="BG498" s="56"/>
      <c r="BH498" s="56"/>
      <c r="BI498" s="56"/>
      <c r="BJ498" s="56"/>
      <c r="BK498" s="56"/>
      <c r="BL498" s="56"/>
      <c r="BM498" s="56"/>
      <c r="BN498" s="57"/>
    </row>
    <row r="499" spans="1:66">
      <c r="A499" s="196"/>
      <c r="B499" s="197"/>
      <c r="C499" s="155"/>
      <c r="D499" s="156"/>
      <c r="E499" s="156"/>
      <c r="F499" s="156"/>
      <c r="G499" s="156"/>
      <c r="H499" s="156"/>
      <c r="I499" s="156"/>
      <c r="J499" s="156"/>
      <c r="K499" s="157"/>
      <c r="L499" s="95"/>
      <c r="M499" s="96"/>
      <c r="N499" s="96"/>
      <c r="O499" s="96"/>
      <c r="P499" s="96"/>
      <c r="Q499" s="96"/>
      <c r="R499" s="96"/>
      <c r="S499" s="96"/>
      <c r="T499" s="96"/>
      <c r="U499" s="96"/>
      <c r="V499" s="97"/>
      <c r="W499" s="158"/>
      <c r="X499" s="159"/>
      <c r="Y499" s="159"/>
      <c r="Z499" s="159"/>
      <c r="AA499" s="159"/>
      <c r="AB499" s="159"/>
      <c r="AC499" s="159"/>
      <c r="AD499" s="159"/>
      <c r="AE499" s="159"/>
      <c r="AF499" s="159"/>
      <c r="AG499" s="159"/>
      <c r="AH499" s="159"/>
      <c r="AI499" s="159"/>
      <c r="AJ499" s="159"/>
      <c r="AK499" s="159"/>
      <c r="AL499" s="159"/>
      <c r="AM499" s="159"/>
      <c r="AN499" s="159"/>
      <c r="AO499" s="159"/>
      <c r="AP499" s="159"/>
      <c r="AQ499" s="160"/>
      <c r="AR499" s="161"/>
      <c r="AS499" s="162"/>
      <c r="AT499" s="163"/>
      <c r="AU499" s="161"/>
      <c r="AV499" s="162"/>
      <c r="AW499" s="162"/>
      <c r="AX499" s="162"/>
      <c r="AY499" s="163"/>
      <c r="AZ499" s="392">
        <v>2</v>
      </c>
      <c r="BA499" s="393"/>
      <c r="BB499" s="393"/>
      <c r="BC499" s="393"/>
      <c r="BD499" s="394"/>
      <c r="BE499" s="146" t="s">
        <v>1864</v>
      </c>
      <c r="BF499" s="147"/>
      <c r="BG499" s="147"/>
      <c r="BH499" s="147"/>
      <c r="BI499" s="147"/>
      <c r="BJ499" s="147"/>
      <c r="BK499" s="147"/>
      <c r="BL499" s="147"/>
      <c r="BM499" s="147"/>
      <c r="BN499" s="148"/>
    </row>
    <row r="500" spans="1:66">
      <c r="A500" s="74">
        <v>112</v>
      </c>
      <c r="B500" s="75"/>
      <c r="C500" s="155" t="s">
        <v>1865</v>
      </c>
      <c r="D500" s="156"/>
      <c r="E500" s="156"/>
      <c r="F500" s="156"/>
      <c r="G500" s="156"/>
      <c r="H500" s="156"/>
      <c r="I500" s="156"/>
      <c r="J500" s="156"/>
      <c r="K500" s="157"/>
      <c r="L500" s="92" t="s">
        <v>1866</v>
      </c>
      <c r="M500" s="93"/>
      <c r="N500" s="93"/>
      <c r="O500" s="93"/>
      <c r="P500" s="93"/>
      <c r="Q500" s="93"/>
      <c r="R500" s="93"/>
      <c r="S500" s="93"/>
      <c r="T500" s="93"/>
      <c r="U500" s="93"/>
      <c r="V500" s="94"/>
      <c r="W500" s="158" t="s">
        <v>1867</v>
      </c>
      <c r="X500" s="159"/>
      <c r="Y500" s="159"/>
      <c r="Z500" s="159"/>
      <c r="AA500" s="159"/>
      <c r="AB500" s="159"/>
      <c r="AC500" s="159"/>
      <c r="AD500" s="159"/>
      <c r="AE500" s="159"/>
      <c r="AF500" s="159"/>
      <c r="AG500" s="159"/>
      <c r="AH500" s="159"/>
      <c r="AI500" s="159"/>
      <c r="AJ500" s="159"/>
      <c r="AK500" s="159"/>
      <c r="AL500" s="159"/>
      <c r="AM500" s="159"/>
      <c r="AN500" s="159"/>
      <c r="AO500" s="159"/>
      <c r="AP500" s="159"/>
      <c r="AQ500" s="160"/>
      <c r="AR500" s="161"/>
      <c r="AS500" s="162"/>
      <c r="AT500" s="163"/>
      <c r="AU500" s="161" t="s">
        <v>1868</v>
      </c>
      <c r="AV500" s="162"/>
      <c r="AW500" s="162"/>
      <c r="AX500" s="162"/>
      <c r="AY500" s="163"/>
      <c r="AZ500" s="395">
        <v>1</v>
      </c>
      <c r="BA500" s="396"/>
      <c r="BB500" s="396"/>
      <c r="BC500" s="396"/>
      <c r="BD500" s="397"/>
      <c r="BE500" s="61" t="s">
        <v>1869</v>
      </c>
      <c r="BF500" s="62"/>
      <c r="BG500" s="62"/>
      <c r="BH500" s="62"/>
      <c r="BI500" s="62"/>
      <c r="BJ500" s="62"/>
      <c r="BK500" s="62"/>
      <c r="BL500" s="62"/>
      <c r="BM500" s="62"/>
      <c r="BN500" s="63"/>
    </row>
    <row r="501" spans="1:66">
      <c r="A501" s="76"/>
      <c r="B501" s="77"/>
      <c r="C501" s="155"/>
      <c r="D501" s="156"/>
      <c r="E501" s="156"/>
      <c r="F501" s="156"/>
      <c r="G501" s="156"/>
      <c r="H501" s="156"/>
      <c r="I501" s="156"/>
      <c r="J501" s="156"/>
      <c r="K501" s="157"/>
      <c r="L501" s="92"/>
      <c r="M501" s="93"/>
      <c r="N501" s="93"/>
      <c r="O501" s="93"/>
      <c r="P501" s="93"/>
      <c r="Q501" s="93"/>
      <c r="R501" s="93"/>
      <c r="S501" s="93"/>
      <c r="T501" s="93"/>
      <c r="U501" s="93"/>
      <c r="V501" s="94"/>
      <c r="W501" s="158"/>
      <c r="X501" s="159"/>
      <c r="Y501" s="159"/>
      <c r="Z501" s="159"/>
      <c r="AA501" s="159"/>
      <c r="AB501" s="159"/>
      <c r="AC501" s="159"/>
      <c r="AD501" s="159"/>
      <c r="AE501" s="159"/>
      <c r="AF501" s="159"/>
      <c r="AG501" s="159"/>
      <c r="AH501" s="159"/>
      <c r="AI501" s="159"/>
      <c r="AJ501" s="159"/>
      <c r="AK501" s="159"/>
      <c r="AL501" s="159"/>
      <c r="AM501" s="159"/>
      <c r="AN501" s="159"/>
      <c r="AO501" s="159"/>
      <c r="AP501" s="159"/>
      <c r="AQ501" s="160"/>
      <c r="AR501" s="161"/>
      <c r="AS501" s="162"/>
      <c r="AT501" s="163"/>
      <c r="AU501" s="161"/>
      <c r="AV501" s="162"/>
      <c r="AW501" s="162"/>
      <c r="AX501" s="162"/>
      <c r="AY501" s="163"/>
      <c r="AZ501" s="395">
        <v>2</v>
      </c>
      <c r="BA501" s="396"/>
      <c r="BB501" s="396"/>
      <c r="BC501" s="396"/>
      <c r="BD501" s="397"/>
      <c r="BE501" s="61" t="s">
        <v>1870</v>
      </c>
      <c r="BF501" s="62"/>
      <c r="BG501" s="62"/>
      <c r="BH501" s="62"/>
      <c r="BI501" s="62"/>
      <c r="BJ501" s="62"/>
      <c r="BK501" s="62"/>
      <c r="BL501" s="62"/>
      <c r="BM501" s="62"/>
      <c r="BN501" s="63"/>
    </row>
    <row r="502" spans="1:66">
      <c r="A502" s="76"/>
      <c r="B502" s="77"/>
      <c r="C502" s="155"/>
      <c r="D502" s="156"/>
      <c r="E502" s="156"/>
      <c r="F502" s="156"/>
      <c r="G502" s="156"/>
      <c r="H502" s="156"/>
      <c r="I502" s="156"/>
      <c r="J502" s="156"/>
      <c r="K502" s="157"/>
      <c r="L502" s="92"/>
      <c r="M502" s="93"/>
      <c r="N502" s="93"/>
      <c r="O502" s="93"/>
      <c r="P502" s="93"/>
      <c r="Q502" s="93"/>
      <c r="R502" s="93"/>
      <c r="S502" s="93"/>
      <c r="T502" s="93"/>
      <c r="U502" s="93"/>
      <c r="V502" s="94"/>
      <c r="W502" s="158"/>
      <c r="X502" s="159"/>
      <c r="Y502" s="159"/>
      <c r="Z502" s="159"/>
      <c r="AA502" s="159"/>
      <c r="AB502" s="159"/>
      <c r="AC502" s="159"/>
      <c r="AD502" s="159"/>
      <c r="AE502" s="159"/>
      <c r="AF502" s="159"/>
      <c r="AG502" s="159"/>
      <c r="AH502" s="159"/>
      <c r="AI502" s="159"/>
      <c r="AJ502" s="159"/>
      <c r="AK502" s="159"/>
      <c r="AL502" s="159"/>
      <c r="AM502" s="159"/>
      <c r="AN502" s="159"/>
      <c r="AO502" s="159"/>
      <c r="AP502" s="159"/>
      <c r="AQ502" s="160"/>
      <c r="AR502" s="161"/>
      <c r="AS502" s="162"/>
      <c r="AT502" s="163"/>
      <c r="AU502" s="161"/>
      <c r="AV502" s="162"/>
      <c r="AW502" s="162"/>
      <c r="AX502" s="162"/>
      <c r="AY502" s="163"/>
      <c r="AZ502" s="395">
        <v>3</v>
      </c>
      <c r="BA502" s="396"/>
      <c r="BB502" s="396"/>
      <c r="BC502" s="396"/>
      <c r="BD502" s="397"/>
      <c r="BE502" s="61" t="s">
        <v>1871</v>
      </c>
      <c r="BF502" s="62"/>
      <c r="BG502" s="62"/>
      <c r="BH502" s="62"/>
      <c r="BI502" s="62"/>
      <c r="BJ502" s="62"/>
      <c r="BK502" s="62"/>
      <c r="BL502" s="62"/>
      <c r="BM502" s="62"/>
      <c r="BN502" s="63"/>
    </row>
    <row r="503" spans="1:66">
      <c r="A503" s="76"/>
      <c r="B503" s="77"/>
      <c r="C503" s="155"/>
      <c r="D503" s="156"/>
      <c r="E503" s="156"/>
      <c r="F503" s="156"/>
      <c r="G503" s="156"/>
      <c r="H503" s="156"/>
      <c r="I503" s="156"/>
      <c r="J503" s="156"/>
      <c r="K503" s="157"/>
      <c r="L503" s="92"/>
      <c r="M503" s="93"/>
      <c r="N503" s="93"/>
      <c r="O503" s="93"/>
      <c r="P503" s="93"/>
      <c r="Q503" s="93"/>
      <c r="R503" s="93"/>
      <c r="S503" s="93"/>
      <c r="T503" s="93"/>
      <c r="U503" s="93"/>
      <c r="V503" s="94"/>
      <c r="W503" s="158"/>
      <c r="X503" s="159"/>
      <c r="Y503" s="159"/>
      <c r="Z503" s="159"/>
      <c r="AA503" s="159"/>
      <c r="AB503" s="159"/>
      <c r="AC503" s="159"/>
      <c r="AD503" s="159"/>
      <c r="AE503" s="159"/>
      <c r="AF503" s="159"/>
      <c r="AG503" s="159"/>
      <c r="AH503" s="159"/>
      <c r="AI503" s="159"/>
      <c r="AJ503" s="159"/>
      <c r="AK503" s="159"/>
      <c r="AL503" s="159"/>
      <c r="AM503" s="159"/>
      <c r="AN503" s="159"/>
      <c r="AO503" s="159"/>
      <c r="AP503" s="159"/>
      <c r="AQ503" s="160"/>
      <c r="AR503" s="161"/>
      <c r="AS503" s="162"/>
      <c r="AT503" s="163"/>
      <c r="AU503" s="161"/>
      <c r="AV503" s="162"/>
      <c r="AW503" s="162"/>
      <c r="AX503" s="162"/>
      <c r="AY503" s="163"/>
      <c r="AZ503" s="395">
        <v>4</v>
      </c>
      <c r="BA503" s="396"/>
      <c r="BB503" s="396"/>
      <c r="BC503" s="396"/>
      <c r="BD503" s="397"/>
      <c r="BE503" s="86" t="s">
        <v>1872</v>
      </c>
      <c r="BF503" s="87"/>
      <c r="BG503" s="87"/>
      <c r="BH503" s="87"/>
      <c r="BI503" s="87"/>
      <c r="BJ503" s="87"/>
      <c r="BK503" s="87"/>
      <c r="BL503" s="87"/>
      <c r="BM503" s="87"/>
      <c r="BN503" s="195"/>
    </row>
    <row r="504" spans="1:66">
      <c r="A504" s="76"/>
      <c r="B504" s="77"/>
      <c r="C504" s="155"/>
      <c r="D504" s="156"/>
      <c r="E504" s="156"/>
      <c r="F504" s="156"/>
      <c r="G504" s="156"/>
      <c r="H504" s="156"/>
      <c r="I504" s="156"/>
      <c r="J504" s="156"/>
      <c r="K504" s="157"/>
      <c r="L504" s="92"/>
      <c r="M504" s="93"/>
      <c r="N504" s="93"/>
      <c r="O504" s="93"/>
      <c r="P504" s="93"/>
      <c r="Q504" s="93"/>
      <c r="R504" s="93"/>
      <c r="S504" s="93"/>
      <c r="T504" s="93"/>
      <c r="U504" s="93"/>
      <c r="V504" s="94"/>
      <c r="W504" s="158"/>
      <c r="X504" s="159"/>
      <c r="Y504" s="159"/>
      <c r="Z504" s="159"/>
      <c r="AA504" s="159"/>
      <c r="AB504" s="159"/>
      <c r="AC504" s="159"/>
      <c r="AD504" s="159"/>
      <c r="AE504" s="159"/>
      <c r="AF504" s="159"/>
      <c r="AG504" s="159"/>
      <c r="AH504" s="159"/>
      <c r="AI504" s="159"/>
      <c r="AJ504" s="159"/>
      <c r="AK504" s="159"/>
      <c r="AL504" s="159"/>
      <c r="AM504" s="159"/>
      <c r="AN504" s="159"/>
      <c r="AO504" s="159"/>
      <c r="AP504" s="159"/>
      <c r="AQ504" s="160"/>
      <c r="AR504" s="161"/>
      <c r="AS504" s="162"/>
      <c r="AT504" s="163"/>
      <c r="AU504" s="161"/>
      <c r="AV504" s="162"/>
      <c r="AW504" s="162"/>
      <c r="AX504" s="162"/>
      <c r="AY504" s="163"/>
      <c r="AZ504" s="395">
        <v>5</v>
      </c>
      <c r="BA504" s="396"/>
      <c r="BB504" s="396"/>
      <c r="BC504" s="396"/>
      <c r="BD504" s="397"/>
      <c r="BE504" s="61" t="s">
        <v>1873</v>
      </c>
      <c r="BF504" s="62"/>
      <c r="BG504" s="62"/>
      <c r="BH504" s="62"/>
      <c r="BI504" s="62"/>
      <c r="BJ504" s="62"/>
      <c r="BK504" s="62"/>
      <c r="BL504" s="62"/>
      <c r="BM504" s="62"/>
      <c r="BN504" s="63"/>
    </row>
    <row r="505" spans="1:66">
      <c r="A505" s="76"/>
      <c r="B505" s="77"/>
      <c r="C505" s="155"/>
      <c r="D505" s="156"/>
      <c r="E505" s="156"/>
      <c r="F505" s="156"/>
      <c r="G505" s="156"/>
      <c r="H505" s="156"/>
      <c r="I505" s="156"/>
      <c r="J505" s="156"/>
      <c r="K505" s="157"/>
      <c r="L505" s="92"/>
      <c r="M505" s="93"/>
      <c r="N505" s="93"/>
      <c r="O505" s="93"/>
      <c r="P505" s="93"/>
      <c r="Q505" s="93"/>
      <c r="R505" s="93"/>
      <c r="S505" s="93"/>
      <c r="T505" s="93"/>
      <c r="U505" s="93"/>
      <c r="V505" s="94"/>
      <c r="W505" s="158"/>
      <c r="X505" s="159"/>
      <c r="Y505" s="159"/>
      <c r="Z505" s="159"/>
      <c r="AA505" s="159"/>
      <c r="AB505" s="159"/>
      <c r="AC505" s="159"/>
      <c r="AD505" s="159"/>
      <c r="AE505" s="159"/>
      <c r="AF505" s="159"/>
      <c r="AG505" s="159"/>
      <c r="AH505" s="159"/>
      <c r="AI505" s="159"/>
      <c r="AJ505" s="159"/>
      <c r="AK505" s="159"/>
      <c r="AL505" s="159"/>
      <c r="AM505" s="159"/>
      <c r="AN505" s="159"/>
      <c r="AO505" s="159"/>
      <c r="AP505" s="159"/>
      <c r="AQ505" s="160"/>
      <c r="AR505" s="161"/>
      <c r="AS505" s="162"/>
      <c r="AT505" s="163"/>
      <c r="AU505" s="161"/>
      <c r="AV505" s="162"/>
      <c r="AW505" s="162"/>
      <c r="AX505" s="162"/>
      <c r="AY505" s="163"/>
      <c r="AZ505" s="395">
        <v>6</v>
      </c>
      <c r="BA505" s="396"/>
      <c r="BB505" s="396"/>
      <c r="BC505" s="396"/>
      <c r="BD505" s="397"/>
      <c r="BE505" s="61" t="s">
        <v>1874</v>
      </c>
      <c r="BF505" s="62"/>
      <c r="BG505" s="62"/>
      <c r="BH505" s="62"/>
      <c r="BI505" s="62"/>
      <c r="BJ505" s="62"/>
      <c r="BK505" s="62"/>
      <c r="BL505" s="62"/>
      <c r="BM505" s="62"/>
      <c r="BN505" s="63"/>
    </row>
    <row r="506" spans="1:66">
      <c r="A506" s="76"/>
      <c r="B506" s="77"/>
      <c r="C506" s="155"/>
      <c r="D506" s="156"/>
      <c r="E506" s="156"/>
      <c r="F506" s="156"/>
      <c r="G506" s="156"/>
      <c r="H506" s="156"/>
      <c r="I506" s="156"/>
      <c r="J506" s="156"/>
      <c r="K506" s="157"/>
      <c r="L506" s="92"/>
      <c r="M506" s="93"/>
      <c r="N506" s="93"/>
      <c r="O506" s="93"/>
      <c r="P506" s="93"/>
      <c r="Q506" s="93"/>
      <c r="R506" s="93"/>
      <c r="S506" s="93"/>
      <c r="T506" s="93"/>
      <c r="U506" s="93"/>
      <c r="V506" s="94"/>
      <c r="W506" s="158"/>
      <c r="X506" s="159"/>
      <c r="Y506" s="159"/>
      <c r="Z506" s="159"/>
      <c r="AA506" s="159"/>
      <c r="AB506" s="159"/>
      <c r="AC506" s="159"/>
      <c r="AD506" s="159"/>
      <c r="AE506" s="159"/>
      <c r="AF506" s="159"/>
      <c r="AG506" s="159"/>
      <c r="AH506" s="159"/>
      <c r="AI506" s="159"/>
      <c r="AJ506" s="159"/>
      <c r="AK506" s="159"/>
      <c r="AL506" s="159"/>
      <c r="AM506" s="159"/>
      <c r="AN506" s="159"/>
      <c r="AO506" s="159"/>
      <c r="AP506" s="159"/>
      <c r="AQ506" s="160"/>
      <c r="AR506" s="161"/>
      <c r="AS506" s="162"/>
      <c r="AT506" s="163"/>
      <c r="AU506" s="161"/>
      <c r="AV506" s="162"/>
      <c r="AW506" s="162"/>
      <c r="AX506" s="162"/>
      <c r="AY506" s="163"/>
      <c r="AZ506" s="395">
        <v>7</v>
      </c>
      <c r="BA506" s="396"/>
      <c r="BB506" s="396"/>
      <c r="BC506" s="396"/>
      <c r="BD506" s="397"/>
      <c r="BE506" s="61" t="s">
        <v>1875</v>
      </c>
      <c r="BF506" s="62"/>
      <c r="BG506" s="62"/>
      <c r="BH506" s="62"/>
      <c r="BI506" s="62"/>
      <c r="BJ506" s="62"/>
      <c r="BK506" s="62"/>
      <c r="BL506" s="62"/>
      <c r="BM506" s="62"/>
      <c r="BN506" s="63"/>
    </row>
    <row r="507" spans="1:66">
      <c r="A507" s="76"/>
      <c r="B507" s="77"/>
      <c r="C507" s="155"/>
      <c r="D507" s="156"/>
      <c r="E507" s="156"/>
      <c r="F507" s="156"/>
      <c r="G507" s="156"/>
      <c r="H507" s="156"/>
      <c r="I507" s="156"/>
      <c r="J507" s="156"/>
      <c r="K507" s="157"/>
      <c r="L507" s="92"/>
      <c r="M507" s="93"/>
      <c r="N507" s="93"/>
      <c r="O507" s="93"/>
      <c r="P507" s="93"/>
      <c r="Q507" s="93"/>
      <c r="R507" s="93"/>
      <c r="S507" s="93"/>
      <c r="T507" s="93"/>
      <c r="U507" s="93"/>
      <c r="V507" s="94"/>
      <c r="W507" s="158"/>
      <c r="X507" s="159"/>
      <c r="Y507" s="159"/>
      <c r="Z507" s="159"/>
      <c r="AA507" s="159"/>
      <c r="AB507" s="159"/>
      <c r="AC507" s="159"/>
      <c r="AD507" s="159"/>
      <c r="AE507" s="159"/>
      <c r="AF507" s="159"/>
      <c r="AG507" s="159"/>
      <c r="AH507" s="159"/>
      <c r="AI507" s="159"/>
      <c r="AJ507" s="159"/>
      <c r="AK507" s="159"/>
      <c r="AL507" s="159"/>
      <c r="AM507" s="159"/>
      <c r="AN507" s="159"/>
      <c r="AO507" s="159"/>
      <c r="AP507" s="159"/>
      <c r="AQ507" s="160"/>
      <c r="AR507" s="161"/>
      <c r="AS507" s="162"/>
      <c r="AT507" s="163"/>
      <c r="AU507" s="161"/>
      <c r="AV507" s="162"/>
      <c r="AW507" s="162"/>
      <c r="AX507" s="162"/>
      <c r="AY507" s="163"/>
      <c r="AZ507" s="395">
        <v>8</v>
      </c>
      <c r="BA507" s="396"/>
      <c r="BB507" s="396"/>
      <c r="BC507" s="396"/>
      <c r="BD507" s="397"/>
      <c r="BE507" s="61" t="s">
        <v>1876</v>
      </c>
      <c r="BF507" s="62"/>
      <c r="BG507" s="62"/>
      <c r="BH507" s="62"/>
      <c r="BI507" s="62"/>
      <c r="BJ507" s="62"/>
      <c r="BK507" s="62"/>
      <c r="BL507" s="62"/>
      <c r="BM507" s="62"/>
      <c r="BN507" s="63"/>
    </row>
    <row r="508" spans="1:66">
      <c r="A508" s="76"/>
      <c r="B508" s="77"/>
      <c r="C508" s="155"/>
      <c r="D508" s="156"/>
      <c r="E508" s="156"/>
      <c r="F508" s="156"/>
      <c r="G508" s="156"/>
      <c r="H508" s="156"/>
      <c r="I508" s="156"/>
      <c r="J508" s="156"/>
      <c r="K508" s="157"/>
      <c r="L508" s="92"/>
      <c r="M508" s="93"/>
      <c r="N508" s="93"/>
      <c r="O508" s="93"/>
      <c r="P508" s="93"/>
      <c r="Q508" s="93"/>
      <c r="R508" s="93"/>
      <c r="S508" s="93"/>
      <c r="T508" s="93"/>
      <c r="U508" s="93"/>
      <c r="V508" s="94"/>
      <c r="W508" s="158"/>
      <c r="X508" s="159"/>
      <c r="Y508" s="159"/>
      <c r="Z508" s="159"/>
      <c r="AA508" s="159"/>
      <c r="AB508" s="159"/>
      <c r="AC508" s="159"/>
      <c r="AD508" s="159"/>
      <c r="AE508" s="159"/>
      <c r="AF508" s="159"/>
      <c r="AG508" s="159"/>
      <c r="AH508" s="159"/>
      <c r="AI508" s="159"/>
      <c r="AJ508" s="159"/>
      <c r="AK508" s="159"/>
      <c r="AL508" s="159"/>
      <c r="AM508" s="159"/>
      <c r="AN508" s="159"/>
      <c r="AO508" s="159"/>
      <c r="AP508" s="159"/>
      <c r="AQ508" s="160"/>
      <c r="AR508" s="161"/>
      <c r="AS508" s="162"/>
      <c r="AT508" s="163"/>
      <c r="AU508" s="161"/>
      <c r="AV508" s="162"/>
      <c r="AW508" s="162"/>
      <c r="AX508" s="162"/>
      <c r="AY508" s="163"/>
      <c r="AZ508" s="395">
        <v>9</v>
      </c>
      <c r="BA508" s="396"/>
      <c r="BB508" s="396"/>
      <c r="BC508" s="396"/>
      <c r="BD508" s="397"/>
      <c r="BE508" s="61" t="s">
        <v>1877</v>
      </c>
      <c r="BF508" s="62"/>
      <c r="BG508" s="62"/>
      <c r="BH508" s="62"/>
      <c r="BI508" s="62"/>
      <c r="BJ508" s="62"/>
      <c r="BK508" s="62"/>
      <c r="BL508" s="62"/>
      <c r="BM508" s="62"/>
      <c r="BN508" s="63"/>
    </row>
    <row r="509" spans="1:66">
      <c r="A509" s="76"/>
      <c r="B509" s="77"/>
      <c r="C509" s="155"/>
      <c r="D509" s="156"/>
      <c r="E509" s="156"/>
      <c r="F509" s="156"/>
      <c r="G509" s="156"/>
      <c r="H509" s="156"/>
      <c r="I509" s="156"/>
      <c r="J509" s="156"/>
      <c r="K509" s="157"/>
      <c r="L509" s="92"/>
      <c r="M509" s="93"/>
      <c r="N509" s="93"/>
      <c r="O509" s="93"/>
      <c r="P509" s="93"/>
      <c r="Q509" s="93"/>
      <c r="R509" s="93"/>
      <c r="S509" s="93"/>
      <c r="T509" s="93"/>
      <c r="U509" s="93"/>
      <c r="V509" s="94"/>
      <c r="W509" s="158"/>
      <c r="X509" s="159"/>
      <c r="Y509" s="159"/>
      <c r="Z509" s="159"/>
      <c r="AA509" s="159"/>
      <c r="AB509" s="159"/>
      <c r="AC509" s="159"/>
      <c r="AD509" s="159"/>
      <c r="AE509" s="159"/>
      <c r="AF509" s="159"/>
      <c r="AG509" s="159"/>
      <c r="AH509" s="159"/>
      <c r="AI509" s="159"/>
      <c r="AJ509" s="159"/>
      <c r="AK509" s="159"/>
      <c r="AL509" s="159"/>
      <c r="AM509" s="159"/>
      <c r="AN509" s="159"/>
      <c r="AO509" s="159"/>
      <c r="AP509" s="159"/>
      <c r="AQ509" s="160"/>
      <c r="AR509" s="161"/>
      <c r="AS509" s="162"/>
      <c r="AT509" s="163"/>
      <c r="AU509" s="161"/>
      <c r="AV509" s="162"/>
      <c r="AW509" s="162"/>
      <c r="AX509" s="162"/>
      <c r="AY509" s="163"/>
      <c r="AZ509" s="395">
        <v>10</v>
      </c>
      <c r="BA509" s="396"/>
      <c r="BB509" s="396"/>
      <c r="BC509" s="396"/>
      <c r="BD509" s="397"/>
      <c r="BE509" s="61" t="s">
        <v>1878</v>
      </c>
      <c r="BF509" s="62"/>
      <c r="BG509" s="62"/>
      <c r="BH509" s="62"/>
      <c r="BI509" s="62"/>
      <c r="BJ509" s="62"/>
      <c r="BK509" s="62"/>
      <c r="BL509" s="62"/>
      <c r="BM509" s="62"/>
      <c r="BN509" s="63"/>
    </row>
    <row r="510" spans="1:66">
      <c r="A510" s="76"/>
      <c r="B510" s="77"/>
      <c r="C510" s="155"/>
      <c r="D510" s="156"/>
      <c r="E510" s="156"/>
      <c r="F510" s="156"/>
      <c r="G510" s="156"/>
      <c r="H510" s="156"/>
      <c r="I510" s="156"/>
      <c r="J510" s="156"/>
      <c r="K510" s="157"/>
      <c r="L510" s="92"/>
      <c r="M510" s="93"/>
      <c r="N510" s="93"/>
      <c r="O510" s="93"/>
      <c r="P510" s="93"/>
      <c r="Q510" s="93"/>
      <c r="R510" s="93"/>
      <c r="S510" s="93"/>
      <c r="T510" s="93"/>
      <c r="U510" s="93"/>
      <c r="V510" s="94"/>
      <c r="W510" s="158"/>
      <c r="X510" s="159"/>
      <c r="Y510" s="159"/>
      <c r="Z510" s="159"/>
      <c r="AA510" s="159"/>
      <c r="AB510" s="159"/>
      <c r="AC510" s="159"/>
      <c r="AD510" s="159"/>
      <c r="AE510" s="159"/>
      <c r="AF510" s="159"/>
      <c r="AG510" s="159"/>
      <c r="AH510" s="159"/>
      <c r="AI510" s="159"/>
      <c r="AJ510" s="159"/>
      <c r="AK510" s="159"/>
      <c r="AL510" s="159"/>
      <c r="AM510" s="159"/>
      <c r="AN510" s="159"/>
      <c r="AO510" s="159"/>
      <c r="AP510" s="159"/>
      <c r="AQ510" s="160"/>
      <c r="AR510" s="161"/>
      <c r="AS510" s="162"/>
      <c r="AT510" s="163"/>
      <c r="AU510" s="161"/>
      <c r="AV510" s="162"/>
      <c r="AW510" s="162"/>
      <c r="AX510" s="162"/>
      <c r="AY510" s="163"/>
      <c r="AZ510" s="395">
        <v>11</v>
      </c>
      <c r="BA510" s="396"/>
      <c r="BB510" s="396"/>
      <c r="BC510" s="396"/>
      <c r="BD510" s="397"/>
      <c r="BE510" s="61" t="s">
        <v>1879</v>
      </c>
      <c r="BF510" s="62"/>
      <c r="BG510" s="62"/>
      <c r="BH510" s="62"/>
      <c r="BI510" s="62"/>
      <c r="BJ510" s="62"/>
      <c r="BK510" s="62"/>
      <c r="BL510" s="62"/>
      <c r="BM510" s="62"/>
      <c r="BN510" s="63"/>
    </row>
    <row r="511" spans="1:66">
      <c r="A511" s="76"/>
      <c r="B511" s="77"/>
      <c r="C511" s="155"/>
      <c r="D511" s="156"/>
      <c r="E511" s="156"/>
      <c r="F511" s="156"/>
      <c r="G511" s="156"/>
      <c r="H511" s="156"/>
      <c r="I511" s="156"/>
      <c r="J511" s="156"/>
      <c r="K511" s="157"/>
      <c r="L511" s="92"/>
      <c r="M511" s="93"/>
      <c r="N511" s="93"/>
      <c r="O511" s="93"/>
      <c r="P511" s="93"/>
      <c r="Q511" s="93"/>
      <c r="R511" s="93"/>
      <c r="S511" s="93"/>
      <c r="T511" s="93"/>
      <c r="U511" s="93"/>
      <c r="V511" s="94"/>
      <c r="W511" s="158"/>
      <c r="X511" s="159"/>
      <c r="Y511" s="159"/>
      <c r="Z511" s="159"/>
      <c r="AA511" s="159"/>
      <c r="AB511" s="159"/>
      <c r="AC511" s="159"/>
      <c r="AD511" s="159"/>
      <c r="AE511" s="159"/>
      <c r="AF511" s="159"/>
      <c r="AG511" s="159"/>
      <c r="AH511" s="159"/>
      <c r="AI511" s="159"/>
      <c r="AJ511" s="159"/>
      <c r="AK511" s="159"/>
      <c r="AL511" s="159"/>
      <c r="AM511" s="159"/>
      <c r="AN511" s="159"/>
      <c r="AO511" s="159"/>
      <c r="AP511" s="159"/>
      <c r="AQ511" s="160"/>
      <c r="AR511" s="161"/>
      <c r="AS511" s="162"/>
      <c r="AT511" s="163"/>
      <c r="AU511" s="161"/>
      <c r="AV511" s="162"/>
      <c r="AW511" s="162"/>
      <c r="AX511" s="162"/>
      <c r="AY511" s="163"/>
      <c r="AZ511" s="395">
        <v>12</v>
      </c>
      <c r="BA511" s="396"/>
      <c r="BB511" s="396"/>
      <c r="BC511" s="396"/>
      <c r="BD511" s="397"/>
      <c r="BE511" s="61" t="s">
        <v>1880</v>
      </c>
      <c r="BF511" s="62"/>
      <c r="BG511" s="62"/>
      <c r="BH511" s="62"/>
      <c r="BI511" s="62"/>
      <c r="BJ511" s="62"/>
      <c r="BK511" s="62"/>
      <c r="BL511" s="62"/>
      <c r="BM511" s="62"/>
      <c r="BN511" s="63"/>
    </row>
    <row r="512" spans="1:66">
      <c r="A512" s="76"/>
      <c r="B512" s="77"/>
      <c r="C512" s="155"/>
      <c r="D512" s="156"/>
      <c r="E512" s="156"/>
      <c r="F512" s="156"/>
      <c r="G512" s="156"/>
      <c r="H512" s="156"/>
      <c r="I512" s="156"/>
      <c r="J512" s="156"/>
      <c r="K512" s="157"/>
      <c r="L512" s="92"/>
      <c r="M512" s="93"/>
      <c r="N512" s="93"/>
      <c r="O512" s="93"/>
      <c r="P512" s="93"/>
      <c r="Q512" s="93"/>
      <c r="R512" s="93"/>
      <c r="S512" s="93"/>
      <c r="T512" s="93"/>
      <c r="U512" s="93"/>
      <c r="V512" s="94"/>
      <c r="W512" s="158"/>
      <c r="X512" s="159"/>
      <c r="Y512" s="159"/>
      <c r="Z512" s="159"/>
      <c r="AA512" s="159"/>
      <c r="AB512" s="159"/>
      <c r="AC512" s="159"/>
      <c r="AD512" s="159"/>
      <c r="AE512" s="159"/>
      <c r="AF512" s="159"/>
      <c r="AG512" s="159"/>
      <c r="AH512" s="159"/>
      <c r="AI512" s="159"/>
      <c r="AJ512" s="159"/>
      <c r="AK512" s="159"/>
      <c r="AL512" s="159"/>
      <c r="AM512" s="159"/>
      <c r="AN512" s="159"/>
      <c r="AO512" s="159"/>
      <c r="AP512" s="159"/>
      <c r="AQ512" s="160"/>
      <c r="AR512" s="161"/>
      <c r="AS512" s="162"/>
      <c r="AT512" s="163"/>
      <c r="AU512" s="161"/>
      <c r="AV512" s="162"/>
      <c r="AW512" s="162"/>
      <c r="AX512" s="162"/>
      <c r="AY512" s="163"/>
      <c r="AZ512" s="395">
        <v>13</v>
      </c>
      <c r="BA512" s="396"/>
      <c r="BB512" s="396"/>
      <c r="BC512" s="396"/>
      <c r="BD512" s="397"/>
      <c r="BE512" s="86" t="s">
        <v>1881</v>
      </c>
      <c r="BF512" s="87"/>
      <c r="BG512" s="87"/>
      <c r="BH512" s="87"/>
      <c r="BI512" s="87"/>
      <c r="BJ512" s="87"/>
      <c r="BK512" s="87"/>
      <c r="BL512" s="87"/>
      <c r="BM512" s="87"/>
      <c r="BN512" s="195"/>
    </row>
    <row r="513" spans="1:66">
      <c r="A513" s="76"/>
      <c r="B513" s="77"/>
      <c r="C513" s="155"/>
      <c r="D513" s="156"/>
      <c r="E513" s="156"/>
      <c r="F513" s="156"/>
      <c r="G513" s="156"/>
      <c r="H513" s="156"/>
      <c r="I513" s="156"/>
      <c r="J513" s="156"/>
      <c r="K513" s="157"/>
      <c r="L513" s="92"/>
      <c r="M513" s="93"/>
      <c r="N513" s="93"/>
      <c r="O513" s="93"/>
      <c r="P513" s="93"/>
      <c r="Q513" s="93"/>
      <c r="R513" s="93"/>
      <c r="S513" s="93"/>
      <c r="T513" s="93"/>
      <c r="U513" s="93"/>
      <c r="V513" s="94"/>
      <c r="W513" s="158"/>
      <c r="X513" s="159"/>
      <c r="Y513" s="159"/>
      <c r="Z513" s="159"/>
      <c r="AA513" s="159"/>
      <c r="AB513" s="159"/>
      <c r="AC513" s="159"/>
      <c r="AD513" s="159"/>
      <c r="AE513" s="159"/>
      <c r="AF513" s="159"/>
      <c r="AG513" s="159"/>
      <c r="AH513" s="159"/>
      <c r="AI513" s="159"/>
      <c r="AJ513" s="159"/>
      <c r="AK513" s="159"/>
      <c r="AL513" s="159"/>
      <c r="AM513" s="159"/>
      <c r="AN513" s="159"/>
      <c r="AO513" s="159"/>
      <c r="AP513" s="159"/>
      <c r="AQ513" s="160"/>
      <c r="AR513" s="161"/>
      <c r="AS513" s="162"/>
      <c r="AT513" s="163"/>
      <c r="AU513" s="161"/>
      <c r="AV513" s="162"/>
      <c r="AW513" s="162"/>
      <c r="AX513" s="162"/>
      <c r="AY513" s="163"/>
      <c r="AZ513" s="395">
        <v>14</v>
      </c>
      <c r="BA513" s="396"/>
      <c r="BB513" s="396"/>
      <c r="BC513" s="396"/>
      <c r="BD513" s="397"/>
      <c r="BE513" s="61" t="s">
        <v>1882</v>
      </c>
      <c r="BF513" s="62"/>
      <c r="BG513" s="62"/>
      <c r="BH513" s="62"/>
      <c r="BI513" s="62"/>
      <c r="BJ513" s="62"/>
      <c r="BK513" s="62"/>
      <c r="BL513" s="62"/>
      <c r="BM513" s="62"/>
      <c r="BN513" s="63"/>
    </row>
    <row r="514" spans="1:66">
      <c r="A514" s="76"/>
      <c r="B514" s="77"/>
      <c r="C514" s="155"/>
      <c r="D514" s="156"/>
      <c r="E514" s="156"/>
      <c r="F514" s="156"/>
      <c r="G514" s="156"/>
      <c r="H514" s="156"/>
      <c r="I514" s="156"/>
      <c r="J514" s="156"/>
      <c r="K514" s="157"/>
      <c r="L514" s="92"/>
      <c r="M514" s="93"/>
      <c r="N514" s="93"/>
      <c r="O514" s="93"/>
      <c r="P514" s="93"/>
      <c r="Q514" s="93"/>
      <c r="R514" s="93"/>
      <c r="S514" s="93"/>
      <c r="T514" s="93"/>
      <c r="U514" s="93"/>
      <c r="V514" s="94"/>
      <c r="W514" s="158"/>
      <c r="X514" s="159"/>
      <c r="Y514" s="159"/>
      <c r="Z514" s="159"/>
      <c r="AA514" s="159"/>
      <c r="AB514" s="159"/>
      <c r="AC514" s="159"/>
      <c r="AD514" s="159"/>
      <c r="AE514" s="159"/>
      <c r="AF514" s="159"/>
      <c r="AG514" s="159"/>
      <c r="AH514" s="159"/>
      <c r="AI514" s="159"/>
      <c r="AJ514" s="159"/>
      <c r="AK514" s="159"/>
      <c r="AL514" s="159"/>
      <c r="AM514" s="159"/>
      <c r="AN514" s="159"/>
      <c r="AO514" s="159"/>
      <c r="AP514" s="159"/>
      <c r="AQ514" s="160"/>
      <c r="AR514" s="161"/>
      <c r="AS514" s="162"/>
      <c r="AT514" s="163"/>
      <c r="AU514" s="161"/>
      <c r="AV514" s="162"/>
      <c r="AW514" s="162"/>
      <c r="AX514" s="162"/>
      <c r="AY514" s="163"/>
      <c r="AZ514" s="395">
        <v>15</v>
      </c>
      <c r="BA514" s="396"/>
      <c r="BB514" s="396"/>
      <c r="BC514" s="396"/>
      <c r="BD514" s="397"/>
      <c r="BE514" s="86" t="s">
        <v>2101</v>
      </c>
      <c r="BF514" s="87"/>
      <c r="BG514" s="87"/>
      <c r="BH514" s="87"/>
      <c r="BI514" s="87"/>
      <c r="BJ514" s="87"/>
      <c r="BK514" s="87"/>
      <c r="BL514" s="87"/>
      <c r="BM514" s="87"/>
      <c r="BN514" s="195"/>
    </row>
    <row r="515" spans="1:66">
      <c r="A515" s="76"/>
      <c r="B515" s="77"/>
      <c r="C515" s="155"/>
      <c r="D515" s="156"/>
      <c r="E515" s="156"/>
      <c r="F515" s="156"/>
      <c r="G515" s="156"/>
      <c r="H515" s="156"/>
      <c r="I515" s="156"/>
      <c r="J515" s="156"/>
      <c r="K515" s="157"/>
      <c r="L515" s="92"/>
      <c r="M515" s="93"/>
      <c r="N515" s="93"/>
      <c r="O515" s="93"/>
      <c r="P515" s="93"/>
      <c r="Q515" s="93"/>
      <c r="R515" s="93"/>
      <c r="S515" s="93"/>
      <c r="T515" s="93"/>
      <c r="U515" s="93"/>
      <c r="V515" s="94"/>
      <c r="W515" s="158"/>
      <c r="X515" s="159"/>
      <c r="Y515" s="159"/>
      <c r="Z515" s="159"/>
      <c r="AA515" s="159"/>
      <c r="AB515" s="159"/>
      <c r="AC515" s="159"/>
      <c r="AD515" s="159"/>
      <c r="AE515" s="159"/>
      <c r="AF515" s="159"/>
      <c r="AG515" s="159"/>
      <c r="AH515" s="159"/>
      <c r="AI515" s="159"/>
      <c r="AJ515" s="159"/>
      <c r="AK515" s="159"/>
      <c r="AL515" s="159"/>
      <c r="AM515" s="159"/>
      <c r="AN515" s="159"/>
      <c r="AO515" s="159"/>
      <c r="AP515" s="159"/>
      <c r="AQ515" s="160"/>
      <c r="AR515" s="161"/>
      <c r="AS515" s="162"/>
      <c r="AT515" s="163"/>
      <c r="AU515" s="161"/>
      <c r="AV515" s="162"/>
      <c r="AW515" s="162"/>
      <c r="AX515" s="162"/>
      <c r="AY515" s="163"/>
      <c r="AZ515" s="395">
        <v>16</v>
      </c>
      <c r="BA515" s="396"/>
      <c r="BB515" s="396"/>
      <c r="BC515" s="396"/>
      <c r="BD515" s="397"/>
      <c r="BE515" s="86" t="s">
        <v>2102</v>
      </c>
      <c r="BF515" s="87"/>
      <c r="BG515" s="87"/>
      <c r="BH515" s="87"/>
      <c r="BI515" s="87"/>
      <c r="BJ515" s="87"/>
      <c r="BK515" s="87"/>
      <c r="BL515" s="87"/>
      <c r="BM515" s="87"/>
      <c r="BN515" s="195"/>
    </row>
    <row r="516" spans="1:66">
      <c r="A516" s="78"/>
      <c r="B516" s="79"/>
      <c r="C516" s="155"/>
      <c r="D516" s="156"/>
      <c r="E516" s="156"/>
      <c r="F516" s="156"/>
      <c r="G516" s="156"/>
      <c r="H516" s="156"/>
      <c r="I516" s="156"/>
      <c r="J516" s="156"/>
      <c r="K516" s="157"/>
      <c r="L516" s="92"/>
      <c r="M516" s="93"/>
      <c r="N516" s="93"/>
      <c r="O516" s="93"/>
      <c r="P516" s="93"/>
      <c r="Q516" s="93"/>
      <c r="R516" s="93"/>
      <c r="S516" s="93"/>
      <c r="T516" s="93"/>
      <c r="U516" s="93"/>
      <c r="V516" s="94"/>
      <c r="W516" s="158"/>
      <c r="X516" s="159"/>
      <c r="Y516" s="159"/>
      <c r="Z516" s="159"/>
      <c r="AA516" s="159"/>
      <c r="AB516" s="159"/>
      <c r="AC516" s="159"/>
      <c r="AD516" s="159"/>
      <c r="AE516" s="159"/>
      <c r="AF516" s="159"/>
      <c r="AG516" s="159"/>
      <c r="AH516" s="159"/>
      <c r="AI516" s="159"/>
      <c r="AJ516" s="159"/>
      <c r="AK516" s="159"/>
      <c r="AL516" s="159"/>
      <c r="AM516" s="159"/>
      <c r="AN516" s="159"/>
      <c r="AO516" s="159"/>
      <c r="AP516" s="159"/>
      <c r="AQ516" s="160"/>
      <c r="AR516" s="161"/>
      <c r="AS516" s="162"/>
      <c r="AT516" s="163"/>
      <c r="AU516" s="161"/>
      <c r="AV516" s="162"/>
      <c r="AW516" s="162"/>
      <c r="AX516" s="162"/>
      <c r="AY516" s="163"/>
      <c r="AZ516" s="392">
        <v>17</v>
      </c>
      <c r="BA516" s="398"/>
      <c r="BB516" s="398"/>
      <c r="BC516" s="398"/>
      <c r="BD516" s="399"/>
      <c r="BE516" s="86" t="s">
        <v>1883</v>
      </c>
      <c r="BF516" s="87"/>
      <c r="BG516" s="87"/>
      <c r="BH516" s="87"/>
      <c r="BI516" s="87"/>
      <c r="BJ516" s="87"/>
      <c r="BK516" s="87"/>
      <c r="BL516" s="87"/>
      <c r="BM516" s="87"/>
      <c r="BN516" s="195"/>
    </row>
    <row r="517" spans="1:66">
      <c r="A517" s="74">
        <v>113</v>
      </c>
      <c r="B517" s="75"/>
      <c r="C517" s="80" t="s">
        <v>1884</v>
      </c>
      <c r="D517" s="81"/>
      <c r="E517" s="81"/>
      <c r="F517" s="81"/>
      <c r="G517" s="81"/>
      <c r="H517" s="81"/>
      <c r="I517" s="81"/>
      <c r="J517" s="81"/>
      <c r="K517" s="82"/>
      <c r="L517" s="400"/>
      <c r="M517" s="90"/>
      <c r="N517" s="90"/>
      <c r="O517" s="90"/>
      <c r="P517" s="90"/>
      <c r="Q517" s="90"/>
      <c r="R517" s="90"/>
      <c r="S517" s="90"/>
      <c r="T517" s="90"/>
      <c r="U517" s="90"/>
      <c r="V517" s="91"/>
      <c r="W517" s="98" t="s">
        <v>1885</v>
      </c>
      <c r="X517" s="99"/>
      <c r="Y517" s="99"/>
      <c r="Z517" s="99"/>
      <c r="AA517" s="99"/>
      <c r="AB517" s="99"/>
      <c r="AC517" s="99"/>
      <c r="AD517" s="99"/>
      <c r="AE517" s="99"/>
      <c r="AF517" s="99"/>
      <c r="AG517" s="99"/>
      <c r="AH517" s="99"/>
      <c r="AI517" s="99"/>
      <c r="AJ517" s="99"/>
      <c r="AK517" s="99"/>
      <c r="AL517" s="99"/>
      <c r="AM517" s="99"/>
      <c r="AN517" s="99"/>
      <c r="AO517" s="99"/>
      <c r="AP517" s="99"/>
      <c r="AQ517" s="100"/>
      <c r="AR517" s="164"/>
      <c r="AS517" s="165"/>
      <c r="AT517" s="166"/>
      <c r="AU517" s="164" t="s">
        <v>1278</v>
      </c>
      <c r="AV517" s="165"/>
      <c r="AW517" s="165"/>
      <c r="AX517" s="165"/>
      <c r="AY517" s="166"/>
      <c r="AZ517" s="401">
        <v>1</v>
      </c>
      <c r="BA517" s="402"/>
      <c r="BB517" s="402"/>
      <c r="BC517" s="402"/>
      <c r="BD517" s="403"/>
      <c r="BE517" s="404" t="s">
        <v>734</v>
      </c>
      <c r="BF517" s="405" t="s">
        <v>734</v>
      </c>
      <c r="BG517" s="405" t="s">
        <v>734</v>
      </c>
      <c r="BH517" s="405" t="s">
        <v>734</v>
      </c>
      <c r="BI517" s="405" t="s">
        <v>734</v>
      </c>
      <c r="BJ517" s="405" t="s">
        <v>734</v>
      </c>
      <c r="BK517" s="405" t="s">
        <v>734</v>
      </c>
      <c r="BL517" s="405" t="s">
        <v>734</v>
      </c>
      <c r="BM517" s="405" t="s">
        <v>734</v>
      </c>
      <c r="BN517" s="406" t="s">
        <v>734</v>
      </c>
    </row>
    <row r="518" spans="1:66">
      <c r="A518" s="76"/>
      <c r="B518" s="77"/>
      <c r="C518" s="83"/>
      <c r="D518" s="84"/>
      <c r="E518" s="84"/>
      <c r="F518" s="84"/>
      <c r="G518" s="84"/>
      <c r="H518" s="84"/>
      <c r="I518" s="84"/>
      <c r="J518" s="84"/>
      <c r="K518" s="85"/>
      <c r="L518" s="92"/>
      <c r="M518" s="93"/>
      <c r="N518" s="93"/>
      <c r="O518" s="93"/>
      <c r="P518" s="93"/>
      <c r="Q518" s="93"/>
      <c r="R518" s="93"/>
      <c r="S518" s="93"/>
      <c r="T518" s="93"/>
      <c r="U518" s="93"/>
      <c r="V518" s="94"/>
      <c r="W518" s="101"/>
      <c r="X518" s="102"/>
      <c r="Y518" s="102"/>
      <c r="Z518" s="102"/>
      <c r="AA518" s="102"/>
      <c r="AB518" s="102"/>
      <c r="AC518" s="102"/>
      <c r="AD518" s="102"/>
      <c r="AE518" s="102"/>
      <c r="AF518" s="102"/>
      <c r="AG518" s="102"/>
      <c r="AH518" s="102"/>
      <c r="AI518" s="102"/>
      <c r="AJ518" s="102"/>
      <c r="AK518" s="102"/>
      <c r="AL518" s="102"/>
      <c r="AM518" s="102"/>
      <c r="AN518" s="102"/>
      <c r="AO518" s="102"/>
      <c r="AP518" s="102"/>
      <c r="AQ518" s="103"/>
      <c r="AR518" s="167"/>
      <c r="AS518" s="168"/>
      <c r="AT518" s="169"/>
      <c r="AU518" s="167"/>
      <c r="AV518" s="168"/>
      <c r="AW518" s="168"/>
      <c r="AX518" s="168"/>
      <c r="AY518" s="169"/>
      <c r="AZ518" s="407">
        <v>2</v>
      </c>
      <c r="BA518" s="408"/>
      <c r="BB518" s="408"/>
      <c r="BC518" s="408"/>
      <c r="BD518" s="409"/>
      <c r="BE518" s="410" t="s">
        <v>735</v>
      </c>
      <c r="BF518" s="411" t="s">
        <v>735</v>
      </c>
      <c r="BG518" s="411" t="s">
        <v>735</v>
      </c>
      <c r="BH518" s="411" t="s">
        <v>735</v>
      </c>
      <c r="BI518" s="411" t="s">
        <v>735</v>
      </c>
      <c r="BJ518" s="411" t="s">
        <v>735</v>
      </c>
      <c r="BK518" s="411" t="s">
        <v>735</v>
      </c>
      <c r="BL518" s="411" t="s">
        <v>735</v>
      </c>
      <c r="BM518" s="411" t="s">
        <v>735</v>
      </c>
      <c r="BN518" s="412" t="s">
        <v>735</v>
      </c>
    </row>
    <row r="519" spans="1:66">
      <c r="A519" s="76"/>
      <c r="B519" s="77"/>
      <c r="C519" s="83"/>
      <c r="D519" s="84"/>
      <c r="E519" s="84"/>
      <c r="F519" s="84"/>
      <c r="G519" s="84"/>
      <c r="H519" s="84"/>
      <c r="I519" s="84"/>
      <c r="J519" s="84"/>
      <c r="K519" s="85"/>
      <c r="L519" s="92"/>
      <c r="M519" s="93"/>
      <c r="N519" s="93"/>
      <c r="O519" s="93"/>
      <c r="P519" s="93"/>
      <c r="Q519" s="93"/>
      <c r="R519" s="93"/>
      <c r="S519" s="93"/>
      <c r="T519" s="93"/>
      <c r="U519" s="93"/>
      <c r="V519" s="94"/>
      <c r="W519" s="101"/>
      <c r="X519" s="102"/>
      <c r="Y519" s="102"/>
      <c r="Z519" s="102"/>
      <c r="AA519" s="102"/>
      <c r="AB519" s="102"/>
      <c r="AC519" s="102"/>
      <c r="AD519" s="102"/>
      <c r="AE519" s="102"/>
      <c r="AF519" s="102"/>
      <c r="AG519" s="102"/>
      <c r="AH519" s="102"/>
      <c r="AI519" s="102"/>
      <c r="AJ519" s="102"/>
      <c r="AK519" s="102"/>
      <c r="AL519" s="102"/>
      <c r="AM519" s="102"/>
      <c r="AN519" s="102"/>
      <c r="AO519" s="102"/>
      <c r="AP519" s="102"/>
      <c r="AQ519" s="103"/>
      <c r="AR519" s="167"/>
      <c r="AS519" s="168"/>
      <c r="AT519" s="169"/>
      <c r="AU519" s="167"/>
      <c r="AV519" s="168"/>
      <c r="AW519" s="168"/>
      <c r="AX519" s="168"/>
      <c r="AY519" s="169"/>
      <c r="AZ519" s="407">
        <v>3</v>
      </c>
      <c r="BA519" s="408"/>
      <c r="BB519" s="408"/>
      <c r="BC519" s="408"/>
      <c r="BD519" s="409"/>
      <c r="BE519" s="410" t="s">
        <v>736</v>
      </c>
      <c r="BF519" s="411" t="s">
        <v>736</v>
      </c>
      <c r="BG519" s="411" t="s">
        <v>736</v>
      </c>
      <c r="BH519" s="411" t="s">
        <v>736</v>
      </c>
      <c r="BI519" s="411" t="s">
        <v>736</v>
      </c>
      <c r="BJ519" s="411" t="s">
        <v>736</v>
      </c>
      <c r="BK519" s="411" t="s">
        <v>736</v>
      </c>
      <c r="BL519" s="411" t="s">
        <v>736</v>
      </c>
      <c r="BM519" s="411" t="s">
        <v>736</v>
      </c>
      <c r="BN519" s="412" t="s">
        <v>736</v>
      </c>
    </row>
    <row r="520" spans="1:66">
      <c r="A520" s="76"/>
      <c r="B520" s="77"/>
      <c r="C520" s="83"/>
      <c r="D520" s="84"/>
      <c r="E520" s="84"/>
      <c r="F520" s="84"/>
      <c r="G520" s="84"/>
      <c r="H520" s="84"/>
      <c r="I520" s="84"/>
      <c r="J520" s="84"/>
      <c r="K520" s="85"/>
      <c r="L520" s="92"/>
      <c r="M520" s="93"/>
      <c r="N520" s="93"/>
      <c r="O520" s="93"/>
      <c r="P520" s="93"/>
      <c r="Q520" s="93"/>
      <c r="R520" s="93"/>
      <c r="S520" s="93"/>
      <c r="T520" s="93"/>
      <c r="U520" s="93"/>
      <c r="V520" s="94"/>
      <c r="W520" s="101"/>
      <c r="X520" s="102"/>
      <c r="Y520" s="102"/>
      <c r="Z520" s="102"/>
      <c r="AA520" s="102"/>
      <c r="AB520" s="102"/>
      <c r="AC520" s="102"/>
      <c r="AD520" s="102"/>
      <c r="AE520" s="102"/>
      <c r="AF520" s="102"/>
      <c r="AG520" s="102"/>
      <c r="AH520" s="102"/>
      <c r="AI520" s="102"/>
      <c r="AJ520" s="102"/>
      <c r="AK520" s="102"/>
      <c r="AL520" s="102"/>
      <c r="AM520" s="102"/>
      <c r="AN520" s="102"/>
      <c r="AO520" s="102"/>
      <c r="AP520" s="102"/>
      <c r="AQ520" s="103"/>
      <c r="AR520" s="167"/>
      <c r="AS520" s="168"/>
      <c r="AT520" s="169"/>
      <c r="AU520" s="167"/>
      <c r="AV520" s="168"/>
      <c r="AW520" s="168"/>
      <c r="AX520" s="168"/>
      <c r="AY520" s="169"/>
      <c r="AZ520" s="407">
        <v>4</v>
      </c>
      <c r="BA520" s="408"/>
      <c r="BB520" s="408"/>
      <c r="BC520" s="408"/>
      <c r="BD520" s="409"/>
      <c r="BE520" s="410" t="s">
        <v>737</v>
      </c>
      <c r="BF520" s="411" t="s">
        <v>737</v>
      </c>
      <c r="BG520" s="411" t="s">
        <v>737</v>
      </c>
      <c r="BH520" s="411" t="s">
        <v>737</v>
      </c>
      <c r="BI520" s="411" t="s">
        <v>737</v>
      </c>
      <c r="BJ520" s="411" t="s">
        <v>737</v>
      </c>
      <c r="BK520" s="411" t="s">
        <v>737</v>
      </c>
      <c r="BL520" s="411" t="s">
        <v>737</v>
      </c>
      <c r="BM520" s="411" t="s">
        <v>737</v>
      </c>
      <c r="BN520" s="412" t="s">
        <v>737</v>
      </c>
    </row>
    <row r="521" spans="1:66">
      <c r="A521" s="76"/>
      <c r="B521" s="77"/>
      <c r="C521" s="83"/>
      <c r="D521" s="84"/>
      <c r="E521" s="84"/>
      <c r="F521" s="84"/>
      <c r="G521" s="84"/>
      <c r="H521" s="84"/>
      <c r="I521" s="84"/>
      <c r="J521" s="84"/>
      <c r="K521" s="85"/>
      <c r="L521" s="92"/>
      <c r="M521" s="93"/>
      <c r="N521" s="93"/>
      <c r="O521" s="93"/>
      <c r="P521" s="93"/>
      <c r="Q521" s="93"/>
      <c r="R521" s="93"/>
      <c r="S521" s="93"/>
      <c r="T521" s="93"/>
      <c r="U521" s="93"/>
      <c r="V521" s="94"/>
      <c r="W521" s="101"/>
      <c r="X521" s="102"/>
      <c r="Y521" s="102"/>
      <c r="Z521" s="102"/>
      <c r="AA521" s="102"/>
      <c r="AB521" s="102"/>
      <c r="AC521" s="102"/>
      <c r="AD521" s="102"/>
      <c r="AE521" s="102"/>
      <c r="AF521" s="102"/>
      <c r="AG521" s="102"/>
      <c r="AH521" s="102"/>
      <c r="AI521" s="102"/>
      <c r="AJ521" s="102"/>
      <c r="AK521" s="102"/>
      <c r="AL521" s="102"/>
      <c r="AM521" s="102"/>
      <c r="AN521" s="102"/>
      <c r="AO521" s="102"/>
      <c r="AP521" s="102"/>
      <c r="AQ521" s="103"/>
      <c r="AR521" s="167"/>
      <c r="AS521" s="168"/>
      <c r="AT521" s="169"/>
      <c r="AU521" s="167"/>
      <c r="AV521" s="168"/>
      <c r="AW521" s="168"/>
      <c r="AX521" s="168"/>
      <c r="AY521" s="169"/>
      <c r="AZ521" s="407">
        <v>5</v>
      </c>
      <c r="BA521" s="408"/>
      <c r="BB521" s="408"/>
      <c r="BC521" s="408"/>
      <c r="BD521" s="409"/>
      <c r="BE521" s="410" t="s">
        <v>738</v>
      </c>
      <c r="BF521" s="411" t="s">
        <v>738</v>
      </c>
      <c r="BG521" s="411" t="s">
        <v>738</v>
      </c>
      <c r="BH521" s="411" t="s">
        <v>738</v>
      </c>
      <c r="BI521" s="411" t="s">
        <v>738</v>
      </c>
      <c r="BJ521" s="411" t="s">
        <v>738</v>
      </c>
      <c r="BK521" s="411" t="s">
        <v>738</v>
      </c>
      <c r="BL521" s="411" t="s">
        <v>738</v>
      </c>
      <c r="BM521" s="411" t="s">
        <v>738</v>
      </c>
      <c r="BN521" s="412" t="s">
        <v>738</v>
      </c>
    </row>
    <row r="522" spans="1:66">
      <c r="A522" s="76"/>
      <c r="B522" s="77"/>
      <c r="C522" s="83"/>
      <c r="D522" s="84"/>
      <c r="E522" s="84"/>
      <c r="F522" s="84"/>
      <c r="G522" s="84"/>
      <c r="H522" s="84"/>
      <c r="I522" s="84"/>
      <c r="J522" s="84"/>
      <c r="K522" s="85"/>
      <c r="L522" s="92"/>
      <c r="M522" s="93"/>
      <c r="N522" s="93"/>
      <c r="O522" s="93"/>
      <c r="P522" s="93"/>
      <c r="Q522" s="93"/>
      <c r="R522" s="93"/>
      <c r="S522" s="93"/>
      <c r="T522" s="93"/>
      <c r="U522" s="93"/>
      <c r="V522" s="94"/>
      <c r="W522" s="101"/>
      <c r="X522" s="102"/>
      <c r="Y522" s="102"/>
      <c r="Z522" s="102"/>
      <c r="AA522" s="102"/>
      <c r="AB522" s="102"/>
      <c r="AC522" s="102"/>
      <c r="AD522" s="102"/>
      <c r="AE522" s="102"/>
      <c r="AF522" s="102"/>
      <c r="AG522" s="102"/>
      <c r="AH522" s="102"/>
      <c r="AI522" s="102"/>
      <c r="AJ522" s="102"/>
      <c r="AK522" s="102"/>
      <c r="AL522" s="102"/>
      <c r="AM522" s="102"/>
      <c r="AN522" s="102"/>
      <c r="AO522" s="102"/>
      <c r="AP522" s="102"/>
      <c r="AQ522" s="103"/>
      <c r="AR522" s="167"/>
      <c r="AS522" s="168"/>
      <c r="AT522" s="169"/>
      <c r="AU522" s="167"/>
      <c r="AV522" s="168"/>
      <c r="AW522" s="168"/>
      <c r="AX522" s="168"/>
      <c r="AY522" s="169"/>
      <c r="AZ522" s="407">
        <v>6</v>
      </c>
      <c r="BA522" s="408"/>
      <c r="BB522" s="408"/>
      <c r="BC522" s="408"/>
      <c r="BD522" s="409"/>
      <c r="BE522" s="410" t="s">
        <v>739</v>
      </c>
      <c r="BF522" s="411" t="s">
        <v>739</v>
      </c>
      <c r="BG522" s="411" t="s">
        <v>739</v>
      </c>
      <c r="BH522" s="411" t="s">
        <v>739</v>
      </c>
      <c r="BI522" s="411" t="s">
        <v>739</v>
      </c>
      <c r="BJ522" s="411" t="s">
        <v>739</v>
      </c>
      <c r="BK522" s="411" t="s">
        <v>739</v>
      </c>
      <c r="BL522" s="411" t="s">
        <v>739</v>
      </c>
      <c r="BM522" s="411" t="s">
        <v>739</v>
      </c>
      <c r="BN522" s="412" t="s">
        <v>739</v>
      </c>
    </row>
    <row r="523" spans="1:66">
      <c r="A523" s="76"/>
      <c r="B523" s="77"/>
      <c r="C523" s="83"/>
      <c r="D523" s="84"/>
      <c r="E523" s="84"/>
      <c r="F523" s="84"/>
      <c r="G523" s="84"/>
      <c r="H523" s="84"/>
      <c r="I523" s="84"/>
      <c r="J523" s="84"/>
      <c r="K523" s="85"/>
      <c r="L523" s="92"/>
      <c r="M523" s="93"/>
      <c r="N523" s="93"/>
      <c r="O523" s="93"/>
      <c r="P523" s="93"/>
      <c r="Q523" s="93"/>
      <c r="R523" s="93"/>
      <c r="S523" s="93"/>
      <c r="T523" s="93"/>
      <c r="U523" s="93"/>
      <c r="V523" s="94"/>
      <c r="W523" s="101"/>
      <c r="X523" s="102"/>
      <c r="Y523" s="102"/>
      <c r="Z523" s="102"/>
      <c r="AA523" s="102"/>
      <c r="AB523" s="102"/>
      <c r="AC523" s="102"/>
      <c r="AD523" s="102"/>
      <c r="AE523" s="102"/>
      <c r="AF523" s="102"/>
      <c r="AG523" s="102"/>
      <c r="AH523" s="102"/>
      <c r="AI523" s="102"/>
      <c r="AJ523" s="102"/>
      <c r="AK523" s="102"/>
      <c r="AL523" s="102"/>
      <c r="AM523" s="102"/>
      <c r="AN523" s="102"/>
      <c r="AO523" s="102"/>
      <c r="AP523" s="102"/>
      <c r="AQ523" s="103"/>
      <c r="AR523" s="167"/>
      <c r="AS523" s="168"/>
      <c r="AT523" s="169"/>
      <c r="AU523" s="167"/>
      <c r="AV523" s="168"/>
      <c r="AW523" s="168"/>
      <c r="AX523" s="168"/>
      <c r="AY523" s="169"/>
      <c r="AZ523" s="407">
        <v>20</v>
      </c>
      <c r="BA523" s="408"/>
      <c r="BB523" s="408"/>
      <c r="BC523" s="408"/>
      <c r="BD523" s="409"/>
      <c r="BE523" s="410" t="s">
        <v>740</v>
      </c>
      <c r="BF523" s="411" t="s">
        <v>740</v>
      </c>
      <c r="BG523" s="411" t="s">
        <v>740</v>
      </c>
      <c r="BH523" s="411" t="s">
        <v>740</v>
      </c>
      <c r="BI523" s="411" t="s">
        <v>740</v>
      </c>
      <c r="BJ523" s="411" t="s">
        <v>740</v>
      </c>
      <c r="BK523" s="411" t="s">
        <v>740</v>
      </c>
      <c r="BL523" s="411" t="s">
        <v>740</v>
      </c>
      <c r="BM523" s="411" t="s">
        <v>740</v>
      </c>
      <c r="BN523" s="412" t="s">
        <v>740</v>
      </c>
    </row>
    <row r="524" spans="1:66">
      <c r="A524" s="76"/>
      <c r="B524" s="77"/>
      <c r="C524" s="83"/>
      <c r="D524" s="84"/>
      <c r="E524" s="84"/>
      <c r="F524" s="84"/>
      <c r="G524" s="84"/>
      <c r="H524" s="84"/>
      <c r="I524" s="84"/>
      <c r="J524" s="84"/>
      <c r="K524" s="85"/>
      <c r="L524" s="92"/>
      <c r="M524" s="93"/>
      <c r="N524" s="93"/>
      <c r="O524" s="93"/>
      <c r="P524" s="93"/>
      <c r="Q524" s="93"/>
      <c r="R524" s="93"/>
      <c r="S524" s="93"/>
      <c r="T524" s="93"/>
      <c r="U524" s="93"/>
      <c r="V524" s="94"/>
      <c r="W524" s="101"/>
      <c r="X524" s="102"/>
      <c r="Y524" s="102"/>
      <c r="Z524" s="102"/>
      <c r="AA524" s="102"/>
      <c r="AB524" s="102"/>
      <c r="AC524" s="102"/>
      <c r="AD524" s="102"/>
      <c r="AE524" s="102"/>
      <c r="AF524" s="102"/>
      <c r="AG524" s="102"/>
      <c r="AH524" s="102"/>
      <c r="AI524" s="102"/>
      <c r="AJ524" s="102"/>
      <c r="AK524" s="102"/>
      <c r="AL524" s="102"/>
      <c r="AM524" s="102"/>
      <c r="AN524" s="102"/>
      <c r="AO524" s="102"/>
      <c r="AP524" s="102"/>
      <c r="AQ524" s="103"/>
      <c r="AR524" s="167"/>
      <c r="AS524" s="168"/>
      <c r="AT524" s="169"/>
      <c r="AU524" s="167"/>
      <c r="AV524" s="168"/>
      <c r="AW524" s="168"/>
      <c r="AX524" s="168"/>
      <c r="AY524" s="169"/>
      <c r="AZ524" s="407">
        <v>21</v>
      </c>
      <c r="BA524" s="408"/>
      <c r="BB524" s="408"/>
      <c r="BC524" s="408"/>
      <c r="BD524" s="409"/>
      <c r="BE524" s="410" t="s">
        <v>741</v>
      </c>
      <c r="BF524" s="411" t="s">
        <v>741</v>
      </c>
      <c r="BG524" s="411" t="s">
        <v>741</v>
      </c>
      <c r="BH524" s="411" t="s">
        <v>741</v>
      </c>
      <c r="BI524" s="411" t="s">
        <v>741</v>
      </c>
      <c r="BJ524" s="411" t="s">
        <v>741</v>
      </c>
      <c r="BK524" s="411" t="s">
        <v>741</v>
      </c>
      <c r="BL524" s="411" t="s">
        <v>741</v>
      </c>
      <c r="BM524" s="411" t="s">
        <v>741</v>
      </c>
      <c r="BN524" s="412" t="s">
        <v>741</v>
      </c>
    </row>
    <row r="525" spans="1:66">
      <c r="A525" s="76"/>
      <c r="B525" s="77"/>
      <c r="C525" s="83"/>
      <c r="D525" s="84"/>
      <c r="E525" s="84"/>
      <c r="F525" s="84"/>
      <c r="G525" s="84"/>
      <c r="H525" s="84"/>
      <c r="I525" s="84"/>
      <c r="J525" s="84"/>
      <c r="K525" s="85"/>
      <c r="L525" s="92"/>
      <c r="M525" s="93"/>
      <c r="N525" s="93"/>
      <c r="O525" s="93"/>
      <c r="P525" s="93"/>
      <c r="Q525" s="93"/>
      <c r="R525" s="93"/>
      <c r="S525" s="93"/>
      <c r="T525" s="93"/>
      <c r="U525" s="93"/>
      <c r="V525" s="94"/>
      <c r="W525" s="101"/>
      <c r="X525" s="102"/>
      <c r="Y525" s="102"/>
      <c r="Z525" s="102"/>
      <c r="AA525" s="102"/>
      <c r="AB525" s="102"/>
      <c r="AC525" s="102"/>
      <c r="AD525" s="102"/>
      <c r="AE525" s="102"/>
      <c r="AF525" s="102"/>
      <c r="AG525" s="102"/>
      <c r="AH525" s="102"/>
      <c r="AI525" s="102"/>
      <c r="AJ525" s="102"/>
      <c r="AK525" s="102"/>
      <c r="AL525" s="102"/>
      <c r="AM525" s="102"/>
      <c r="AN525" s="102"/>
      <c r="AO525" s="102"/>
      <c r="AP525" s="102"/>
      <c r="AQ525" s="103"/>
      <c r="AR525" s="167"/>
      <c r="AS525" s="168"/>
      <c r="AT525" s="169"/>
      <c r="AU525" s="167"/>
      <c r="AV525" s="168"/>
      <c r="AW525" s="168"/>
      <c r="AX525" s="168"/>
      <c r="AY525" s="169"/>
      <c r="AZ525" s="407">
        <v>22</v>
      </c>
      <c r="BA525" s="408"/>
      <c r="BB525" s="408"/>
      <c r="BC525" s="408"/>
      <c r="BD525" s="409"/>
      <c r="BE525" s="410" t="s">
        <v>1886</v>
      </c>
      <c r="BF525" s="411" t="s">
        <v>1887</v>
      </c>
      <c r="BG525" s="411" t="s">
        <v>1887</v>
      </c>
      <c r="BH525" s="411" t="s">
        <v>1887</v>
      </c>
      <c r="BI525" s="411" t="s">
        <v>1887</v>
      </c>
      <c r="BJ525" s="411" t="s">
        <v>1887</v>
      </c>
      <c r="BK525" s="411" t="s">
        <v>1887</v>
      </c>
      <c r="BL525" s="411" t="s">
        <v>1887</v>
      </c>
      <c r="BM525" s="411" t="s">
        <v>1887</v>
      </c>
      <c r="BN525" s="412" t="s">
        <v>1887</v>
      </c>
    </row>
    <row r="526" spans="1:66">
      <c r="A526" s="76"/>
      <c r="B526" s="77"/>
      <c r="C526" s="83"/>
      <c r="D526" s="84"/>
      <c r="E526" s="84"/>
      <c r="F526" s="84"/>
      <c r="G526" s="84"/>
      <c r="H526" s="84"/>
      <c r="I526" s="84"/>
      <c r="J526" s="84"/>
      <c r="K526" s="85"/>
      <c r="L526" s="92"/>
      <c r="M526" s="93"/>
      <c r="N526" s="93"/>
      <c r="O526" s="93"/>
      <c r="P526" s="93"/>
      <c r="Q526" s="93"/>
      <c r="R526" s="93"/>
      <c r="S526" s="93"/>
      <c r="T526" s="93"/>
      <c r="U526" s="93"/>
      <c r="V526" s="94"/>
      <c r="W526" s="101"/>
      <c r="X526" s="102"/>
      <c r="Y526" s="102"/>
      <c r="Z526" s="102"/>
      <c r="AA526" s="102"/>
      <c r="AB526" s="102"/>
      <c r="AC526" s="102"/>
      <c r="AD526" s="102"/>
      <c r="AE526" s="102"/>
      <c r="AF526" s="102"/>
      <c r="AG526" s="102"/>
      <c r="AH526" s="102"/>
      <c r="AI526" s="102"/>
      <c r="AJ526" s="102"/>
      <c r="AK526" s="102"/>
      <c r="AL526" s="102"/>
      <c r="AM526" s="102"/>
      <c r="AN526" s="102"/>
      <c r="AO526" s="102"/>
      <c r="AP526" s="102"/>
      <c r="AQ526" s="103"/>
      <c r="AR526" s="167"/>
      <c r="AS526" s="168"/>
      <c r="AT526" s="169"/>
      <c r="AU526" s="167"/>
      <c r="AV526" s="168"/>
      <c r="AW526" s="168"/>
      <c r="AX526" s="168"/>
      <c r="AY526" s="169"/>
      <c r="AZ526" s="407">
        <v>23</v>
      </c>
      <c r="BA526" s="408"/>
      <c r="BB526" s="408"/>
      <c r="BC526" s="408"/>
      <c r="BD526" s="409"/>
      <c r="BE526" s="413" t="s">
        <v>1888</v>
      </c>
      <c r="BF526" s="414" t="s">
        <v>742</v>
      </c>
      <c r="BG526" s="414" t="s">
        <v>742</v>
      </c>
      <c r="BH526" s="414" t="s">
        <v>742</v>
      </c>
      <c r="BI526" s="414" t="s">
        <v>742</v>
      </c>
      <c r="BJ526" s="414" t="s">
        <v>742</v>
      </c>
      <c r="BK526" s="414" t="s">
        <v>742</v>
      </c>
      <c r="BL526" s="414" t="s">
        <v>742</v>
      </c>
      <c r="BM526" s="414" t="s">
        <v>742</v>
      </c>
      <c r="BN526" s="415" t="s">
        <v>742</v>
      </c>
    </row>
    <row r="527" spans="1:66">
      <c r="A527" s="76"/>
      <c r="B527" s="77"/>
      <c r="C527" s="83"/>
      <c r="D527" s="84"/>
      <c r="E527" s="84"/>
      <c r="F527" s="84"/>
      <c r="G527" s="84"/>
      <c r="H527" s="84"/>
      <c r="I527" s="84"/>
      <c r="J527" s="84"/>
      <c r="K527" s="85"/>
      <c r="L527" s="92"/>
      <c r="M527" s="93"/>
      <c r="N527" s="93"/>
      <c r="O527" s="93"/>
      <c r="P527" s="93"/>
      <c r="Q527" s="93"/>
      <c r="R527" s="93"/>
      <c r="S527" s="93"/>
      <c r="T527" s="93"/>
      <c r="U527" s="93"/>
      <c r="V527" s="94"/>
      <c r="W527" s="101"/>
      <c r="X527" s="102"/>
      <c r="Y527" s="102"/>
      <c r="Z527" s="102"/>
      <c r="AA527" s="102"/>
      <c r="AB527" s="102"/>
      <c r="AC527" s="102"/>
      <c r="AD527" s="102"/>
      <c r="AE527" s="102"/>
      <c r="AF527" s="102"/>
      <c r="AG527" s="102"/>
      <c r="AH527" s="102"/>
      <c r="AI527" s="102"/>
      <c r="AJ527" s="102"/>
      <c r="AK527" s="102"/>
      <c r="AL527" s="102"/>
      <c r="AM527" s="102"/>
      <c r="AN527" s="102"/>
      <c r="AO527" s="102"/>
      <c r="AP527" s="102"/>
      <c r="AQ527" s="103"/>
      <c r="AR527" s="167"/>
      <c r="AS527" s="168"/>
      <c r="AT527" s="169"/>
      <c r="AU527" s="167"/>
      <c r="AV527" s="168"/>
      <c r="AW527" s="168"/>
      <c r="AX527" s="168"/>
      <c r="AY527" s="169"/>
      <c r="AZ527" s="407">
        <v>24</v>
      </c>
      <c r="BA527" s="408"/>
      <c r="BB527" s="408"/>
      <c r="BC527" s="408"/>
      <c r="BD527" s="409"/>
      <c r="BE527" s="410" t="s">
        <v>743</v>
      </c>
      <c r="BF527" s="411" t="s">
        <v>743</v>
      </c>
      <c r="BG527" s="411" t="s">
        <v>743</v>
      </c>
      <c r="BH527" s="411" t="s">
        <v>743</v>
      </c>
      <c r="BI527" s="411" t="s">
        <v>743</v>
      </c>
      <c r="BJ527" s="411" t="s">
        <v>743</v>
      </c>
      <c r="BK527" s="411" t="s">
        <v>743</v>
      </c>
      <c r="BL527" s="411" t="s">
        <v>743</v>
      </c>
      <c r="BM527" s="411" t="s">
        <v>743</v>
      </c>
      <c r="BN527" s="412" t="s">
        <v>743</v>
      </c>
    </row>
    <row r="528" spans="1:66">
      <c r="A528" s="76"/>
      <c r="B528" s="77"/>
      <c r="C528" s="83"/>
      <c r="D528" s="84"/>
      <c r="E528" s="84"/>
      <c r="F528" s="84"/>
      <c r="G528" s="84"/>
      <c r="H528" s="84"/>
      <c r="I528" s="84"/>
      <c r="J528" s="84"/>
      <c r="K528" s="85"/>
      <c r="L528" s="92"/>
      <c r="M528" s="93"/>
      <c r="N528" s="93"/>
      <c r="O528" s="93"/>
      <c r="P528" s="93"/>
      <c r="Q528" s="93"/>
      <c r="R528" s="93"/>
      <c r="S528" s="93"/>
      <c r="T528" s="93"/>
      <c r="U528" s="93"/>
      <c r="V528" s="94"/>
      <c r="W528" s="101"/>
      <c r="X528" s="102"/>
      <c r="Y528" s="102"/>
      <c r="Z528" s="102"/>
      <c r="AA528" s="102"/>
      <c r="AB528" s="102"/>
      <c r="AC528" s="102"/>
      <c r="AD528" s="102"/>
      <c r="AE528" s="102"/>
      <c r="AF528" s="102"/>
      <c r="AG528" s="102"/>
      <c r="AH528" s="102"/>
      <c r="AI528" s="102"/>
      <c r="AJ528" s="102"/>
      <c r="AK528" s="102"/>
      <c r="AL528" s="102"/>
      <c r="AM528" s="102"/>
      <c r="AN528" s="102"/>
      <c r="AO528" s="102"/>
      <c r="AP528" s="102"/>
      <c r="AQ528" s="103"/>
      <c r="AR528" s="167"/>
      <c r="AS528" s="168"/>
      <c r="AT528" s="169"/>
      <c r="AU528" s="167"/>
      <c r="AV528" s="168"/>
      <c r="AW528" s="168"/>
      <c r="AX528" s="168"/>
      <c r="AY528" s="169"/>
      <c r="AZ528" s="407">
        <v>25</v>
      </c>
      <c r="BA528" s="408"/>
      <c r="BB528" s="408"/>
      <c r="BC528" s="408"/>
      <c r="BD528" s="409"/>
      <c r="BE528" s="410" t="s">
        <v>744</v>
      </c>
      <c r="BF528" s="411" t="s">
        <v>744</v>
      </c>
      <c r="BG528" s="411" t="s">
        <v>744</v>
      </c>
      <c r="BH528" s="411" t="s">
        <v>744</v>
      </c>
      <c r="BI528" s="411" t="s">
        <v>744</v>
      </c>
      <c r="BJ528" s="411" t="s">
        <v>744</v>
      </c>
      <c r="BK528" s="411" t="s">
        <v>744</v>
      </c>
      <c r="BL528" s="411" t="s">
        <v>744</v>
      </c>
      <c r="BM528" s="411" t="s">
        <v>744</v>
      </c>
      <c r="BN528" s="412" t="s">
        <v>744</v>
      </c>
    </row>
    <row r="529" spans="1:66">
      <c r="A529" s="76"/>
      <c r="B529" s="77"/>
      <c r="C529" s="83"/>
      <c r="D529" s="84"/>
      <c r="E529" s="84"/>
      <c r="F529" s="84"/>
      <c r="G529" s="84"/>
      <c r="H529" s="84"/>
      <c r="I529" s="84"/>
      <c r="J529" s="84"/>
      <c r="K529" s="85"/>
      <c r="L529" s="92"/>
      <c r="M529" s="93"/>
      <c r="N529" s="93"/>
      <c r="O529" s="93"/>
      <c r="P529" s="93"/>
      <c r="Q529" s="93"/>
      <c r="R529" s="93"/>
      <c r="S529" s="93"/>
      <c r="T529" s="93"/>
      <c r="U529" s="93"/>
      <c r="V529" s="94"/>
      <c r="W529" s="101"/>
      <c r="X529" s="102"/>
      <c r="Y529" s="102"/>
      <c r="Z529" s="102"/>
      <c r="AA529" s="102"/>
      <c r="AB529" s="102"/>
      <c r="AC529" s="102"/>
      <c r="AD529" s="102"/>
      <c r="AE529" s="102"/>
      <c r="AF529" s="102"/>
      <c r="AG529" s="102"/>
      <c r="AH529" s="102"/>
      <c r="AI529" s="102"/>
      <c r="AJ529" s="102"/>
      <c r="AK529" s="102"/>
      <c r="AL529" s="102"/>
      <c r="AM529" s="102"/>
      <c r="AN529" s="102"/>
      <c r="AO529" s="102"/>
      <c r="AP529" s="102"/>
      <c r="AQ529" s="103"/>
      <c r="AR529" s="167"/>
      <c r="AS529" s="168"/>
      <c r="AT529" s="169"/>
      <c r="AU529" s="167"/>
      <c r="AV529" s="168"/>
      <c r="AW529" s="168"/>
      <c r="AX529" s="168"/>
      <c r="AY529" s="169"/>
      <c r="AZ529" s="407">
        <v>26</v>
      </c>
      <c r="BA529" s="408"/>
      <c r="BB529" s="408"/>
      <c r="BC529" s="408"/>
      <c r="BD529" s="409"/>
      <c r="BE529" s="410" t="s">
        <v>745</v>
      </c>
      <c r="BF529" s="411" t="s">
        <v>745</v>
      </c>
      <c r="BG529" s="411" t="s">
        <v>745</v>
      </c>
      <c r="BH529" s="411" t="s">
        <v>745</v>
      </c>
      <c r="BI529" s="411" t="s">
        <v>745</v>
      </c>
      <c r="BJ529" s="411" t="s">
        <v>745</v>
      </c>
      <c r="BK529" s="411" t="s">
        <v>745</v>
      </c>
      <c r="BL529" s="411" t="s">
        <v>745</v>
      </c>
      <c r="BM529" s="411" t="s">
        <v>745</v>
      </c>
      <c r="BN529" s="412" t="s">
        <v>745</v>
      </c>
    </row>
    <row r="530" spans="1:66">
      <c r="A530" s="76"/>
      <c r="B530" s="77"/>
      <c r="C530" s="83"/>
      <c r="D530" s="84"/>
      <c r="E530" s="84"/>
      <c r="F530" s="84"/>
      <c r="G530" s="84"/>
      <c r="H530" s="84"/>
      <c r="I530" s="84"/>
      <c r="J530" s="84"/>
      <c r="K530" s="85"/>
      <c r="L530" s="92"/>
      <c r="M530" s="93"/>
      <c r="N530" s="93"/>
      <c r="O530" s="93"/>
      <c r="P530" s="93"/>
      <c r="Q530" s="93"/>
      <c r="R530" s="93"/>
      <c r="S530" s="93"/>
      <c r="T530" s="93"/>
      <c r="U530" s="93"/>
      <c r="V530" s="94"/>
      <c r="W530" s="101"/>
      <c r="X530" s="102"/>
      <c r="Y530" s="102"/>
      <c r="Z530" s="102"/>
      <c r="AA530" s="102"/>
      <c r="AB530" s="102"/>
      <c r="AC530" s="102"/>
      <c r="AD530" s="102"/>
      <c r="AE530" s="102"/>
      <c r="AF530" s="102"/>
      <c r="AG530" s="102"/>
      <c r="AH530" s="102"/>
      <c r="AI530" s="102"/>
      <c r="AJ530" s="102"/>
      <c r="AK530" s="102"/>
      <c r="AL530" s="102"/>
      <c r="AM530" s="102"/>
      <c r="AN530" s="102"/>
      <c r="AO530" s="102"/>
      <c r="AP530" s="102"/>
      <c r="AQ530" s="103"/>
      <c r="AR530" s="167"/>
      <c r="AS530" s="168"/>
      <c r="AT530" s="169"/>
      <c r="AU530" s="167"/>
      <c r="AV530" s="168"/>
      <c r="AW530" s="168"/>
      <c r="AX530" s="168"/>
      <c r="AY530" s="169"/>
      <c r="AZ530" s="407">
        <v>27</v>
      </c>
      <c r="BA530" s="408"/>
      <c r="BB530" s="408"/>
      <c r="BC530" s="408"/>
      <c r="BD530" s="409"/>
      <c r="BE530" s="410" t="s">
        <v>746</v>
      </c>
      <c r="BF530" s="411" t="s">
        <v>746</v>
      </c>
      <c r="BG530" s="411" t="s">
        <v>746</v>
      </c>
      <c r="BH530" s="411" t="s">
        <v>746</v>
      </c>
      <c r="BI530" s="411" t="s">
        <v>746</v>
      </c>
      <c r="BJ530" s="411" t="s">
        <v>746</v>
      </c>
      <c r="BK530" s="411" t="s">
        <v>746</v>
      </c>
      <c r="BL530" s="411" t="s">
        <v>746</v>
      </c>
      <c r="BM530" s="411" t="s">
        <v>746</v>
      </c>
      <c r="BN530" s="412" t="s">
        <v>746</v>
      </c>
    </row>
    <row r="531" spans="1:66">
      <c r="A531" s="76"/>
      <c r="B531" s="77"/>
      <c r="C531" s="83"/>
      <c r="D531" s="84"/>
      <c r="E531" s="84"/>
      <c r="F531" s="84"/>
      <c r="G531" s="84"/>
      <c r="H531" s="84"/>
      <c r="I531" s="84"/>
      <c r="J531" s="84"/>
      <c r="K531" s="85"/>
      <c r="L531" s="92"/>
      <c r="M531" s="93"/>
      <c r="N531" s="93"/>
      <c r="O531" s="93"/>
      <c r="P531" s="93"/>
      <c r="Q531" s="93"/>
      <c r="R531" s="93"/>
      <c r="S531" s="93"/>
      <c r="T531" s="93"/>
      <c r="U531" s="93"/>
      <c r="V531" s="94"/>
      <c r="W531" s="101"/>
      <c r="X531" s="102"/>
      <c r="Y531" s="102"/>
      <c r="Z531" s="102"/>
      <c r="AA531" s="102"/>
      <c r="AB531" s="102"/>
      <c r="AC531" s="102"/>
      <c r="AD531" s="102"/>
      <c r="AE531" s="102"/>
      <c r="AF531" s="102"/>
      <c r="AG531" s="102"/>
      <c r="AH531" s="102"/>
      <c r="AI531" s="102"/>
      <c r="AJ531" s="102"/>
      <c r="AK531" s="102"/>
      <c r="AL531" s="102"/>
      <c r="AM531" s="102"/>
      <c r="AN531" s="102"/>
      <c r="AO531" s="102"/>
      <c r="AP531" s="102"/>
      <c r="AQ531" s="103"/>
      <c r="AR531" s="167"/>
      <c r="AS531" s="168"/>
      <c r="AT531" s="169"/>
      <c r="AU531" s="167"/>
      <c r="AV531" s="168"/>
      <c r="AW531" s="168"/>
      <c r="AX531" s="168"/>
      <c r="AY531" s="169"/>
      <c r="AZ531" s="407">
        <v>28</v>
      </c>
      <c r="BA531" s="408"/>
      <c r="BB531" s="408"/>
      <c r="BC531" s="408"/>
      <c r="BD531" s="409"/>
      <c r="BE531" s="410" t="s">
        <v>747</v>
      </c>
      <c r="BF531" s="411" t="s">
        <v>747</v>
      </c>
      <c r="BG531" s="411" t="s">
        <v>747</v>
      </c>
      <c r="BH531" s="411" t="s">
        <v>747</v>
      </c>
      <c r="BI531" s="411" t="s">
        <v>747</v>
      </c>
      <c r="BJ531" s="411" t="s">
        <v>747</v>
      </c>
      <c r="BK531" s="411" t="s">
        <v>747</v>
      </c>
      <c r="BL531" s="411" t="s">
        <v>747</v>
      </c>
      <c r="BM531" s="411" t="s">
        <v>747</v>
      </c>
      <c r="BN531" s="412" t="s">
        <v>747</v>
      </c>
    </row>
    <row r="532" spans="1:66">
      <c r="A532" s="76"/>
      <c r="B532" s="77"/>
      <c r="C532" s="83"/>
      <c r="D532" s="84"/>
      <c r="E532" s="84"/>
      <c r="F532" s="84"/>
      <c r="G532" s="84"/>
      <c r="H532" s="84"/>
      <c r="I532" s="84"/>
      <c r="J532" s="84"/>
      <c r="K532" s="85"/>
      <c r="L532" s="92"/>
      <c r="M532" s="93"/>
      <c r="N532" s="93"/>
      <c r="O532" s="93"/>
      <c r="P532" s="93"/>
      <c r="Q532" s="93"/>
      <c r="R532" s="93"/>
      <c r="S532" s="93"/>
      <c r="T532" s="93"/>
      <c r="U532" s="93"/>
      <c r="V532" s="94"/>
      <c r="W532" s="101"/>
      <c r="X532" s="102"/>
      <c r="Y532" s="102"/>
      <c r="Z532" s="102"/>
      <c r="AA532" s="102"/>
      <c r="AB532" s="102"/>
      <c r="AC532" s="102"/>
      <c r="AD532" s="102"/>
      <c r="AE532" s="102"/>
      <c r="AF532" s="102"/>
      <c r="AG532" s="102"/>
      <c r="AH532" s="102"/>
      <c r="AI532" s="102"/>
      <c r="AJ532" s="102"/>
      <c r="AK532" s="102"/>
      <c r="AL532" s="102"/>
      <c r="AM532" s="102"/>
      <c r="AN532" s="102"/>
      <c r="AO532" s="102"/>
      <c r="AP532" s="102"/>
      <c r="AQ532" s="103"/>
      <c r="AR532" s="167"/>
      <c r="AS532" s="168"/>
      <c r="AT532" s="169"/>
      <c r="AU532" s="167"/>
      <c r="AV532" s="168"/>
      <c r="AW532" s="168"/>
      <c r="AX532" s="168"/>
      <c r="AY532" s="169"/>
      <c r="AZ532" s="407">
        <v>29</v>
      </c>
      <c r="BA532" s="408"/>
      <c r="BB532" s="408"/>
      <c r="BC532" s="408"/>
      <c r="BD532" s="409"/>
      <c r="BE532" s="410" t="s">
        <v>748</v>
      </c>
      <c r="BF532" s="411" t="s">
        <v>748</v>
      </c>
      <c r="BG532" s="411" t="s">
        <v>748</v>
      </c>
      <c r="BH532" s="411" t="s">
        <v>748</v>
      </c>
      <c r="BI532" s="411" t="s">
        <v>748</v>
      </c>
      <c r="BJ532" s="411" t="s">
        <v>748</v>
      </c>
      <c r="BK532" s="411" t="s">
        <v>748</v>
      </c>
      <c r="BL532" s="411" t="s">
        <v>748</v>
      </c>
      <c r="BM532" s="411" t="s">
        <v>748</v>
      </c>
      <c r="BN532" s="412" t="s">
        <v>748</v>
      </c>
    </row>
    <row r="533" spans="1:66">
      <c r="A533" s="76"/>
      <c r="B533" s="77"/>
      <c r="C533" s="83"/>
      <c r="D533" s="84"/>
      <c r="E533" s="84"/>
      <c r="F533" s="84"/>
      <c r="G533" s="84"/>
      <c r="H533" s="84"/>
      <c r="I533" s="84"/>
      <c r="J533" s="84"/>
      <c r="K533" s="85"/>
      <c r="L533" s="92"/>
      <c r="M533" s="93"/>
      <c r="N533" s="93"/>
      <c r="O533" s="93"/>
      <c r="P533" s="93"/>
      <c r="Q533" s="93"/>
      <c r="R533" s="93"/>
      <c r="S533" s="93"/>
      <c r="T533" s="93"/>
      <c r="U533" s="93"/>
      <c r="V533" s="94"/>
      <c r="W533" s="101"/>
      <c r="X533" s="102"/>
      <c r="Y533" s="102"/>
      <c r="Z533" s="102"/>
      <c r="AA533" s="102"/>
      <c r="AB533" s="102"/>
      <c r="AC533" s="102"/>
      <c r="AD533" s="102"/>
      <c r="AE533" s="102"/>
      <c r="AF533" s="102"/>
      <c r="AG533" s="102"/>
      <c r="AH533" s="102"/>
      <c r="AI533" s="102"/>
      <c r="AJ533" s="102"/>
      <c r="AK533" s="102"/>
      <c r="AL533" s="102"/>
      <c r="AM533" s="102"/>
      <c r="AN533" s="102"/>
      <c r="AO533" s="102"/>
      <c r="AP533" s="102"/>
      <c r="AQ533" s="103"/>
      <c r="AR533" s="167"/>
      <c r="AS533" s="168"/>
      <c r="AT533" s="169"/>
      <c r="AU533" s="167"/>
      <c r="AV533" s="168"/>
      <c r="AW533" s="168"/>
      <c r="AX533" s="168"/>
      <c r="AY533" s="169"/>
      <c r="AZ533" s="407">
        <v>30</v>
      </c>
      <c r="BA533" s="408"/>
      <c r="BB533" s="408"/>
      <c r="BC533" s="408"/>
      <c r="BD533" s="409"/>
      <c r="BE533" s="410" t="s">
        <v>749</v>
      </c>
      <c r="BF533" s="411" t="s">
        <v>749</v>
      </c>
      <c r="BG533" s="411" t="s">
        <v>749</v>
      </c>
      <c r="BH533" s="411" t="s">
        <v>749</v>
      </c>
      <c r="BI533" s="411" t="s">
        <v>749</v>
      </c>
      <c r="BJ533" s="411" t="s">
        <v>749</v>
      </c>
      <c r="BK533" s="411" t="s">
        <v>749</v>
      </c>
      <c r="BL533" s="411" t="s">
        <v>749</v>
      </c>
      <c r="BM533" s="411" t="s">
        <v>749</v>
      </c>
      <c r="BN533" s="412" t="s">
        <v>749</v>
      </c>
    </row>
    <row r="534" spans="1:66">
      <c r="A534" s="76"/>
      <c r="B534" s="77"/>
      <c r="C534" s="83"/>
      <c r="D534" s="84"/>
      <c r="E534" s="84"/>
      <c r="F534" s="84"/>
      <c r="G534" s="84"/>
      <c r="H534" s="84"/>
      <c r="I534" s="84"/>
      <c r="J534" s="84"/>
      <c r="K534" s="85"/>
      <c r="L534" s="92"/>
      <c r="M534" s="93"/>
      <c r="N534" s="93"/>
      <c r="O534" s="93"/>
      <c r="P534" s="93"/>
      <c r="Q534" s="93"/>
      <c r="R534" s="93"/>
      <c r="S534" s="93"/>
      <c r="T534" s="93"/>
      <c r="U534" s="93"/>
      <c r="V534" s="94"/>
      <c r="W534" s="101"/>
      <c r="X534" s="102"/>
      <c r="Y534" s="102"/>
      <c r="Z534" s="102"/>
      <c r="AA534" s="102"/>
      <c r="AB534" s="102"/>
      <c r="AC534" s="102"/>
      <c r="AD534" s="102"/>
      <c r="AE534" s="102"/>
      <c r="AF534" s="102"/>
      <c r="AG534" s="102"/>
      <c r="AH534" s="102"/>
      <c r="AI534" s="102"/>
      <c r="AJ534" s="102"/>
      <c r="AK534" s="102"/>
      <c r="AL534" s="102"/>
      <c r="AM534" s="102"/>
      <c r="AN534" s="102"/>
      <c r="AO534" s="102"/>
      <c r="AP534" s="102"/>
      <c r="AQ534" s="103"/>
      <c r="AR534" s="167"/>
      <c r="AS534" s="168"/>
      <c r="AT534" s="169"/>
      <c r="AU534" s="167"/>
      <c r="AV534" s="168"/>
      <c r="AW534" s="168"/>
      <c r="AX534" s="168"/>
      <c r="AY534" s="169"/>
      <c r="AZ534" s="407">
        <v>50</v>
      </c>
      <c r="BA534" s="408"/>
      <c r="BB534" s="408"/>
      <c r="BC534" s="408"/>
      <c r="BD534" s="409"/>
      <c r="BE534" s="410" t="s">
        <v>750</v>
      </c>
      <c r="BF534" s="411" t="s">
        <v>750</v>
      </c>
      <c r="BG534" s="411" t="s">
        <v>750</v>
      </c>
      <c r="BH534" s="411" t="s">
        <v>750</v>
      </c>
      <c r="BI534" s="411" t="s">
        <v>750</v>
      </c>
      <c r="BJ534" s="411" t="s">
        <v>750</v>
      </c>
      <c r="BK534" s="411" t="s">
        <v>750</v>
      </c>
      <c r="BL534" s="411" t="s">
        <v>750</v>
      </c>
      <c r="BM534" s="411" t="s">
        <v>750</v>
      </c>
      <c r="BN534" s="412" t="s">
        <v>750</v>
      </c>
    </row>
    <row r="535" spans="1:66">
      <c r="A535" s="78"/>
      <c r="B535" s="79"/>
      <c r="C535" s="86"/>
      <c r="D535" s="87"/>
      <c r="E535" s="87"/>
      <c r="F535" s="87"/>
      <c r="G535" s="87"/>
      <c r="H535" s="87"/>
      <c r="I535" s="87"/>
      <c r="J535" s="87"/>
      <c r="K535" s="88"/>
      <c r="L535" s="95"/>
      <c r="M535" s="96"/>
      <c r="N535" s="96"/>
      <c r="O535" s="96"/>
      <c r="P535" s="96"/>
      <c r="Q535" s="96"/>
      <c r="R535" s="96"/>
      <c r="S535" s="96"/>
      <c r="T535" s="96"/>
      <c r="U535" s="96"/>
      <c r="V535" s="97"/>
      <c r="W535" s="104"/>
      <c r="X535" s="105"/>
      <c r="Y535" s="105"/>
      <c r="Z535" s="105"/>
      <c r="AA535" s="105"/>
      <c r="AB535" s="105"/>
      <c r="AC535" s="105"/>
      <c r="AD535" s="105"/>
      <c r="AE535" s="105"/>
      <c r="AF535" s="105"/>
      <c r="AG535" s="105"/>
      <c r="AH535" s="105"/>
      <c r="AI535" s="105"/>
      <c r="AJ535" s="105"/>
      <c r="AK535" s="105"/>
      <c r="AL535" s="105"/>
      <c r="AM535" s="105"/>
      <c r="AN535" s="105"/>
      <c r="AO535" s="105"/>
      <c r="AP535" s="105"/>
      <c r="AQ535" s="106"/>
      <c r="AR535" s="170"/>
      <c r="AS535" s="171"/>
      <c r="AT535" s="172"/>
      <c r="AU535" s="170"/>
      <c r="AV535" s="171"/>
      <c r="AW535" s="171"/>
      <c r="AX535" s="171"/>
      <c r="AY535" s="172"/>
      <c r="AZ535" s="416">
        <v>51</v>
      </c>
      <c r="BA535" s="417"/>
      <c r="BB535" s="417"/>
      <c r="BC535" s="417"/>
      <c r="BD535" s="418"/>
      <c r="BE535" s="419" t="s">
        <v>751</v>
      </c>
      <c r="BF535" s="420" t="s">
        <v>751</v>
      </c>
      <c r="BG535" s="420" t="s">
        <v>751</v>
      </c>
      <c r="BH535" s="420" t="s">
        <v>751</v>
      </c>
      <c r="BI535" s="420" t="s">
        <v>751</v>
      </c>
      <c r="BJ535" s="420" t="s">
        <v>751</v>
      </c>
      <c r="BK535" s="420" t="s">
        <v>751</v>
      </c>
      <c r="BL535" s="420" t="s">
        <v>751</v>
      </c>
      <c r="BM535" s="420" t="s">
        <v>751</v>
      </c>
      <c r="BN535" s="421" t="s">
        <v>751</v>
      </c>
    </row>
    <row r="536" spans="1:66">
      <c r="A536" s="196">
        <v>114</v>
      </c>
      <c r="B536" s="197"/>
      <c r="C536" s="155" t="s">
        <v>1889</v>
      </c>
      <c r="D536" s="156"/>
      <c r="E536" s="156"/>
      <c r="F536" s="156"/>
      <c r="G536" s="156"/>
      <c r="H536" s="156"/>
      <c r="I536" s="156"/>
      <c r="J536" s="156"/>
      <c r="K536" s="157"/>
      <c r="L536" s="89" t="s">
        <v>1890</v>
      </c>
      <c r="M536" s="90"/>
      <c r="N536" s="90"/>
      <c r="O536" s="90"/>
      <c r="P536" s="90"/>
      <c r="Q536" s="90"/>
      <c r="R536" s="90"/>
      <c r="S536" s="90"/>
      <c r="T536" s="90"/>
      <c r="U536" s="90"/>
      <c r="V536" s="91"/>
      <c r="W536" s="158" t="s">
        <v>1891</v>
      </c>
      <c r="X536" s="159"/>
      <c r="Y536" s="159"/>
      <c r="Z536" s="159"/>
      <c r="AA536" s="159"/>
      <c r="AB536" s="159"/>
      <c r="AC536" s="159"/>
      <c r="AD536" s="159"/>
      <c r="AE536" s="159"/>
      <c r="AF536" s="159"/>
      <c r="AG536" s="159"/>
      <c r="AH536" s="159"/>
      <c r="AI536" s="159"/>
      <c r="AJ536" s="159"/>
      <c r="AK536" s="159"/>
      <c r="AL536" s="159"/>
      <c r="AM536" s="159"/>
      <c r="AN536" s="159"/>
      <c r="AO536" s="159"/>
      <c r="AP536" s="159"/>
      <c r="AQ536" s="160"/>
      <c r="AR536" s="161"/>
      <c r="AS536" s="162"/>
      <c r="AT536" s="163"/>
      <c r="AU536" s="161" t="s">
        <v>1278</v>
      </c>
      <c r="AV536" s="162"/>
      <c r="AW536" s="162"/>
      <c r="AX536" s="162"/>
      <c r="AY536" s="163"/>
      <c r="AZ536" s="389">
        <v>1</v>
      </c>
      <c r="BA536" s="390"/>
      <c r="BB536" s="390"/>
      <c r="BC536" s="390"/>
      <c r="BD536" s="391"/>
      <c r="BE536" s="55" t="s">
        <v>1892</v>
      </c>
      <c r="BF536" s="56"/>
      <c r="BG536" s="56"/>
      <c r="BH536" s="56"/>
      <c r="BI536" s="56"/>
      <c r="BJ536" s="56"/>
      <c r="BK536" s="56"/>
      <c r="BL536" s="56"/>
      <c r="BM536" s="56"/>
      <c r="BN536" s="57"/>
    </row>
    <row r="537" spans="1:66">
      <c r="A537" s="196"/>
      <c r="B537" s="197"/>
      <c r="C537" s="155"/>
      <c r="D537" s="156"/>
      <c r="E537" s="156"/>
      <c r="F537" s="156"/>
      <c r="G537" s="156"/>
      <c r="H537" s="156"/>
      <c r="I537" s="156"/>
      <c r="J537" s="156"/>
      <c r="K537" s="157"/>
      <c r="L537" s="95"/>
      <c r="M537" s="96"/>
      <c r="N537" s="96"/>
      <c r="O537" s="96"/>
      <c r="P537" s="96"/>
      <c r="Q537" s="96"/>
      <c r="R537" s="96"/>
      <c r="S537" s="96"/>
      <c r="T537" s="96"/>
      <c r="U537" s="96"/>
      <c r="V537" s="97"/>
      <c r="W537" s="158"/>
      <c r="X537" s="159"/>
      <c r="Y537" s="159"/>
      <c r="Z537" s="159"/>
      <c r="AA537" s="159"/>
      <c r="AB537" s="159"/>
      <c r="AC537" s="159"/>
      <c r="AD537" s="159"/>
      <c r="AE537" s="159"/>
      <c r="AF537" s="159"/>
      <c r="AG537" s="159"/>
      <c r="AH537" s="159"/>
      <c r="AI537" s="159"/>
      <c r="AJ537" s="159"/>
      <c r="AK537" s="159"/>
      <c r="AL537" s="159"/>
      <c r="AM537" s="159"/>
      <c r="AN537" s="159"/>
      <c r="AO537" s="159"/>
      <c r="AP537" s="159"/>
      <c r="AQ537" s="160"/>
      <c r="AR537" s="161"/>
      <c r="AS537" s="162"/>
      <c r="AT537" s="163"/>
      <c r="AU537" s="161"/>
      <c r="AV537" s="162"/>
      <c r="AW537" s="162"/>
      <c r="AX537" s="162"/>
      <c r="AY537" s="163"/>
      <c r="AZ537" s="392">
        <v>2</v>
      </c>
      <c r="BA537" s="393"/>
      <c r="BB537" s="393"/>
      <c r="BC537" s="393"/>
      <c r="BD537" s="394"/>
      <c r="BE537" s="424" t="s">
        <v>1893</v>
      </c>
      <c r="BF537" s="425"/>
      <c r="BG537" s="425"/>
      <c r="BH537" s="425"/>
      <c r="BI537" s="425"/>
      <c r="BJ537" s="425"/>
      <c r="BK537" s="425"/>
      <c r="BL537" s="425"/>
      <c r="BM537" s="425"/>
      <c r="BN537" s="426"/>
    </row>
    <row r="538" spans="1:66">
      <c r="A538" s="196">
        <v>115</v>
      </c>
      <c r="B538" s="197"/>
      <c r="C538" s="155" t="s">
        <v>1894</v>
      </c>
      <c r="D538" s="156"/>
      <c r="E538" s="156"/>
      <c r="F538" s="156"/>
      <c r="G538" s="156"/>
      <c r="H538" s="156"/>
      <c r="I538" s="156"/>
      <c r="J538" s="156"/>
      <c r="K538" s="157"/>
      <c r="L538" s="400" t="s">
        <v>1895</v>
      </c>
      <c r="M538" s="90"/>
      <c r="N538" s="90"/>
      <c r="O538" s="90"/>
      <c r="P538" s="90"/>
      <c r="Q538" s="90"/>
      <c r="R538" s="90"/>
      <c r="S538" s="90"/>
      <c r="T538" s="90"/>
      <c r="U538" s="90"/>
      <c r="V538" s="91"/>
      <c r="W538" s="158" t="s">
        <v>1896</v>
      </c>
      <c r="X538" s="159"/>
      <c r="Y538" s="159"/>
      <c r="Z538" s="159"/>
      <c r="AA538" s="159"/>
      <c r="AB538" s="159"/>
      <c r="AC538" s="159"/>
      <c r="AD538" s="159"/>
      <c r="AE538" s="159"/>
      <c r="AF538" s="159"/>
      <c r="AG538" s="159"/>
      <c r="AH538" s="159"/>
      <c r="AI538" s="159"/>
      <c r="AJ538" s="159"/>
      <c r="AK538" s="159"/>
      <c r="AL538" s="159"/>
      <c r="AM538" s="159"/>
      <c r="AN538" s="159"/>
      <c r="AO538" s="159"/>
      <c r="AP538" s="159"/>
      <c r="AQ538" s="160"/>
      <c r="AR538" s="161"/>
      <c r="AS538" s="162"/>
      <c r="AT538" s="163"/>
      <c r="AU538" s="161"/>
      <c r="AV538" s="162"/>
      <c r="AW538" s="162"/>
      <c r="AX538" s="162"/>
      <c r="AY538" s="163"/>
      <c r="AZ538" s="389">
        <v>1</v>
      </c>
      <c r="BA538" s="390"/>
      <c r="BB538" s="390"/>
      <c r="BC538" s="390"/>
      <c r="BD538" s="391"/>
      <c r="BE538" s="55" t="s">
        <v>304</v>
      </c>
      <c r="BF538" s="56"/>
      <c r="BG538" s="56"/>
      <c r="BH538" s="56"/>
      <c r="BI538" s="56"/>
      <c r="BJ538" s="56"/>
      <c r="BK538" s="56"/>
      <c r="BL538" s="56"/>
      <c r="BM538" s="56"/>
      <c r="BN538" s="57"/>
    </row>
    <row r="539" spans="1:66">
      <c r="A539" s="196"/>
      <c r="B539" s="197"/>
      <c r="C539" s="155"/>
      <c r="D539" s="156"/>
      <c r="E539" s="156"/>
      <c r="F539" s="156"/>
      <c r="G539" s="156"/>
      <c r="H539" s="156"/>
      <c r="I539" s="156"/>
      <c r="J539" s="156"/>
      <c r="K539" s="157"/>
      <c r="L539" s="92"/>
      <c r="M539" s="93"/>
      <c r="N539" s="93"/>
      <c r="O539" s="93"/>
      <c r="P539" s="93"/>
      <c r="Q539" s="93"/>
      <c r="R539" s="93"/>
      <c r="S539" s="93"/>
      <c r="T539" s="93"/>
      <c r="U539" s="93"/>
      <c r="V539" s="94"/>
      <c r="W539" s="158"/>
      <c r="X539" s="159"/>
      <c r="Y539" s="159"/>
      <c r="Z539" s="159"/>
      <c r="AA539" s="159"/>
      <c r="AB539" s="159"/>
      <c r="AC539" s="159"/>
      <c r="AD539" s="159"/>
      <c r="AE539" s="159"/>
      <c r="AF539" s="159"/>
      <c r="AG539" s="159"/>
      <c r="AH539" s="159"/>
      <c r="AI539" s="159"/>
      <c r="AJ539" s="159"/>
      <c r="AK539" s="159"/>
      <c r="AL539" s="159"/>
      <c r="AM539" s="159"/>
      <c r="AN539" s="159"/>
      <c r="AO539" s="159"/>
      <c r="AP539" s="159"/>
      <c r="AQ539" s="160"/>
      <c r="AR539" s="161"/>
      <c r="AS539" s="162"/>
      <c r="AT539" s="163"/>
      <c r="AU539" s="161"/>
      <c r="AV539" s="162"/>
      <c r="AW539" s="162"/>
      <c r="AX539" s="162"/>
      <c r="AY539" s="163"/>
      <c r="AZ539" s="395">
        <v>2</v>
      </c>
      <c r="BA539" s="422"/>
      <c r="BB539" s="422"/>
      <c r="BC539" s="422"/>
      <c r="BD539" s="423"/>
      <c r="BE539" s="61" t="s">
        <v>305</v>
      </c>
      <c r="BF539" s="62"/>
      <c r="BG539" s="62"/>
      <c r="BH539" s="62"/>
      <c r="BI539" s="62"/>
      <c r="BJ539" s="62"/>
      <c r="BK539" s="62"/>
      <c r="BL539" s="62"/>
      <c r="BM539" s="62"/>
      <c r="BN539" s="63"/>
    </row>
    <row r="540" spans="1:66">
      <c r="A540" s="196"/>
      <c r="B540" s="197"/>
      <c r="C540" s="155"/>
      <c r="D540" s="156"/>
      <c r="E540" s="156"/>
      <c r="F540" s="156"/>
      <c r="G540" s="156"/>
      <c r="H540" s="156"/>
      <c r="I540" s="156"/>
      <c r="J540" s="156"/>
      <c r="K540" s="157"/>
      <c r="L540" s="95"/>
      <c r="M540" s="96"/>
      <c r="N540" s="96"/>
      <c r="O540" s="96"/>
      <c r="P540" s="96"/>
      <c r="Q540" s="96"/>
      <c r="R540" s="96"/>
      <c r="S540" s="96"/>
      <c r="T540" s="96"/>
      <c r="U540" s="96"/>
      <c r="V540" s="97"/>
      <c r="W540" s="158"/>
      <c r="X540" s="159"/>
      <c r="Y540" s="159"/>
      <c r="Z540" s="159"/>
      <c r="AA540" s="159"/>
      <c r="AB540" s="159"/>
      <c r="AC540" s="159"/>
      <c r="AD540" s="159"/>
      <c r="AE540" s="159"/>
      <c r="AF540" s="159"/>
      <c r="AG540" s="159"/>
      <c r="AH540" s="159"/>
      <c r="AI540" s="159"/>
      <c r="AJ540" s="159"/>
      <c r="AK540" s="159"/>
      <c r="AL540" s="159"/>
      <c r="AM540" s="159"/>
      <c r="AN540" s="159"/>
      <c r="AO540" s="159"/>
      <c r="AP540" s="159"/>
      <c r="AQ540" s="160"/>
      <c r="AR540" s="161"/>
      <c r="AS540" s="162"/>
      <c r="AT540" s="163"/>
      <c r="AU540" s="161"/>
      <c r="AV540" s="162"/>
      <c r="AW540" s="162"/>
      <c r="AX540" s="162"/>
      <c r="AY540" s="163"/>
      <c r="AZ540" s="392">
        <v>3</v>
      </c>
      <c r="BA540" s="393"/>
      <c r="BB540" s="393"/>
      <c r="BC540" s="393"/>
      <c r="BD540" s="394"/>
      <c r="BE540" s="146" t="s">
        <v>306</v>
      </c>
      <c r="BF540" s="147"/>
      <c r="BG540" s="147"/>
      <c r="BH540" s="147"/>
      <c r="BI540" s="147"/>
      <c r="BJ540" s="147"/>
      <c r="BK540" s="147"/>
      <c r="BL540" s="147"/>
      <c r="BM540" s="147"/>
      <c r="BN540" s="148"/>
    </row>
    <row r="541" spans="1:66">
      <c r="A541" s="196">
        <v>116</v>
      </c>
      <c r="B541" s="197"/>
      <c r="C541" s="155" t="s">
        <v>1897</v>
      </c>
      <c r="D541" s="156"/>
      <c r="E541" s="156"/>
      <c r="F541" s="156"/>
      <c r="G541" s="156"/>
      <c r="H541" s="156"/>
      <c r="I541" s="156"/>
      <c r="J541" s="156"/>
      <c r="K541" s="157"/>
      <c r="L541" s="89" t="s">
        <v>1898</v>
      </c>
      <c r="M541" s="90"/>
      <c r="N541" s="90"/>
      <c r="O541" s="90"/>
      <c r="P541" s="90"/>
      <c r="Q541" s="90"/>
      <c r="R541" s="90"/>
      <c r="S541" s="90"/>
      <c r="T541" s="90"/>
      <c r="U541" s="90"/>
      <c r="V541" s="91"/>
      <c r="W541" s="158" t="s">
        <v>1899</v>
      </c>
      <c r="X541" s="159"/>
      <c r="Y541" s="159"/>
      <c r="Z541" s="159"/>
      <c r="AA541" s="159"/>
      <c r="AB541" s="159"/>
      <c r="AC541" s="159"/>
      <c r="AD541" s="159"/>
      <c r="AE541" s="159"/>
      <c r="AF541" s="159"/>
      <c r="AG541" s="159"/>
      <c r="AH541" s="159"/>
      <c r="AI541" s="159"/>
      <c r="AJ541" s="159"/>
      <c r="AK541" s="159"/>
      <c r="AL541" s="159"/>
      <c r="AM541" s="159"/>
      <c r="AN541" s="159"/>
      <c r="AO541" s="159"/>
      <c r="AP541" s="159"/>
      <c r="AQ541" s="160"/>
      <c r="AR541" s="161"/>
      <c r="AS541" s="162"/>
      <c r="AT541" s="163"/>
      <c r="AU541" s="161"/>
      <c r="AV541" s="162"/>
      <c r="AW541" s="162"/>
      <c r="AX541" s="162"/>
      <c r="AY541" s="163"/>
      <c r="AZ541" s="389">
        <v>1</v>
      </c>
      <c r="BA541" s="390"/>
      <c r="BB541" s="390"/>
      <c r="BC541" s="390"/>
      <c r="BD541" s="391"/>
      <c r="BE541" s="55" t="s">
        <v>307</v>
      </c>
      <c r="BF541" s="56"/>
      <c r="BG541" s="56"/>
      <c r="BH541" s="56"/>
      <c r="BI541" s="56"/>
      <c r="BJ541" s="56"/>
      <c r="BK541" s="56"/>
      <c r="BL541" s="56"/>
      <c r="BM541" s="56"/>
      <c r="BN541" s="57"/>
    </row>
    <row r="542" spans="1:66">
      <c r="A542" s="196"/>
      <c r="B542" s="197"/>
      <c r="C542" s="155"/>
      <c r="D542" s="156"/>
      <c r="E542" s="156"/>
      <c r="F542" s="156"/>
      <c r="G542" s="156"/>
      <c r="H542" s="156"/>
      <c r="I542" s="156"/>
      <c r="J542" s="156"/>
      <c r="K542" s="157"/>
      <c r="L542" s="92"/>
      <c r="M542" s="93"/>
      <c r="N542" s="93"/>
      <c r="O542" s="93"/>
      <c r="P542" s="93"/>
      <c r="Q542" s="93"/>
      <c r="R542" s="93"/>
      <c r="S542" s="93"/>
      <c r="T542" s="93"/>
      <c r="U542" s="93"/>
      <c r="V542" s="94"/>
      <c r="W542" s="158"/>
      <c r="X542" s="159"/>
      <c r="Y542" s="159"/>
      <c r="Z542" s="159"/>
      <c r="AA542" s="159"/>
      <c r="AB542" s="159"/>
      <c r="AC542" s="159"/>
      <c r="AD542" s="159"/>
      <c r="AE542" s="159"/>
      <c r="AF542" s="159"/>
      <c r="AG542" s="159"/>
      <c r="AH542" s="159"/>
      <c r="AI542" s="159"/>
      <c r="AJ542" s="159"/>
      <c r="AK542" s="159"/>
      <c r="AL542" s="159"/>
      <c r="AM542" s="159"/>
      <c r="AN542" s="159"/>
      <c r="AO542" s="159"/>
      <c r="AP542" s="159"/>
      <c r="AQ542" s="160"/>
      <c r="AR542" s="161"/>
      <c r="AS542" s="162"/>
      <c r="AT542" s="163"/>
      <c r="AU542" s="161"/>
      <c r="AV542" s="162"/>
      <c r="AW542" s="162"/>
      <c r="AX542" s="162"/>
      <c r="AY542" s="163"/>
      <c r="AZ542" s="395">
        <v>2</v>
      </c>
      <c r="BA542" s="422"/>
      <c r="BB542" s="422"/>
      <c r="BC542" s="422"/>
      <c r="BD542" s="423"/>
      <c r="BE542" s="61" t="s">
        <v>308</v>
      </c>
      <c r="BF542" s="62"/>
      <c r="BG542" s="62"/>
      <c r="BH542" s="62"/>
      <c r="BI542" s="62"/>
      <c r="BJ542" s="62"/>
      <c r="BK542" s="62"/>
      <c r="BL542" s="62"/>
      <c r="BM542" s="62"/>
      <c r="BN542" s="63"/>
    </row>
    <row r="543" spans="1:66">
      <c r="A543" s="196"/>
      <c r="B543" s="197"/>
      <c r="C543" s="155"/>
      <c r="D543" s="156"/>
      <c r="E543" s="156"/>
      <c r="F543" s="156"/>
      <c r="G543" s="156"/>
      <c r="H543" s="156"/>
      <c r="I543" s="156"/>
      <c r="J543" s="156"/>
      <c r="K543" s="157"/>
      <c r="L543" s="92"/>
      <c r="M543" s="93"/>
      <c r="N543" s="93"/>
      <c r="O543" s="93"/>
      <c r="P543" s="93"/>
      <c r="Q543" s="93"/>
      <c r="R543" s="93"/>
      <c r="S543" s="93"/>
      <c r="T543" s="93"/>
      <c r="U543" s="93"/>
      <c r="V543" s="94"/>
      <c r="W543" s="158"/>
      <c r="X543" s="159"/>
      <c r="Y543" s="159"/>
      <c r="Z543" s="159"/>
      <c r="AA543" s="159"/>
      <c r="AB543" s="159"/>
      <c r="AC543" s="159"/>
      <c r="AD543" s="159"/>
      <c r="AE543" s="159"/>
      <c r="AF543" s="159"/>
      <c r="AG543" s="159"/>
      <c r="AH543" s="159"/>
      <c r="AI543" s="159"/>
      <c r="AJ543" s="159"/>
      <c r="AK543" s="159"/>
      <c r="AL543" s="159"/>
      <c r="AM543" s="159"/>
      <c r="AN543" s="159"/>
      <c r="AO543" s="159"/>
      <c r="AP543" s="159"/>
      <c r="AQ543" s="160"/>
      <c r="AR543" s="161"/>
      <c r="AS543" s="162"/>
      <c r="AT543" s="163"/>
      <c r="AU543" s="161"/>
      <c r="AV543" s="162"/>
      <c r="AW543" s="162"/>
      <c r="AX543" s="162"/>
      <c r="AY543" s="163"/>
      <c r="AZ543" s="392">
        <v>3</v>
      </c>
      <c r="BA543" s="393"/>
      <c r="BB543" s="393"/>
      <c r="BC543" s="393"/>
      <c r="BD543" s="394"/>
      <c r="BE543" s="146" t="s">
        <v>309</v>
      </c>
      <c r="BF543" s="147"/>
      <c r="BG543" s="147"/>
      <c r="BH543" s="147"/>
      <c r="BI543" s="147"/>
      <c r="BJ543" s="147"/>
      <c r="BK543" s="147"/>
      <c r="BL543" s="147"/>
      <c r="BM543" s="147"/>
      <c r="BN543" s="148"/>
    </row>
    <row r="544" spans="1:66">
      <c r="A544" s="196"/>
      <c r="B544" s="197"/>
      <c r="C544" s="155"/>
      <c r="D544" s="156"/>
      <c r="E544" s="156"/>
      <c r="F544" s="156"/>
      <c r="G544" s="156"/>
      <c r="H544" s="156"/>
      <c r="I544" s="156"/>
      <c r="J544" s="156"/>
      <c r="K544" s="157"/>
      <c r="L544" s="92"/>
      <c r="M544" s="93"/>
      <c r="N544" s="93"/>
      <c r="O544" s="93"/>
      <c r="P544" s="93"/>
      <c r="Q544" s="93"/>
      <c r="R544" s="93"/>
      <c r="S544" s="93"/>
      <c r="T544" s="93"/>
      <c r="U544" s="93"/>
      <c r="V544" s="94"/>
      <c r="W544" s="158"/>
      <c r="X544" s="159"/>
      <c r="Y544" s="159"/>
      <c r="Z544" s="159"/>
      <c r="AA544" s="159"/>
      <c r="AB544" s="159"/>
      <c r="AC544" s="159"/>
      <c r="AD544" s="159"/>
      <c r="AE544" s="159"/>
      <c r="AF544" s="159"/>
      <c r="AG544" s="159"/>
      <c r="AH544" s="159"/>
      <c r="AI544" s="159"/>
      <c r="AJ544" s="159"/>
      <c r="AK544" s="159"/>
      <c r="AL544" s="159"/>
      <c r="AM544" s="159"/>
      <c r="AN544" s="159"/>
      <c r="AO544" s="159"/>
      <c r="AP544" s="159"/>
      <c r="AQ544" s="160"/>
      <c r="AR544" s="161"/>
      <c r="AS544" s="162"/>
      <c r="AT544" s="163"/>
      <c r="AU544" s="161"/>
      <c r="AV544" s="162"/>
      <c r="AW544" s="162"/>
      <c r="AX544" s="162"/>
      <c r="AY544" s="163"/>
      <c r="AZ544" s="392">
        <v>4</v>
      </c>
      <c r="BA544" s="393"/>
      <c r="BB544" s="393"/>
      <c r="BC544" s="393"/>
      <c r="BD544" s="394"/>
      <c r="BE544" s="146" t="s">
        <v>1900</v>
      </c>
      <c r="BF544" s="147"/>
      <c r="BG544" s="147"/>
      <c r="BH544" s="147"/>
      <c r="BI544" s="147"/>
      <c r="BJ544" s="147"/>
      <c r="BK544" s="147"/>
      <c r="BL544" s="147"/>
      <c r="BM544" s="147"/>
      <c r="BN544" s="148"/>
    </row>
    <row r="545" spans="1:66">
      <c r="A545" s="196"/>
      <c r="B545" s="197"/>
      <c r="C545" s="155"/>
      <c r="D545" s="156"/>
      <c r="E545" s="156"/>
      <c r="F545" s="156"/>
      <c r="G545" s="156"/>
      <c r="H545" s="156"/>
      <c r="I545" s="156"/>
      <c r="J545" s="156"/>
      <c r="K545" s="157"/>
      <c r="L545" s="95"/>
      <c r="M545" s="96"/>
      <c r="N545" s="96"/>
      <c r="O545" s="96"/>
      <c r="P545" s="96"/>
      <c r="Q545" s="96"/>
      <c r="R545" s="96"/>
      <c r="S545" s="96"/>
      <c r="T545" s="96"/>
      <c r="U545" s="96"/>
      <c r="V545" s="97"/>
      <c r="W545" s="158"/>
      <c r="X545" s="159"/>
      <c r="Y545" s="159"/>
      <c r="Z545" s="159"/>
      <c r="AA545" s="159"/>
      <c r="AB545" s="159"/>
      <c r="AC545" s="159"/>
      <c r="AD545" s="159"/>
      <c r="AE545" s="159"/>
      <c r="AF545" s="159"/>
      <c r="AG545" s="159"/>
      <c r="AH545" s="159"/>
      <c r="AI545" s="159"/>
      <c r="AJ545" s="159"/>
      <c r="AK545" s="159"/>
      <c r="AL545" s="159"/>
      <c r="AM545" s="159"/>
      <c r="AN545" s="159"/>
      <c r="AO545" s="159"/>
      <c r="AP545" s="159"/>
      <c r="AQ545" s="160"/>
      <c r="AR545" s="161"/>
      <c r="AS545" s="162"/>
      <c r="AT545" s="163"/>
      <c r="AU545" s="161"/>
      <c r="AV545" s="162"/>
      <c r="AW545" s="162"/>
      <c r="AX545" s="162"/>
      <c r="AY545" s="163"/>
      <c r="AZ545" s="392">
        <v>5</v>
      </c>
      <c r="BA545" s="393"/>
      <c r="BB545" s="393"/>
      <c r="BC545" s="393"/>
      <c r="BD545" s="394"/>
      <c r="BE545" s="146" t="s">
        <v>1901</v>
      </c>
      <c r="BF545" s="147"/>
      <c r="BG545" s="147"/>
      <c r="BH545" s="147"/>
      <c r="BI545" s="147"/>
      <c r="BJ545" s="147"/>
      <c r="BK545" s="147"/>
      <c r="BL545" s="147"/>
      <c r="BM545" s="147"/>
      <c r="BN545" s="148"/>
    </row>
    <row r="546" spans="1:66">
      <c r="A546" s="74">
        <v>117</v>
      </c>
      <c r="B546" s="75"/>
      <c r="C546" s="80" t="s">
        <v>1902</v>
      </c>
      <c r="D546" s="81"/>
      <c r="E546" s="81"/>
      <c r="F546" s="81"/>
      <c r="G546" s="81"/>
      <c r="H546" s="81"/>
      <c r="I546" s="81"/>
      <c r="J546" s="81"/>
      <c r="K546" s="82"/>
      <c r="L546" s="89" t="s">
        <v>1903</v>
      </c>
      <c r="M546" s="438"/>
      <c r="N546" s="438"/>
      <c r="O546" s="438"/>
      <c r="P546" s="438"/>
      <c r="Q546" s="438"/>
      <c r="R546" s="438"/>
      <c r="S546" s="438"/>
      <c r="T546" s="438"/>
      <c r="U546" s="438"/>
      <c r="V546" s="439"/>
      <c r="W546" s="98" t="s">
        <v>1904</v>
      </c>
      <c r="X546" s="99"/>
      <c r="Y546" s="99"/>
      <c r="Z546" s="99"/>
      <c r="AA546" s="99"/>
      <c r="AB546" s="99"/>
      <c r="AC546" s="99"/>
      <c r="AD546" s="99"/>
      <c r="AE546" s="99"/>
      <c r="AF546" s="99"/>
      <c r="AG546" s="99"/>
      <c r="AH546" s="99"/>
      <c r="AI546" s="99"/>
      <c r="AJ546" s="99"/>
      <c r="AK546" s="99"/>
      <c r="AL546" s="99"/>
      <c r="AM546" s="99"/>
      <c r="AN546" s="99"/>
      <c r="AO546" s="99"/>
      <c r="AP546" s="99"/>
      <c r="AQ546" s="100"/>
      <c r="AR546" s="164"/>
      <c r="AS546" s="165"/>
      <c r="AT546" s="166"/>
      <c r="AU546" s="164"/>
      <c r="AV546" s="165"/>
      <c r="AW546" s="165"/>
      <c r="AX546" s="165"/>
      <c r="AY546" s="166"/>
      <c r="AZ546" s="389">
        <v>1</v>
      </c>
      <c r="BA546" s="390"/>
      <c r="BB546" s="390"/>
      <c r="BC546" s="390"/>
      <c r="BD546" s="391"/>
      <c r="BE546" s="55" t="s">
        <v>1905</v>
      </c>
      <c r="BF546" s="56"/>
      <c r="BG546" s="56"/>
      <c r="BH546" s="56"/>
      <c r="BI546" s="56"/>
      <c r="BJ546" s="56"/>
      <c r="BK546" s="56"/>
      <c r="BL546" s="56"/>
      <c r="BM546" s="56"/>
      <c r="BN546" s="57"/>
    </row>
    <row r="547" spans="1:66">
      <c r="A547" s="76"/>
      <c r="B547" s="77"/>
      <c r="C547" s="83"/>
      <c r="D547" s="84"/>
      <c r="E547" s="84"/>
      <c r="F547" s="84"/>
      <c r="G547" s="84"/>
      <c r="H547" s="84"/>
      <c r="I547" s="84"/>
      <c r="J547" s="84"/>
      <c r="K547" s="85"/>
      <c r="L547" s="440"/>
      <c r="M547" s="441"/>
      <c r="N547" s="441"/>
      <c r="O547" s="441"/>
      <c r="P547" s="441"/>
      <c r="Q547" s="441"/>
      <c r="R547" s="441"/>
      <c r="S547" s="441"/>
      <c r="T547" s="441"/>
      <c r="U547" s="441"/>
      <c r="V547" s="442"/>
      <c r="W547" s="101"/>
      <c r="X547" s="102"/>
      <c r="Y547" s="102"/>
      <c r="Z547" s="102"/>
      <c r="AA547" s="102"/>
      <c r="AB547" s="102"/>
      <c r="AC547" s="102"/>
      <c r="AD547" s="102"/>
      <c r="AE547" s="102"/>
      <c r="AF547" s="102"/>
      <c r="AG547" s="102"/>
      <c r="AH547" s="102"/>
      <c r="AI547" s="102"/>
      <c r="AJ547" s="102"/>
      <c r="AK547" s="102"/>
      <c r="AL547" s="102"/>
      <c r="AM547" s="102"/>
      <c r="AN547" s="102"/>
      <c r="AO547" s="102"/>
      <c r="AP547" s="102"/>
      <c r="AQ547" s="103"/>
      <c r="AR547" s="167"/>
      <c r="AS547" s="168"/>
      <c r="AT547" s="169"/>
      <c r="AU547" s="167"/>
      <c r="AV547" s="168"/>
      <c r="AW547" s="168"/>
      <c r="AX547" s="168"/>
      <c r="AY547" s="169"/>
      <c r="AZ547" s="395">
        <v>2</v>
      </c>
      <c r="BA547" s="396"/>
      <c r="BB547" s="396"/>
      <c r="BC547" s="396"/>
      <c r="BD547" s="397"/>
      <c r="BE547" s="61" t="s">
        <v>1906</v>
      </c>
      <c r="BF547" s="62"/>
      <c r="BG547" s="62"/>
      <c r="BH547" s="62"/>
      <c r="BI547" s="62"/>
      <c r="BJ547" s="62"/>
      <c r="BK547" s="62"/>
      <c r="BL547" s="62"/>
      <c r="BM547" s="62"/>
      <c r="BN547" s="63"/>
    </row>
    <row r="548" spans="1:66">
      <c r="A548" s="76"/>
      <c r="B548" s="77"/>
      <c r="C548" s="83"/>
      <c r="D548" s="84"/>
      <c r="E548" s="84"/>
      <c r="F548" s="84"/>
      <c r="G548" s="84"/>
      <c r="H548" s="84"/>
      <c r="I548" s="84"/>
      <c r="J548" s="84"/>
      <c r="K548" s="85"/>
      <c r="L548" s="440"/>
      <c r="M548" s="441"/>
      <c r="N548" s="441"/>
      <c r="O548" s="441"/>
      <c r="P548" s="441"/>
      <c r="Q548" s="441"/>
      <c r="R548" s="441"/>
      <c r="S548" s="441"/>
      <c r="T548" s="441"/>
      <c r="U548" s="441"/>
      <c r="V548" s="442"/>
      <c r="W548" s="101"/>
      <c r="X548" s="102"/>
      <c r="Y548" s="102"/>
      <c r="Z548" s="102"/>
      <c r="AA548" s="102"/>
      <c r="AB548" s="102"/>
      <c r="AC548" s="102"/>
      <c r="AD548" s="102"/>
      <c r="AE548" s="102"/>
      <c r="AF548" s="102"/>
      <c r="AG548" s="102"/>
      <c r="AH548" s="102"/>
      <c r="AI548" s="102"/>
      <c r="AJ548" s="102"/>
      <c r="AK548" s="102"/>
      <c r="AL548" s="102"/>
      <c r="AM548" s="102"/>
      <c r="AN548" s="102"/>
      <c r="AO548" s="102"/>
      <c r="AP548" s="102"/>
      <c r="AQ548" s="103"/>
      <c r="AR548" s="167"/>
      <c r="AS548" s="168"/>
      <c r="AT548" s="169"/>
      <c r="AU548" s="167"/>
      <c r="AV548" s="168"/>
      <c r="AW548" s="168"/>
      <c r="AX548" s="168"/>
      <c r="AY548" s="169"/>
      <c r="AZ548" s="395">
        <v>3</v>
      </c>
      <c r="BA548" s="396"/>
      <c r="BB548" s="396"/>
      <c r="BC548" s="396"/>
      <c r="BD548" s="397"/>
      <c r="BE548" s="61" t="s">
        <v>1907</v>
      </c>
      <c r="BF548" s="62"/>
      <c r="BG548" s="62"/>
      <c r="BH548" s="62"/>
      <c r="BI548" s="62"/>
      <c r="BJ548" s="62"/>
      <c r="BK548" s="62"/>
      <c r="BL548" s="62"/>
      <c r="BM548" s="62"/>
      <c r="BN548" s="63"/>
    </row>
    <row r="549" spans="1:66">
      <c r="A549" s="76"/>
      <c r="B549" s="77"/>
      <c r="C549" s="83"/>
      <c r="D549" s="84"/>
      <c r="E549" s="84"/>
      <c r="F549" s="84"/>
      <c r="G549" s="84"/>
      <c r="H549" s="84"/>
      <c r="I549" s="84"/>
      <c r="J549" s="84"/>
      <c r="K549" s="85"/>
      <c r="L549" s="440"/>
      <c r="M549" s="441"/>
      <c r="N549" s="441"/>
      <c r="O549" s="441"/>
      <c r="P549" s="441"/>
      <c r="Q549" s="441"/>
      <c r="R549" s="441"/>
      <c r="S549" s="441"/>
      <c r="T549" s="441"/>
      <c r="U549" s="441"/>
      <c r="V549" s="442"/>
      <c r="W549" s="101"/>
      <c r="X549" s="102"/>
      <c r="Y549" s="102"/>
      <c r="Z549" s="102"/>
      <c r="AA549" s="102"/>
      <c r="AB549" s="102"/>
      <c r="AC549" s="102"/>
      <c r="AD549" s="102"/>
      <c r="AE549" s="102"/>
      <c r="AF549" s="102"/>
      <c r="AG549" s="102"/>
      <c r="AH549" s="102"/>
      <c r="AI549" s="102"/>
      <c r="AJ549" s="102"/>
      <c r="AK549" s="102"/>
      <c r="AL549" s="102"/>
      <c r="AM549" s="102"/>
      <c r="AN549" s="102"/>
      <c r="AO549" s="102"/>
      <c r="AP549" s="102"/>
      <c r="AQ549" s="103"/>
      <c r="AR549" s="167"/>
      <c r="AS549" s="168"/>
      <c r="AT549" s="169"/>
      <c r="AU549" s="167"/>
      <c r="AV549" s="168"/>
      <c r="AW549" s="168"/>
      <c r="AX549" s="168"/>
      <c r="AY549" s="169"/>
      <c r="AZ549" s="395">
        <v>4</v>
      </c>
      <c r="BA549" s="396"/>
      <c r="BB549" s="396"/>
      <c r="BC549" s="396"/>
      <c r="BD549" s="397"/>
      <c r="BE549" s="61" t="s">
        <v>1908</v>
      </c>
      <c r="BF549" s="62"/>
      <c r="BG549" s="62"/>
      <c r="BH549" s="62"/>
      <c r="BI549" s="62"/>
      <c r="BJ549" s="62"/>
      <c r="BK549" s="62"/>
      <c r="BL549" s="62"/>
      <c r="BM549" s="62"/>
      <c r="BN549" s="63"/>
    </row>
    <row r="550" spans="1:66">
      <c r="A550" s="76"/>
      <c r="B550" s="77"/>
      <c r="C550" s="83"/>
      <c r="D550" s="84"/>
      <c r="E550" s="84"/>
      <c r="F550" s="84"/>
      <c r="G550" s="84"/>
      <c r="H550" s="84"/>
      <c r="I550" s="84"/>
      <c r="J550" s="84"/>
      <c r="K550" s="85"/>
      <c r="L550" s="440"/>
      <c r="M550" s="441"/>
      <c r="N550" s="441"/>
      <c r="O550" s="441"/>
      <c r="P550" s="441"/>
      <c r="Q550" s="441"/>
      <c r="R550" s="441"/>
      <c r="S550" s="441"/>
      <c r="T550" s="441"/>
      <c r="U550" s="441"/>
      <c r="V550" s="442"/>
      <c r="W550" s="101"/>
      <c r="X550" s="102"/>
      <c r="Y550" s="102"/>
      <c r="Z550" s="102"/>
      <c r="AA550" s="102"/>
      <c r="AB550" s="102"/>
      <c r="AC550" s="102"/>
      <c r="AD550" s="102"/>
      <c r="AE550" s="102"/>
      <c r="AF550" s="102"/>
      <c r="AG550" s="102"/>
      <c r="AH550" s="102"/>
      <c r="AI550" s="102"/>
      <c r="AJ550" s="102"/>
      <c r="AK550" s="102"/>
      <c r="AL550" s="102"/>
      <c r="AM550" s="102"/>
      <c r="AN550" s="102"/>
      <c r="AO550" s="102"/>
      <c r="AP550" s="102"/>
      <c r="AQ550" s="103"/>
      <c r="AR550" s="167"/>
      <c r="AS550" s="168"/>
      <c r="AT550" s="169"/>
      <c r="AU550" s="167"/>
      <c r="AV550" s="168"/>
      <c r="AW550" s="168"/>
      <c r="AX550" s="168"/>
      <c r="AY550" s="169"/>
      <c r="AZ550" s="395">
        <v>5</v>
      </c>
      <c r="BA550" s="396"/>
      <c r="BB550" s="396"/>
      <c r="BC550" s="396"/>
      <c r="BD550" s="397"/>
      <c r="BE550" s="61" t="s">
        <v>1909</v>
      </c>
      <c r="BF550" s="62"/>
      <c r="BG550" s="62"/>
      <c r="BH550" s="62"/>
      <c r="BI550" s="62"/>
      <c r="BJ550" s="62"/>
      <c r="BK550" s="62"/>
      <c r="BL550" s="62"/>
      <c r="BM550" s="62"/>
      <c r="BN550" s="63"/>
    </row>
    <row r="551" spans="1:66">
      <c r="A551" s="76"/>
      <c r="B551" s="77"/>
      <c r="C551" s="83"/>
      <c r="D551" s="84"/>
      <c r="E551" s="84"/>
      <c r="F551" s="84"/>
      <c r="G551" s="84"/>
      <c r="H551" s="84"/>
      <c r="I551" s="84"/>
      <c r="J551" s="84"/>
      <c r="K551" s="85"/>
      <c r="L551" s="440"/>
      <c r="M551" s="441"/>
      <c r="N551" s="441"/>
      <c r="O551" s="441"/>
      <c r="P551" s="441"/>
      <c r="Q551" s="441"/>
      <c r="R551" s="441"/>
      <c r="S551" s="441"/>
      <c r="T551" s="441"/>
      <c r="U551" s="441"/>
      <c r="V551" s="442"/>
      <c r="W551" s="101"/>
      <c r="X551" s="102"/>
      <c r="Y551" s="102"/>
      <c r="Z551" s="102"/>
      <c r="AA551" s="102"/>
      <c r="AB551" s="102"/>
      <c r="AC551" s="102"/>
      <c r="AD551" s="102"/>
      <c r="AE551" s="102"/>
      <c r="AF551" s="102"/>
      <c r="AG551" s="102"/>
      <c r="AH551" s="102"/>
      <c r="AI551" s="102"/>
      <c r="AJ551" s="102"/>
      <c r="AK551" s="102"/>
      <c r="AL551" s="102"/>
      <c r="AM551" s="102"/>
      <c r="AN551" s="102"/>
      <c r="AO551" s="102"/>
      <c r="AP551" s="102"/>
      <c r="AQ551" s="103"/>
      <c r="AR551" s="167"/>
      <c r="AS551" s="168"/>
      <c r="AT551" s="169"/>
      <c r="AU551" s="167"/>
      <c r="AV551" s="168"/>
      <c r="AW551" s="168"/>
      <c r="AX551" s="168"/>
      <c r="AY551" s="169"/>
      <c r="AZ551" s="395">
        <v>6</v>
      </c>
      <c r="BA551" s="396"/>
      <c r="BB551" s="396"/>
      <c r="BC551" s="396"/>
      <c r="BD551" s="397"/>
      <c r="BE551" s="61" t="s">
        <v>1910</v>
      </c>
      <c r="BF551" s="62"/>
      <c r="BG551" s="62"/>
      <c r="BH551" s="62"/>
      <c r="BI551" s="62"/>
      <c r="BJ551" s="62"/>
      <c r="BK551" s="62"/>
      <c r="BL551" s="62"/>
      <c r="BM551" s="62"/>
      <c r="BN551" s="63"/>
    </row>
    <row r="552" spans="1:66">
      <c r="A552" s="76"/>
      <c r="B552" s="77"/>
      <c r="C552" s="83"/>
      <c r="D552" s="84"/>
      <c r="E552" s="84"/>
      <c r="F552" s="84"/>
      <c r="G552" s="84"/>
      <c r="H552" s="84"/>
      <c r="I552" s="84"/>
      <c r="J552" s="84"/>
      <c r="K552" s="85"/>
      <c r="L552" s="440"/>
      <c r="M552" s="441"/>
      <c r="N552" s="441"/>
      <c r="O552" s="441"/>
      <c r="P552" s="441"/>
      <c r="Q552" s="441"/>
      <c r="R552" s="441"/>
      <c r="S552" s="441"/>
      <c r="T552" s="441"/>
      <c r="U552" s="441"/>
      <c r="V552" s="442"/>
      <c r="W552" s="101"/>
      <c r="X552" s="102"/>
      <c r="Y552" s="102"/>
      <c r="Z552" s="102"/>
      <c r="AA552" s="102"/>
      <c r="AB552" s="102"/>
      <c r="AC552" s="102"/>
      <c r="AD552" s="102"/>
      <c r="AE552" s="102"/>
      <c r="AF552" s="102"/>
      <c r="AG552" s="102"/>
      <c r="AH552" s="102"/>
      <c r="AI552" s="102"/>
      <c r="AJ552" s="102"/>
      <c r="AK552" s="102"/>
      <c r="AL552" s="102"/>
      <c r="AM552" s="102"/>
      <c r="AN552" s="102"/>
      <c r="AO552" s="102"/>
      <c r="AP552" s="102"/>
      <c r="AQ552" s="103"/>
      <c r="AR552" s="167"/>
      <c r="AS552" s="168"/>
      <c r="AT552" s="169"/>
      <c r="AU552" s="167"/>
      <c r="AV552" s="168"/>
      <c r="AW552" s="168"/>
      <c r="AX552" s="168"/>
      <c r="AY552" s="169"/>
      <c r="AZ552" s="395">
        <v>7</v>
      </c>
      <c r="BA552" s="396"/>
      <c r="BB552" s="396"/>
      <c r="BC552" s="396"/>
      <c r="BD552" s="397"/>
      <c r="BE552" s="61" t="s">
        <v>1911</v>
      </c>
      <c r="BF552" s="62"/>
      <c r="BG552" s="62"/>
      <c r="BH552" s="62"/>
      <c r="BI552" s="62"/>
      <c r="BJ552" s="62"/>
      <c r="BK552" s="62"/>
      <c r="BL552" s="62"/>
      <c r="BM552" s="62"/>
      <c r="BN552" s="63"/>
    </row>
    <row r="553" spans="1:66">
      <c r="A553" s="76"/>
      <c r="B553" s="77"/>
      <c r="C553" s="83"/>
      <c r="D553" s="84"/>
      <c r="E553" s="84"/>
      <c r="F553" s="84"/>
      <c r="G553" s="84"/>
      <c r="H553" s="84"/>
      <c r="I553" s="84"/>
      <c r="J553" s="84"/>
      <c r="K553" s="85"/>
      <c r="L553" s="440"/>
      <c r="M553" s="441"/>
      <c r="N553" s="441"/>
      <c r="O553" s="441"/>
      <c r="P553" s="441"/>
      <c r="Q553" s="441"/>
      <c r="R553" s="441"/>
      <c r="S553" s="441"/>
      <c r="T553" s="441"/>
      <c r="U553" s="441"/>
      <c r="V553" s="442"/>
      <c r="W553" s="101"/>
      <c r="X553" s="102"/>
      <c r="Y553" s="102"/>
      <c r="Z553" s="102"/>
      <c r="AA553" s="102"/>
      <c r="AB553" s="102"/>
      <c r="AC553" s="102"/>
      <c r="AD553" s="102"/>
      <c r="AE553" s="102"/>
      <c r="AF553" s="102"/>
      <c r="AG553" s="102"/>
      <c r="AH553" s="102"/>
      <c r="AI553" s="102"/>
      <c r="AJ553" s="102"/>
      <c r="AK553" s="102"/>
      <c r="AL553" s="102"/>
      <c r="AM553" s="102"/>
      <c r="AN553" s="102"/>
      <c r="AO553" s="102"/>
      <c r="AP553" s="102"/>
      <c r="AQ553" s="103"/>
      <c r="AR553" s="167"/>
      <c r="AS553" s="168"/>
      <c r="AT553" s="169"/>
      <c r="AU553" s="167"/>
      <c r="AV553" s="168"/>
      <c r="AW553" s="168"/>
      <c r="AX553" s="168"/>
      <c r="AY553" s="169"/>
      <c r="AZ553" s="395">
        <v>8</v>
      </c>
      <c r="BA553" s="396"/>
      <c r="BB553" s="396"/>
      <c r="BC553" s="396"/>
      <c r="BD553" s="397"/>
      <c r="BE553" s="61" t="s">
        <v>1912</v>
      </c>
      <c r="BF553" s="62"/>
      <c r="BG553" s="62"/>
      <c r="BH553" s="62"/>
      <c r="BI553" s="62"/>
      <c r="BJ553" s="62"/>
      <c r="BK553" s="62"/>
      <c r="BL553" s="62"/>
      <c r="BM553" s="62"/>
      <c r="BN553" s="63"/>
    </row>
    <row r="554" spans="1:66">
      <c r="A554" s="76"/>
      <c r="B554" s="77"/>
      <c r="C554" s="83"/>
      <c r="D554" s="84"/>
      <c r="E554" s="84"/>
      <c r="F554" s="84"/>
      <c r="G554" s="84"/>
      <c r="H554" s="84"/>
      <c r="I554" s="84"/>
      <c r="J554" s="84"/>
      <c r="K554" s="85"/>
      <c r="L554" s="440"/>
      <c r="M554" s="441"/>
      <c r="N554" s="441"/>
      <c r="O554" s="441"/>
      <c r="P554" s="441"/>
      <c r="Q554" s="441"/>
      <c r="R554" s="441"/>
      <c r="S554" s="441"/>
      <c r="T554" s="441"/>
      <c r="U554" s="441"/>
      <c r="V554" s="442"/>
      <c r="W554" s="101"/>
      <c r="X554" s="102"/>
      <c r="Y554" s="102"/>
      <c r="Z554" s="102"/>
      <c r="AA554" s="102"/>
      <c r="AB554" s="102"/>
      <c r="AC554" s="102"/>
      <c r="AD554" s="102"/>
      <c r="AE554" s="102"/>
      <c r="AF554" s="102"/>
      <c r="AG554" s="102"/>
      <c r="AH554" s="102"/>
      <c r="AI554" s="102"/>
      <c r="AJ554" s="102"/>
      <c r="AK554" s="102"/>
      <c r="AL554" s="102"/>
      <c r="AM554" s="102"/>
      <c r="AN554" s="102"/>
      <c r="AO554" s="102"/>
      <c r="AP554" s="102"/>
      <c r="AQ554" s="103"/>
      <c r="AR554" s="167"/>
      <c r="AS554" s="168"/>
      <c r="AT554" s="169"/>
      <c r="AU554" s="167"/>
      <c r="AV554" s="168"/>
      <c r="AW554" s="168"/>
      <c r="AX554" s="168"/>
      <c r="AY554" s="169"/>
      <c r="AZ554" s="427">
        <v>9</v>
      </c>
      <c r="BA554" s="428"/>
      <c r="BB554" s="428"/>
      <c r="BC554" s="428"/>
      <c r="BD554" s="429"/>
      <c r="BE554" s="430" t="s">
        <v>1913</v>
      </c>
      <c r="BF554" s="431"/>
      <c r="BG554" s="431"/>
      <c r="BH554" s="431"/>
      <c r="BI554" s="431"/>
      <c r="BJ554" s="431"/>
      <c r="BK554" s="431"/>
      <c r="BL554" s="431"/>
      <c r="BM554" s="431"/>
      <c r="BN554" s="432"/>
    </row>
    <row r="555" spans="1:66">
      <c r="A555" s="76"/>
      <c r="B555" s="77"/>
      <c r="C555" s="83"/>
      <c r="D555" s="84"/>
      <c r="E555" s="84"/>
      <c r="F555" s="84"/>
      <c r="G555" s="84"/>
      <c r="H555" s="84"/>
      <c r="I555" s="84"/>
      <c r="J555" s="84"/>
      <c r="K555" s="85"/>
      <c r="L555" s="440"/>
      <c r="M555" s="441"/>
      <c r="N555" s="441"/>
      <c r="O555" s="441"/>
      <c r="P555" s="441"/>
      <c r="Q555" s="441"/>
      <c r="R555" s="441"/>
      <c r="S555" s="441"/>
      <c r="T555" s="441"/>
      <c r="U555" s="441"/>
      <c r="V555" s="442"/>
      <c r="W555" s="101"/>
      <c r="X555" s="102"/>
      <c r="Y555" s="102"/>
      <c r="Z555" s="102"/>
      <c r="AA555" s="102"/>
      <c r="AB555" s="102"/>
      <c r="AC555" s="102"/>
      <c r="AD555" s="102"/>
      <c r="AE555" s="102"/>
      <c r="AF555" s="102"/>
      <c r="AG555" s="102"/>
      <c r="AH555" s="102"/>
      <c r="AI555" s="102"/>
      <c r="AJ555" s="102"/>
      <c r="AK555" s="102"/>
      <c r="AL555" s="102"/>
      <c r="AM555" s="102"/>
      <c r="AN555" s="102"/>
      <c r="AO555" s="102"/>
      <c r="AP555" s="102"/>
      <c r="AQ555" s="103"/>
      <c r="AR555" s="167"/>
      <c r="AS555" s="168"/>
      <c r="AT555" s="169"/>
      <c r="AU555" s="167"/>
      <c r="AV555" s="168"/>
      <c r="AW555" s="168"/>
      <c r="AX555" s="168"/>
      <c r="AY555" s="169"/>
      <c r="AZ555" s="433">
        <v>10</v>
      </c>
      <c r="BA555" s="434"/>
      <c r="BB555" s="434"/>
      <c r="BC555" s="434"/>
      <c r="BD555" s="435"/>
      <c r="BE555" s="152" t="s">
        <v>1738</v>
      </c>
      <c r="BF555" s="153"/>
      <c r="BG555" s="153"/>
      <c r="BH555" s="153"/>
      <c r="BI555" s="153"/>
      <c r="BJ555" s="153"/>
      <c r="BK555" s="153"/>
      <c r="BL555" s="153"/>
      <c r="BM555" s="153"/>
      <c r="BN555" s="154"/>
    </row>
    <row r="556" spans="1:66">
      <c r="A556" s="76"/>
      <c r="B556" s="77"/>
      <c r="C556" s="83"/>
      <c r="D556" s="84"/>
      <c r="E556" s="84"/>
      <c r="F556" s="84"/>
      <c r="G556" s="84"/>
      <c r="H556" s="84"/>
      <c r="I556" s="84"/>
      <c r="J556" s="84"/>
      <c r="K556" s="85"/>
      <c r="L556" s="440"/>
      <c r="M556" s="441"/>
      <c r="N556" s="441"/>
      <c r="O556" s="441"/>
      <c r="P556" s="441"/>
      <c r="Q556" s="441"/>
      <c r="R556" s="441"/>
      <c r="S556" s="441"/>
      <c r="T556" s="441"/>
      <c r="U556" s="441"/>
      <c r="V556" s="442"/>
      <c r="W556" s="101"/>
      <c r="X556" s="102"/>
      <c r="Y556" s="102"/>
      <c r="Z556" s="102"/>
      <c r="AA556" s="102"/>
      <c r="AB556" s="102"/>
      <c r="AC556" s="102"/>
      <c r="AD556" s="102"/>
      <c r="AE556" s="102"/>
      <c r="AF556" s="102"/>
      <c r="AG556" s="102"/>
      <c r="AH556" s="102"/>
      <c r="AI556" s="102"/>
      <c r="AJ556" s="102"/>
      <c r="AK556" s="102"/>
      <c r="AL556" s="102"/>
      <c r="AM556" s="102"/>
      <c r="AN556" s="102"/>
      <c r="AO556" s="102"/>
      <c r="AP556" s="102"/>
      <c r="AQ556" s="103"/>
      <c r="AR556" s="167"/>
      <c r="AS556" s="168"/>
      <c r="AT556" s="169"/>
      <c r="AU556" s="167"/>
      <c r="AV556" s="168"/>
      <c r="AW556" s="168"/>
      <c r="AX556" s="168"/>
      <c r="AY556" s="169"/>
      <c r="AZ556" s="433">
        <v>20</v>
      </c>
      <c r="BA556" s="434"/>
      <c r="BB556" s="434"/>
      <c r="BC556" s="434"/>
      <c r="BD556" s="435"/>
      <c r="BE556" s="357" t="s">
        <v>1914</v>
      </c>
      <c r="BF556" s="436"/>
      <c r="BG556" s="436"/>
      <c r="BH556" s="436"/>
      <c r="BI556" s="436"/>
      <c r="BJ556" s="436"/>
      <c r="BK556" s="436"/>
      <c r="BL556" s="436"/>
      <c r="BM556" s="436"/>
      <c r="BN556" s="437"/>
    </row>
    <row r="557" spans="1:66">
      <c r="A557" s="76"/>
      <c r="B557" s="77"/>
      <c r="C557" s="83"/>
      <c r="D557" s="84"/>
      <c r="E557" s="84"/>
      <c r="F557" s="84"/>
      <c r="G557" s="84"/>
      <c r="H557" s="84"/>
      <c r="I557" s="84"/>
      <c r="J557" s="84"/>
      <c r="K557" s="85"/>
      <c r="L557" s="440"/>
      <c r="M557" s="441"/>
      <c r="N557" s="441"/>
      <c r="O557" s="441"/>
      <c r="P557" s="441"/>
      <c r="Q557" s="441"/>
      <c r="R557" s="441"/>
      <c r="S557" s="441"/>
      <c r="T557" s="441"/>
      <c r="U557" s="441"/>
      <c r="V557" s="442"/>
      <c r="W557" s="101"/>
      <c r="X557" s="102"/>
      <c r="Y557" s="102"/>
      <c r="Z557" s="102"/>
      <c r="AA557" s="102"/>
      <c r="AB557" s="102"/>
      <c r="AC557" s="102"/>
      <c r="AD557" s="102"/>
      <c r="AE557" s="102"/>
      <c r="AF557" s="102"/>
      <c r="AG557" s="102"/>
      <c r="AH557" s="102"/>
      <c r="AI557" s="102"/>
      <c r="AJ557" s="102"/>
      <c r="AK557" s="102"/>
      <c r="AL557" s="102"/>
      <c r="AM557" s="102"/>
      <c r="AN557" s="102"/>
      <c r="AO557" s="102"/>
      <c r="AP557" s="102"/>
      <c r="AQ557" s="103"/>
      <c r="AR557" s="167"/>
      <c r="AS557" s="168"/>
      <c r="AT557" s="169"/>
      <c r="AU557" s="167"/>
      <c r="AV557" s="168"/>
      <c r="AW557" s="168"/>
      <c r="AX557" s="168"/>
      <c r="AY557" s="169"/>
      <c r="AZ557" s="433">
        <v>21</v>
      </c>
      <c r="BA557" s="434"/>
      <c r="BB557" s="434"/>
      <c r="BC557" s="434"/>
      <c r="BD557" s="435"/>
      <c r="BE557" s="357" t="s">
        <v>1915</v>
      </c>
      <c r="BF557" s="436"/>
      <c r="BG557" s="436"/>
      <c r="BH557" s="436"/>
      <c r="BI557" s="436"/>
      <c r="BJ557" s="436"/>
      <c r="BK557" s="436"/>
      <c r="BL557" s="436"/>
      <c r="BM557" s="436"/>
      <c r="BN557" s="437"/>
    </row>
    <row r="558" spans="1:66">
      <c r="A558" s="76"/>
      <c r="B558" s="77"/>
      <c r="C558" s="83"/>
      <c r="D558" s="84"/>
      <c r="E558" s="84"/>
      <c r="F558" s="84"/>
      <c r="G558" s="84"/>
      <c r="H558" s="84"/>
      <c r="I558" s="84"/>
      <c r="J558" s="84"/>
      <c r="K558" s="85"/>
      <c r="L558" s="440"/>
      <c r="M558" s="441"/>
      <c r="N558" s="441"/>
      <c r="O558" s="441"/>
      <c r="P558" s="441"/>
      <c r="Q558" s="441"/>
      <c r="R558" s="441"/>
      <c r="S558" s="441"/>
      <c r="T558" s="441"/>
      <c r="U558" s="441"/>
      <c r="V558" s="442"/>
      <c r="W558" s="101"/>
      <c r="X558" s="102"/>
      <c r="Y558" s="102"/>
      <c r="Z558" s="102"/>
      <c r="AA558" s="102"/>
      <c r="AB558" s="102"/>
      <c r="AC558" s="102"/>
      <c r="AD558" s="102"/>
      <c r="AE558" s="102"/>
      <c r="AF558" s="102"/>
      <c r="AG558" s="102"/>
      <c r="AH558" s="102"/>
      <c r="AI558" s="102"/>
      <c r="AJ558" s="102"/>
      <c r="AK558" s="102"/>
      <c r="AL558" s="102"/>
      <c r="AM558" s="102"/>
      <c r="AN558" s="102"/>
      <c r="AO558" s="102"/>
      <c r="AP558" s="102"/>
      <c r="AQ558" s="103"/>
      <c r="AR558" s="167"/>
      <c r="AS558" s="168"/>
      <c r="AT558" s="169"/>
      <c r="AU558" s="167"/>
      <c r="AV558" s="168"/>
      <c r="AW558" s="168"/>
      <c r="AX558" s="168"/>
      <c r="AY558" s="169"/>
      <c r="AZ558" s="433">
        <v>22</v>
      </c>
      <c r="BA558" s="434"/>
      <c r="BB558" s="434"/>
      <c r="BC558" s="434"/>
      <c r="BD558" s="435"/>
      <c r="BE558" s="446" t="s">
        <v>1916</v>
      </c>
      <c r="BF558" s="436"/>
      <c r="BG558" s="436"/>
      <c r="BH558" s="436"/>
      <c r="BI558" s="436"/>
      <c r="BJ558" s="436"/>
      <c r="BK558" s="436"/>
      <c r="BL558" s="436"/>
      <c r="BM558" s="436"/>
      <c r="BN558" s="437"/>
    </row>
    <row r="559" spans="1:66">
      <c r="A559" s="76"/>
      <c r="B559" s="77"/>
      <c r="C559" s="83"/>
      <c r="D559" s="84"/>
      <c r="E559" s="84"/>
      <c r="F559" s="84"/>
      <c r="G559" s="84"/>
      <c r="H559" s="84"/>
      <c r="I559" s="84"/>
      <c r="J559" s="84"/>
      <c r="K559" s="85"/>
      <c r="L559" s="440"/>
      <c r="M559" s="441"/>
      <c r="N559" s="441"/>
      <c r="O559" s="441"/>
      <c r="P559" s="441"/>
      <c r="Q559" s="441"/>
      <c r="R559" s="441"/>
      <c r="S559" s="441"/>
      <c r="T559" s="441"/>
      <c r="U559" s="441"/>
      <c r="V559" s="442"/>
      <c r="W559" s="101"/>
      <c r="X559" s="102"/>
      <c r="Y559" s="102"/>
      <c r="Z559" s="102"/>
      <c r="AA559" s="102"/>
      <c r="AB559" s="102"/>
      <c r="AC559" s="102"/>
      <c r="AD559" s="102"/>
      <c r="AE559" s="102"/>
      <c r="AF559" s="102"/>
      <c r="AG559" s="102"/>
      <c r="AH559" s="102"/>
      <c r="AI559" s="102"/>
      <c r="AJ559" s="102"/>
      <c r="AK559" s="102"/>
      <c r="AL559" s="102"/>
      <c r="AM559" s="102"/>
      <c r="AN559" s="102"/>
      <c r="AO559" s="102"/>
      <c r="AP559" s="102"/>
      <c r="AQ559" s="103"/>
      <c r="AR559" s="167"/>
      <c r="AS559" s="168"/>
      <c r="AT559" s="169"/>
      <c r="AU559" s="167"/>
      <c r="AV559" s="168"/>
      <c r="AW559" s="168"/>
      <c r="AX559" s="168"/>
      <c r="AY559" s="169"/>
      <c r="AZ559" s="433">
        <v>23</v>
      </c>
      <c r="BA559" s="434"/>
      <c r="BB559" s="434"/>
      <c r="BC559" s="434"/>
      <c r="BD559" s="435"/>
      <c r="BE559" s="446" t="s">
        <v>1917</v>
      </c>
      <c r="BF559" s="436"/>
      <c r="BG559" s="436"/>
      <c r="BH559" s="436"/>
      <c r="BI559" s="436"/>
      <c r="BJ559" s="436"/>
      <c r="BK559" s="436"/>
      <c r="BL559" s="436"/>
      <c r="BM559" s="436"/>
      <c r="BN559" s="437"/>
    </row>
    <row r="560" spans="1:66">
      <c r="A560" s="76"/>
      <c r="B560" s="77"/>
      <c r="C560" s="83"/>
      <c r="D560" s="84"/>
      <c r="E560" s="84"/>
      <c r="F560" s="84"/>
      <c r="G560" s="84"/>
      <c r="H560" s="84"/>
      <c r="I560" s="84"/>
      <c r="J560" s="84"/>
      <c r="K560" s="85"/>
      <c r="L560" s="440"/>
      <c r="M560" s="441"/>
      <c r="N560" s="441"/>
      <c r="O560" s="441"/>
      <c r="P560" s="441"/>
      <c r="Q560" s="441"/>
      <c r="R560" s="441"/>
      <c r="S560" s="441"/>
      <c r="T560" s="441"/>
      <c r="U560" s="441"/>
      <c r="V560" s="442"/>
      <c r="W560" s="101"/>
      <c r="X560" s="102"/>
      <c r="Y560" s="102"/>
      <c r="Z560" s="102"/>
      <c r="AA560" s="102"/>
      <c r="AB560" s="102"/>
      <c r="AC560" s="102"/>
      <c r="AD560" s="102"/>
      <c r="AE560" s="102"/>
      <c r="AF560" s="102"/>
      <c r="AG560" s="102"/>
      <c r="AH560" s="102"/>
      <c r="AI560" s="102"/>
      <c r="AJ560" s="102"/>
      <c r="AK560" s="102"/>
      <c r="AL560" s="102"/>
      <c r="AM560" s="102"/>
      <c r="AN560" s="102"/>
      <c r="AO560" s="102"/>
      <c r="AP560" s="102"/>
      <c r="AQ560" s="103"/>
      <c r="AR560" s="167"/>
      <c r="AS560" s="168"/>
      <c r="AT560" s="169"/>
      <c r="AU560" s="167"/>
      <c r="AV560" s="168"/>
      <c r="AW560" s="168"/>
      <c r="AX560" s="168"/>
      <c r="AY560" s="169"/>
      <c r="AZ560" s="433">
        <v>24</v>
      </c>
      <c r="BA560" s="434"/>
      <c r="BB560" s="434"/>
      <c r="BC560" s="434"/>
      <c r="BD560" s="435"/>
      <c r="BE560" s="446" t="s">
        <v>1918</v>
      </c>
      <c r="BF560" s="436"/>
      <c r="BG560" s="436"/>
      <c r="BH560" s="436"/>
      <c r="BI560" s="436"/>
      <c r="BJ560" s="436"/>
      <c r="BK560" s="436"/>
      <c r="BL560" s="436"/>
      <c r="BM560" s="436"/>
      <c r="BN560" s="437"/>
    </row>
    <row r="561" spans="1:66">
      <c r="A561" s="76"/>
      <c r="B561" s="77"/>
      <c r="C561" s="83"/>
      <c r="D561" s="84"/>
      <c r="E561" s="84"/>
      <c r="F561" s="84"/>
      <c r="G561" s="84"/>
      <c r="H561" s="84"/>
      <c r="I561" s="84"/>
      <c r="J561" s="84"/>
      <c r="K561" s="85"/>
      <c r="L561" s="440"/>
      <c r="M561" s="441"/>
      <c r="N561" s="441"/>
      <c r="O561" s="441"/>
      <c r="P561" s="441"/>
      <c r="Q561" s="441"/>
      <c r="R561" s="441"/>
      <c r="S561" s="441"/>
      <c r="T561" s="441"/>
      <c r="U561" s="441"/>
      <c r="V561" s="442"/>
      <c r="W561" s="101"/>
      <c r="X561" s="102"/>
      <c r="Y561" s="102"/>
      <c r="Z561" s="102"/>
      <c r="AA561" s="102"/>
      <c r="AB561" s="102"/>
      <c r="AC561" s="102"/>
      <c r="AD561" s="102"/>
      <c r="AE561" s="102"/>
      <c r="AF561" s="102"/>
      <c r="AG561" s="102"/>
      <c r="AH561" s="102"/>
      <c r="AI561" s="102"/>
      <c r="AJ561" s="102"/>
      <c r="AK561" s="102"/>
      <c r="AL561" s="102"/>
      <c r="AM561" s="102"/>
      <c r="AN561" s="102"/>
      <c r="AO561" s="102"/>
      <c r="AP561" s="102"/>
      <c r="AQ561" s="103"/>
      <c r="AR561" s="167"/>
      <c r="AS561" s="168"/>
      <c r="AT561" s="169"/>
      <c r="AU561" s="167"/>
      <c r="AV561" s="168"/>
      <c r="AW561" s="168"/>
      <c r="AX561" s="168"/>
      <c r="AY561" s="169"/>
      <c r="AZ561" s="433">
        <v>25</v>
      </c>
      <c r="BA561" s="434"/>
      <c r="BB561" s="434"/>
      <c r="BC561" s="434"/>
      <c r="BD561" s="435"/>
      <c r="BE561" s="446" t="s">
        <v>1919</v>
      </c>
      <c r="BF561" s="436"/>
      <c r="BG561" s="436"/>
      <c r="BH561" s="436"/>
      <c r="BI561" s="436"/>
      <c r="BJ561" s="436"/>
      <c r="BK561" s="436"/>
      <c r="BL561" s="436"/>
      <c r="BM561" s="436"/>
      <c r="BN561" s="437"/>
    </row>
    <row r="562" spans="1:66">
      <c r="A562" s="76"/>
      <c r="B562" s="77"/>
      <c r="C562" s="83"/>
      <c r="D562" s="84"/>
      <c r="E562" s="84"/>
      <c r="F562" s="84"/>
      <c r="G562" s="84"/>
      <c r="H562" s="84"/>
      <c r="I562" s="84"/>
      <c r="J562" s="84"/>
      <c r="K562" s="85"/>
      <c r="L562" s="440"/>
      <c r="M562" s="441"/>
      <c r="N562" s="441"/>
      <c r="O562" s="441"/>
      <c r="P562" s="441"/>
      <c r="Q562" s="441"/>
      <c r="R562" s="441"/>
      <c r="S562" s="441"/>
      <c r="T562" s="441"/>
      <c r="U562" s="441"/>
      <c r="V562" s="442"/>
      <c r="W562" s="101"/>
      <c r="X562" s="102"/>
      <c r="Y562" s="102"/>
      <c r="Z562" s="102"/>
      <c r="AA562" s="102"/>
      <c r="AB562" s="102"/>
      <c r="AC562" s="102"/>
      <c r="AD562" s="102"/>
      <c r="AE562" s="102"/>
      <c r="AF562" s="102"/>
      <c r="AG562" s="102"/>
      <c r="AH562" s="102"/>
      <c r="AI562" s="102"/>
      <c r="AJ562" s="102"/>
      <c r="AK562" s="102"/>
      <c r="AL562" s="102"/>
      <c r="AM562" s="102"/>
      <c r="AN562" s="102"/>
      <c r="AO562" s="102"/>
      <c r="AP562" s="102"/>
      <c r="AQ562" s="103"/>
      <c r="AR562" s="167"/>
      <c r="AS562" s="168"/>
      <c r="AT562" s="169"/>
      <c r="AU562" s="167"/>
      <c r="AV562" s="168"/>
      <c r="AW562" s="168"/>
      <c r="AX562" s="168"/>
      <c r="AY562" s="169"/>
      <c r="AZ562" s="433">
        <v>26</v>
      </c>
      <c r="BA562" s="434"/>
      <c r="BB562" s="434"/>
      <c r="BC562" s="434"/>
      <c r="BD562" s="435"/>
      <c r="BE562" s="446" t="s">
        <v>1920</v>
      </c>
      <c r="BF562" s="436"/>
      <c r="BG562" s="436"/>
      <c r="BH562" s="436"/>
      <c r="BI562" s="436"/>
      <c r="BJ562" s="436"/>
      <c r="BK562" s="436"/>
      <c r="BL562" s="436"/>
      <c r="BM562" s="436"/>
      <c r="BN562" s="437"/>
    </row>
    <row r="563" spans="1:66">
      <c r="A563" s="76"/>
      <c r="B563" s="77"/>
      <c r="C563" s="83"/>
      <c r="D563" s="84"/>
      <c r="E563" s="84"/>
      <c r="F563" s="84"/>
      <c r="G563" s="84"/>
      <c r="H563" s="84"/>
      <c r="I563" s="84"/>
      <c r="J563" s="84"/>
      <c r="K563" s="85"/>
      <c r="L563" s="440"/>
      <c r="M563" s="441"/>
      <c r="N563" s="441"/>
      <c r="O563" s="441"/>
      <c r="P563" s="441"/>
      <c r="Q563" s="441"/>
      <c r="R563" s="441"/>
      <c r="S563" s="441"/>
      <c r="T563" s="441"/>
      <c r="U563" s="441"/>
      <c r="V563" s="442"/>
      <c r="W563" s="101"/>
      <c r="X563" s="102"/>
      <c r="Y563" s="102"/>
      <c r="Z563" s="102"/>
      <c r="AA563" s="102"/>
      <c r="AB563" s="102"/>
      <c r="AC563" s="102"/>
      <c r="AD563" s="102"/>
      <c r="AE563" s="102"/>
      <c r="AF563" s="102"/>
      <c r="AG563" s="102"/>
      <c r="AH563" s="102"/>
      <c r="AI563" s="102"/>
      <c r="AJ563" s="102"/>
      <c r="AK563" s="102"/>
      <c r="AL563" s="102"/>
      <c r="AM563" s="102"/>
      <c r="AN563" s="102"/>
      <c r="AO563" s="102"/>
      <c r="AP563" s="102"/>
      <c r="AQ563" s="103"/>
      <c r="AR563" s="167"/>
      <c r="AS563" s="168"/>
      <c r="AT563" s="169"/>
      <c r="AU563" s="167"/>
      <c r="AV563" s="168"/>
      <c r="AW563" s="168"/>
      <c r="AX563" s="168"/>
      <c r="AY563" s="169"/>
      <c r="AZ563" s="433">
        <v>27</v>
      </c>
      <c r="BA563" s="434"/>
      <c r="BB563" s="434"/>
      <c r="BC563" s="434"/>
      <c r="BD563" s="435"/>
      <c r="BE563" s="446" t="s">
        <v>1921</v>
      </c>
      <c r="BF563" s="436"/>
      <c r="BG563" s="436"/>
      <c r="BH563" s="436"/>
      <c r="BI563" s="436"/>
      <c r="BJ563" s="436"/>
      <c r="BK563" s="436"/>
      <c r="BL563" s="436"/>
      <c r="BM563" s="436"/>
      <c r="BN563" s="437"/>
    </row>
    <row r="564" spans="1:66">
      <c r="A564" s="76"/>
      <c r="B564" s="77"/>
      <c r="C564" s="83"/>
      <c r="D564" s="84"/>
      <c r="E564" s="84"/>
      <c r="F564" s="84"/>
      <c r="G564" s="84"/>
      <c r="H564" s="84"/>
      <c r="I564" s="84"/>
      <c r="J564" s="84"/>
      <c r="K564" s="85"/>
      <c r="L564" s="440"/>
      <c r="M564" s="441"/>
      <c r="N564" s="441"/>
      <c r="O564" s="441"/>
      <c r="P564" s="441"/>
      <c r="Q564" s="441"/>
      <c r="R564" s="441"/>
      <c r="S564" s="441"/>
      <c r="T564" s="441"/>
      <c r="U564" s="441"/>
      <c r="V564" s="442"/>
      <c r="W564" s="101"/>
      <c r="X564" s="102"/>
      <c r="Y564" s="102"/>
      <c r="Z564" s="102"/>
      <c r="AA564" s="102"/>
      <c r="AB564" s="102"/>
      <c r="AC564" s="102"/>
      <c r="AD564" s="102"/>
      <c r="AE564" s="102"/>
      <c r="AF564" s="102"/>
      <c r="AG564" s="102"/>
      <c r="AH564" s="102"/>
      <c r="AI564" s="102"/>
      <c r="AJ564" s="102"/>
      <c r="AK564" s="102"/>
      <c r="AL564" s="102"/>
      <c r="AM564" s="102"/>
      <c r="AN564" s="102"/>
      <c r="AO564" s="102"/>
      <c r="AP564" s="102"/>
      <c r="AQ564" s="103"/>
      <c r="AR564" s="167"/>
      <c r="AS564" s="168"/>
      <c r="AT564" s="169"/>
      <c r="AU564" s="167"/>
      <c r="AV564" s="168"/>
      <c r="AW564" s="168"/>
      <c r="AX564" s="168"/>
      <c r="AY564" s="169"/>
      <c r="AZ564" s="433">
        <v>28</v>
      </c>
      <c r="BA564" s="434"/>
      <c r="BB564" s="434"/>
      <c r="BC564" s="434"/>
      <c r="BD564" s="435"/>
      <c r="BE564" s="446" t="s">
        <v>1922</v>
      </c>
      <c r="BF564" s="436"/>
      <c r="BG564" s="436"/>
      <c r="BH564" s="436"/>
      <c r="BI564" s="436"/>
      <c r="BJ564" s="436"/>
      <c r="BK564" s="436"/>
      <c r="BL564" s="436"/>
      <c r="BM564" s="436"/>
      <c r="BN564" s="437"/>
    </row>
    <row r="565" spans="1:66">
      <c r="A565" s="76"/>
      <c r="B565" s="77"/>
      <c r="C565" s="83"/>
      <c r="D565" s="84"/>
      <c r="E565" s="84"/>
      <c r="F565" s="84"/>
      <c r="G565" s="84"/>
      <c r="H565" s="84"/>
      <c r="I565" s="84"/>
      <c r="J565" s="84"/>
      <c r="K565" s="85"/>
      <c r="L565" s="440"/>
      <c r="M565" s="441"/>
      <c r="N565" s="441"/>
      <c r="O565" s="441"/>
      <c r="P565" s="441"/>
      <c r="Q565" s="441"/>
      <c r="R565" s="441"/>
      <c r="S565" s="441"/>
      <c r="T565" s="441"/>
      <c r="U565" s="441"/>
      <c r="V565" s="442"/>
      <c r="W565" s="101"/>
      <c r="X565" s="102"/>
      <c r="Y565" s="102"/>
      <c r="Z565" s="102"/>
      <c r="AA565" s="102"/>
      <c r="AB565" s="102"/>
      <c r="AC565" s="102"/>
      <c r="AD565" s="102"/>
      <c r="AE565" s="102"/>
      <c r="AF565" s="102"/>
      <c r="AG565" s="102"/>
      <c r="AH565" s="102"/>
      <c r="AI565" s="102"/>
      <c r="AJ565" s="102"/>
      <c r="AK565" s="102"/>
      <c r="AL565" s="102"/>
      <c r="AM565" s="102"/>
      <c r="AN565" s="102"/>
      <c r="AO565" s="102"/>
      <c r="AP565" s="102"/>
      <c r="AQ565" s="103"/>
      <c r="AR565" s="167"/>
      <c r="AS565" s="168"/>
      <c r="AT565" s="169"/>
      <c r="AU565" s="167"/>
      <c r="AV565" s="168"/>
      <c r="AW565" s="168"/>
      <c r="AX565" s="168"/>
      <c r="AY565" s="169"/>
      <c r="AZ565" s="433">
        <v>29</v>
      </c>
      <c r="BA565" s="434"/>
      <c r="BB565" s="434"/>
      <c r="BC565" s="434"/>
      <c r="BD565" s="435"/>
      <c r="BE565" s="446" t="s">
        <v>1923</v>
      </c>
      <c r="BF565" s="436"/>
      <c r="BG565" s="436"/>
      <c r="BH565" s="436"/>
      <c r="BI565" s="436"/>
      <c r="BJ565" s="436"/>
      <c r="BK565" s="436"/>
      <c r="BL565" s="436"/>
      <c r="BM565" s="436"/>
      <c r="BN565" s="437"/>
    </row>
    <row r="566" spans="1:66">
      <c r="A566" s="76"/>
      <c r="B566" s="77"/>
      <c r="C566" s="83"/>
      <c r="D566" s="84"/>
      <c r="E566" s="84"/>
      <c r="F566" s="84"/>
      <c r="G566" s="84"/>
      <c r="H566" s="84"/>
      <c r="I566" s="84"/>
      <c r="J566" s="84"/>
      <c r="K566" s="85"/>
      <c r="L566" s="440"/>
      <c r="M566" s="441"/>
      <c r="N566" s="441"/>
      <c r="O566" s="441"/>
      <c r="P566" s="441"/>
      <c r="Q566" s="441"/>
      <c r="R566" s="441"/>
      <c r="S566" s="441"/>
      <c r="T566" s="441"/>
      <c r="U566" s="441"/>
      <c r="V566" s="442"/>
      <c r="W566" s="101"/>
      <c r="X566" s="102"/>
      <c r="Y566" s="102"/>
      <c r="Z566" s="102"/>
      <c r="AA566" s="102"/>
      <c r="AB566" s="102"/>
      <c r="AC566" s="102"/>
      <c r="AD566" s="102"/>
      <c r="AE566" s="102"/>
      <c r="AF566" s="102"/>
      <c r="AG566" s="102"/>
      <c r="AH566" s="102"/>
      <c r="AI566" s="102"/>
      <c r="AJ566" s="102"/>
      <c r="AK566" s="102"/>
      <c r="AL566" s="102"/>
      <c r="AM566" s="102"/>
      <c r="AN566" s="102"/>
      <c r="AO566" s="102"/>
      <c r="AP566" s="102"/>
      <c r="AQ566" s="103"/>
      <c r="AR566" s="167"/>
      <c r="AS566" s="168"/>
      <c r="AT566" s="169"/>
      <c r="AU566" s="167"/>
      <c r="AV566" s="168"/>
      <c r="AW566" s="168"/>
      <c r="AX566" s="168"/>
      <c r="AY566" s="169"/>
      <c r="AZ566" s="433">
        <v>30</v>
      </c>
      <c r="BA566" s="434"/>
      <c r="BB566" s="434"/>
      <c r="BC566" s="434"/>
      <c r="BD566" s="435"/>
      <c r="BE566" s="446" t="s">
        <v>2121</v>
      </c>
      <c r="BF566" s="436"/>
      <c r="BG566" s="436"/>
      <c r="BH566" s="436"/>
      <c r="BI566" s="436"/>
      <c r="BJ566" s="436"/>
      <c r="BK566" s="436"/>
      <c r="BL566" s="436"/>
      <c r="BM566" s="436"/>
      <c r="BN566" s="437"/>
    </row>
    <row r="567" spans="1:66">
      <c r="A567" s="76"/>
      <c r="B567" s="77"/>
      <c r="C567" s="83"/>
      <c r="D567" s="84"/>
      <c r="E567" s="84"/>
      <c r="F567" s="84"/>
      <c r="G567" s="84"/>
      <c r="H567" s="84"/>
      <c r="I567" s="84"/>
      <c r="J567" s="84"/>
      <c r="K567" s="85"/>
      <c r="L567" s="440"/>
      <c r="M567" s="441"/>
      <c r="N567" s="441"/>
      <c r="O567" s="441"/>
      <c r="P567" s="441"/>
      <c r="Q567" s="441"/>
      <c r="R567" s="441"/>
      <c r="S567" s="441"/>
      <c r="T567" s="441"/>
      <c r="U567" s="441"/>
      <c r="V567" s="442"/>
      <c r="W567" s="101"/>
      <c r="X567" s="102"/>
      <c r="Y567" s="102"/>
      <c r="Z567" s="102"/>
      <c r="AA567" s="102"/>
      <c r="AB567" s="102"/>
      <c r="AC567" s="102"/>
      <c r="AD567" s="102"/>
      <c r="AE567" s="102"/>
      <c r="AF567" s="102"/>
      <c r="AG567" s="102"/>
      <c r="AH567" s="102"/>
      <c r="AI567" s="102"/>
      <c r="AJ567" s="102"/>
      <c r="AK567" s="102"/>
      <c r="AL567" s="102"/>
      <c r="AM567" s="102"/>
      <c r="AN567" s="102"/>
      <c r="AO567" s="102"/>
      <c r="AP567" s="102"/>
      <c r="AQ567" s="103"/>
      <c r="AR567" s="167"/>
      <c r="AS567" s="168"/>
      <c r="AT567" s="169"/>
      <c r="AU567" s="167"/>
      <c r="AV567" s="168"/>
      <c r="AW567" s="168"/>
      <c r="AX567" s="168"/>
      <c r="AY567" s="169"/>
      <c r="AZ567" s="433">
        <v>31</v>
      </c>
      <c r="BA567" s="434"/>
      <c r="BB567" s="434"/>
      <c r="BC567" s="434"/>
      <c r="BD567" s="435"/>
      <c r="BE567" s="446" t="s">
        <v>2120</v>
      </c>
      <c r="BF567" s="436"/>
      <c r="BG567" s="436"/>
      <c r="BH567" s="436"/>
      <c r="BI567" s="436"/>
      <c r="BJ567" s="436"/>
      <c r="BK567" s="436"/>
      <c r="BL567" s="436"/>
      <c r="BM567" s="436"/>
      <c r="BN567" s="437"/>
    </row>
    <row r="568" spans="1:66">
      <c r="A568" s="76"/>
      <c r="B568" s="77"/>
      <c r="C568" s="83"/>
      <c r="D568" s="84"/>
      <c r="E568" s="84"/>
      <c r="F568" s="84"/>
      <c r="G568" s="84"/>
      <c r="H568" s="84"/>
      <c r="I568" s="84"/>
      <c r="J568" s="84"/>
      <c r="K568" s="85"/>
      <c r="L568" s="440"/>
      <c r="M568" s="441"/>
      <c r="N568" s="441"/>
      <c r="O568" s="441"/>
      <c r="P568" s="441"/>
      <c r="Q568" s="441"/>
      <c r="R568" s="441"/>
      <c r="S568" s="441"/>
      <c r="T568" s="441"/>
      <c r="U568" s="441"/>
      <c r="V568" s="442"/>
      <c r="W568" s="101"/>
      <c r="X568" s="102"/>
      <c r="Y568" s="102"/>
      <c r="Z568" s="102"/>
      <c r="AA568" s="102"/>
      <c r="AB568" s="102"/>
      <c r="AC568" s="102"/>
      <c r="AD568" s="102"/>
      <c r="AE568" s="102"/>
      <c r="AF568" s="102"/>
      <c r="AG568" s="102"/>
      <c r="AH568" s="102"/>
      <c r="AI568" s="102"/>
      <c r="AJ568" s="102"/>
      <c r="AK568" s="102"/>
      <c r="AL568" s="102"/>
      <c r="AM568" s="102"/>
      <c r="AN568" s="102"/>
      <c r="AO568" s="102"/>
      <c r="AP568" s="102"/>
      <c r="AQ568" s="103"/>
      <c r="AR568" s="167"/>
      <c r="AS568" s="168"/>
      <c r="AT568" s="169"/>
      <c r="AU568" s="167"/>
      <c r="AV568" s="168"/>
      <c r="AW568" s="168"/>
      <c r="AX568" s="168"/>
      <c r="AY568" s="169"/>
      <c r="AZ568" s="433">
        <v>32</v>
      </c>
      <c r="BA568" s="434"/>
      <c r="BB568" s="434"/>
      <c r="BC568" s="434"/>
      <c r="BD568" s="435"/>
      <c r="BE568" s="446" t="s">
        <v>1924</v>
      </c>
      <c r="BF568" s="436"/>
      <c r="BG568" s="436"/>
      <c r="BH568" s="436"/>
      <c r="BI568" s="436"/>
      <c r="BJ568" s="436"/>
      <c r="BK568" s="436"/>
      <c r="BL568" s="436"/>
      <c r="BM568" s="436"/>
      <c r="BN568" s="437"/>
    </row>
    <row r="569" spans="1:66" ht="14" customHeight="1">
      <c r="A569" s="76"/>
      <c r="B569" s="77"/>
      <c r="C569" s="83"/>
      <c r="D569" s="84"/>
      <c r="E569" s="84"/>
      <c r="F569" s="84"/>
      <c r="G569" s="84"/>
      <c r="H569" s="84"/>
      <c r="I569" s="84"/>
      <c r="J569" s="84"/>
      <c r="K569" s="85"/>
      <c r="L569" s="440"/>
      <c r="M569" s="441"/>
      <c r="N569" s="441"/>
      <c r="O569" s="441"/>
      <c r="P569" s="441"/>
      <c r="Q569" s="441"/>
      <c r="R569" s="441"/>
      <c r="S569" s="441"/>
      <c r="T569" s="441"/>
      <c r="U569" s="441"/>
      <c r="V569" s="442"/>
      <c r="W569" s="101"/>
      <c r="X569" s="102"/>
      <c r="Y569" s="102"/>
      <c r="Z569" s="102"/>
      <c r="AA569" s="102"/>
      <c r="AB569" s="102"/>
      <c r="AC569" s="102"/>
      <c r="AD569" s="102"/>
      <c r="AE569" s="102"/>
      <c r="AF569" s="102"/>
      <c r="AG569" s="102"/>
      <c r="AH569" s="102"/>
      <c r="AI569" s="102"/>
      <c r="AJ569" s="102"/>
      <c r="AK569" s="102"/>
      <c r="AL569" s="102"/>
      <c r="AM569" s="102"/>
      <c r="AN569" s="102"/>
      <c r="AO569" s="102"/>
      <c r="AP569" s="102"/>
      <c r="AQ569" s="103"/>
      <c r="AR569" s="167"/>
      <c r="AS569" s="168"/>
      <c r="AT569" s="169"/>
      <c r="AU569" s="167"/>
      <c r="AV569" s="168"/>
      <c r="AW569" s="168"/>
      <c r="AX569" s="168"/>
      <c r="AY569" s="169"/>
      <c r="AZ569" s="433">
        <v>33</v>
      </c>
      <c r="BA569" s="434"/>
      <c r="BB569" s="434"/>
      <c r="BC569" s="434"/>
      <c r="BD569" s="435"/>
      <c r="BE569" s="446" t="s">
        <v>1925</v>
      </c>
      <c r="BF569" s="436"/>
      <c r="BG569" s="436"/>
      <c r="BH569" s="436"/>
      <c r="BI569" s="436"/>
      <c r="BJ569" s="436"/>
      <c r="BK569" s="436"/>
      <c r="BL569" s="436"/>
      <c r="BM569" s="436"/>
      <c r="BN569" s="437"/>
    </row>
    <row r="570" spans="1:66" ht="14" customHeight="1">
      <c r="A570" s="76"/>
      <c r="B570" s="77"/>
      <c r="C570" s="83"/>
      <c r="D570" s="84"/>
      <c r="E570" s="84"/>
      <c r="F570" s="84"/>
      <c r="G570" s="84"/>
      <c r="H570" s="84"/>
      <c r="I570" s="84"/>
      <c r="J570" s="84"/>
      <c r="K570" s="85"/>
      <c r="L570" s="440"/>
      <c r="M570" s="441"/>
      <c r="N570" s="441"/>
      <c r="O570" s="441"/>
      <c r="P570" s="441"/>
      <c r="Q570" s="441"/>
      <c r="R570" s="441"/>
      <c r="S570" s="441"/>
      <c r="T570" s="441"/>
      <c r="U570" s="441"/>
      <c r="V570" s="442"/>
      <c r="W570" s="101"/>
      <c r="X570" s="102"/>
      <c r="Y570" s="102"/>
      <c r="Z570" s="102"/>
      <c r="AA570" s="102"/>
      <c r="AB570" s="102"/>
      <c r="AC570" s="102"/>
      <c r="AD570" s="102"/>
      <c r="AE570" s="102"/>
      <c r="AF570" s="102"/>
      <c r="AG570" s="102"/>
      <c r="AH570" s="102"/>
      <c r="AI570" s="102"/>
      <c r="AJ570" s="102"/>
      <c r="AK570" s="102"/>
      <c r="AL570" s="102"/>
      <c r="AM570" s="102"/>
      <c r="AN570" s="102"/>
      <c r="AO570" s="102"/>
      <c r="AP570" s="102"/>
      <c r="AQ570" s="103"/>
      <c r="AR570" s="167"/>
      <c r="AS570" s="168"/>
      <c r="AT570" s="169"/>
      <c r="AU570" s="167"/>
      <c r="AV570" s="168"/>
      <c r="AW570" s="168"/>
      <c r="AX570" s="168"/>
      <c r="AY570" s="169"/>
      <c r="AZ570" s="433">
        <v>34</v>
      </c>
      <c r="BA570" s="434"/>
      <c r="BB570" s="434"/>
      <c r="BC570" s="434"/>
      <c r="BD570" s="435"/>
      <c r="BE570" s="446" t="s">
        <v>1926</v>
      </c>
      <c r="BF570" s="436"/>
      <c r="BG570" s="436"/>
      <c r="BH570" s="436"/>
      <c r="BI570" s="436"/>
      <c r="BJ570" s="436"/>
      <c r="BK570" s="436"/>
      <c r="BL570" s="436"/>
      <c r="BM570" s="436"/>
      <c r="BN570" s="437"/>
    </row>
    <row r="571" spans="1:66" ht="14" customHeight="1">
      <c r="A571" s="76"/>
      <c r="B571" s="77"/>
      <c r="C571" s="83"/>
      <c r="D571" s="84"/>
      <c r="E571" s="84"/>
      <c r="F571" s="84"/>
      <c r="G571" s="84"/>
      <c r="H571" s="84"/>
      <c r="I571" s="84"/>
      <c r="J571" s="84"/>
      <c r="K571" s="85"/>
      <c r="L571" s="440"/>
      <c r="M571" s="441"/>
      <c r="N571" s="441"/>
      <c r="O571" s="441"/>
      <c r="P571" s="441"/>
      <c r="Q571" s="441"/>
      <c r="R571" s="441"/>
      <c r="S571" s="441"/>
      <c r="T571" s="441"/>
      <c r="U571" s="441"/>
      <c r="V571" s="442"/>
      <c r="W571" s="101"/>
      <c r="X571" s="102"/>
      <c r="Y571" s="102"/>
      <c r="Z571" s="102"/>
      <c r="AA571" s="102"/>
      <c r="AB571" s="102"/>
      <c r="AC571" s="102"/>
      <c r="AD571" s="102"/>
      <c r="AE571" s="102"/>
      <c r="AF571" s="102"/>
      <c r="AG571" s="102"/>
      <c r="AH571" s="102"/>
      <c r="AI571" s="102"/>
      <c r="AJ571" s="102"/>
      <c r="AK571" s="102"/>
      <c r="AL571" s="102"/>
      <c r="AM571" s="102"/>
      <c r="AN571" s="102"/>
      <c r="AO571" s="102"/>
      <c r="AP571" s="102"/>
      <c r="AQ571" s="103"/>
      <c r="AR571" s="167"/>
      <c r="AS571" s="168"/>
      <c r="AT571" s="169"/>
      <c r="AU571" s="167"/>
      <c r="AV571" s="168"/>
      <c r="AW571" s="168"/>
      <c r="AX571" s="168"/>
      <c r="AY571" s="169"/>
      <c r="AZ571" s="395">
        <v>35</v>
      </c>
      <c r="BA571" s="396"/>
      <c r="BB571" s="396"/>
      <c r="BC571" s="396"/>
      <c r="BD571" s="397"/>
      <c r="BE571" s="446" t="s">
        <v>1927</v>
      </c>
      <c r="BF571" s="436"/>
      <c r="BG571" s="436"/>
      <c r="BH571" s="436"/>
      <c r="BI571" s="436"/>
      <c r="BJ571" s="436"/>
      <c r="BK571" s="436"/>
      <c r="BL571" s="436"/>
      <c r="BM571" s="436"/>
      <c r="BN571" s="437"/>
    </row>
    <row r="572" spans="1:66">
      <c r="A572" s="76"/>
      <c r="B572" s="77"/>
      <c r="C572" s="83"/>
      <c r="D572" s="84"/>
      <c r="E572" s="84"/>
      <c r="F572" s="84"/>
      <c r="G572" s="84"/>
      <c r="H572" s="84"/>
      <c r="I572" s="84"/>
      <c r="J572" s="84"/>
      <c r="K572" s="85"/>
      <c r="L572" s="440"/>
      <c r="M572" s="441"/>
      <c r="N572" s="441"/>
      <c r="O572" s="441"/>
      <c r="P572" s="441"/>
      <c r="Q572" s="441"/>
      <c r="R572" s="441"/>
      <c r="S572" s="441"/>
      <c r="T572" s="441"/>
      <c r="U572" s="441"/>
      <c r="V572" s="442"/>
      <c r="W572" s="101"/>
      <c r="X572" s="102"/>
      <c r="Y572" s="102"/>
      <c r="Z572" s="102"/>
      <c r="AA572" s="102"/>
      <c r="AB572" s="102"/>
      <c r="AC572" s="102"/>
      <c r="AD572" s="102"/>
      <c r="AE572" s="102"/>
      <c r="AF572" s="102"/>
      <c r="AG572" s="102"/>
      <c r="AH572" s="102"/>
      <c r="AI572" s="102"/>
      <c r="AJ572" s="102"/>
      <c r="AK572" s="102"/>
      <c r="AL572" s="102"/>
      <c r="AM572" s="102"/>
      <c r="AN572" s="102"/>
      <c r="AO572" s="102"/>
      <c r="AP572" s="102"/>
      <c r="AQ572" s="103"/>
      <c r="AR572" s="167"/>
      <c r="AS572" s="168"/>
      <c r="AT572" s="169"/>
      <c r="AU572" s="167"/>
      <c r="AV572" s="168"/>
      <c r="AW572" s="168"/>
      <c r="AX572" s="168"/>
      <c r="AY572" s="169"/>
      <c r="AZ572" s="433">
        <v>36</v>
      </c>
      <c r="BA572" s="434"/>
      <c r="BB572" s="434"/>
      <c r="BC572" s="434"/>
      <c r="BD572" s="435"/>
      <c r="BE572" s="446" t="s">
        <v>1928</v>
      </c>
      <c r="BF572" s="436"/>
      <c r="BG572" s="436"/>
      <c r="BH572" s="436"/>
      <c r="BI572" s="436"/>
      <c r="BJ572" s="436"/>
      <c r="BK572" s="436"/>
      <c r="BL572" s="436"/>
      <c r="BM572" s="436"/>
      <c r="BN572" s="437"/>
    </row>
    <row r="573" spans="1:66" ht="14" customHeight="1">
      <c r="A573" s="76"/>
      <c r="B573" s="77"/>
      <c r="C573" s="83"/>
      <c r="D573" s="84"/>
      <c r="E573" s="84"/>
      <c r="F573" s="84"/>
      <c r="G573" s="84"/>
      <c r="H573" s="84"/>
      <c r="I573" s="84"/>
      <c r="J573" s="84"/>
      <c r="K573" s="85"/>
      <c r="L573" s="440"/>
      <c r="M573" s="441"/>
      <c r="N573" s="441"/>
      <c r="O573" s="441"/>
      <c r="P573" s="441"/>
      <c r="Q573" s="441"/>
      <c r="R573" s="441"/>
      <c r="S573" s="441"/>
      <c r="T573" s="441"/>
      <c r="U573" s="441"/>
      <c r="V573" s="442"/>
      <c r="W573" s="101"/>
      <c r="X573" s="102"/>
      <c r="Y573" s="102"/>
      <c r="Z573" s="102"/>
      <c r="AA573" s="102"/>
      <c r="AB573" s="102"/>
      <c r="AC573" s="102"/>
      <c r="AD573" s="102"/>
      <c r="AE573" s="102"/>
      <c r="AF573" s="102"/>
      <c r="AG573" s="102"/>
      <c r="AH573" s="102"/>
      <c r="AI573" s="102"/>
      <c r="AJ573" s="102"/>
      <c r="AK573" s="102"/>
      <c r="AL573" s="102"/>
      <c r="AM573" s="102"/>
      <c r="AN573" s="102"/>
      <c r="AO573" s="102"/>
      <c r="AP573" s="102"/>
      <c r="AQ573" s="103"/>
      <c r="AR573" s="167"/>
      <c r="AS573" s="168"/>
      <c r="AT573" s="169"/>
      <c r="AU573" s="167"/>
      <c r="AV573" s="168"/>
      <c r="AW573" s="168"/>
      <c r="AX573" s="168"/>
      <c r="AY573" s="169"/>
      <c r="AZ573" s="433">
        <v>37</v>
      </c>
      <c r="BA573" s="434"/>
      <c r="BB573" s="434"/>
      <c r="BC573" s="434"/>
      <c r="BD573" s="435"/>
      <c r="BE573" s="447" t="s">
        <v>1929</v>
      </c>
      <c r="BF573" s="425"/>
      <c r="BG573" s="425"/>
      <c r="BH573" s="425"/>
      <c r="BI573" s="425"/>
      <c r="BJ573" s="425"/>
      <c r="BK573" s="425"/>
      <c r="BL573" s="425"/>
      <c r="BM573" s="425"/>
      <c r="BN573" s="426"/>
    </row>
    <row r="574" spans="1:66" ht="30" customHeight="1">
      <c r="A574" s="76"/>
      <c r="B574" s="77"/>
      <c r="C574" s="86"/>
      <c r="D574" s="87"/>
      <c r="E574" s="87"/>
      <c r="F574" s="87"/>
      <c r="G574" s="87"/>
      <c r="H574" s="87"/>
      <c r="I574" s="87"/>
      <c r="J574" s="87"/>
      <c r="K574" s="88"/>
      <c r="L574" s="443"/>
      <c r="M574" s="444"/>
      <c r="N574" s="444"/>
      <c r="O574" s="444"/>
      <c r="P574" s="444"/>
      <c r="Q574" s="444"/>
      <c r="R574" s="444"/>
      <c r="S574" s="444"/>
      <c r="T574" s="444"/>
      <c r="U574" s="444"/>
      <c r="V574" s="445"/>
      <c r="W574" s="104"/>
      <c r="X574" s="105"/>
      <c r="Y574" s="105"/>
      <c r="Z574" s="105"/>
      <c r="AA574" s="105"/>
      <c r="AB574" s="105"/>
      <c r="AC574" s="105"/>
      <c r="AD574" s="105"/>
      <c r="AE574" s="105"/>
      <c r="AF574" s="105"/>
      <c r="AG574" s="105"/>
      <c r="AH574" s="105"/>
      <c r="AI574" s="105"/>
      <c r="AJ574" s="105"/>
      <c r="AK574" s="105"/>
      <c r="AL574" s="105"/>
      <c r="AM574" s="105"/>
      <c r="AN574" s="105"/>
      <c r="AO574" s="105"/>
      <c r="AP574" s="105"/>
      <c r="AQ574" s="106"/>
      <c r="AR574" s="170"/>
      <c r="AS574" s="171"/>
      <c r="AT574" s="172"/>
      <c r="AU574" s="170"/>
      <c r="AV574" s="171"/>
      <c r="AW574" s="171"/>
      <c r="AX574" s="171"/>
      <c r="AY574" s="172"/>
      <c r="AZ574" s="433">
        <v>38</v>
      </c>
      <c r="BA574" s="434"/>
      <c r="BB574" s="434"/>
      <c r="BC574" s="434"/>
      <c r="BD574" s="435"/>
      <c r="BE574" s="446" t="s">
        <v>2119</v>
      </c>
      <c r="BF574" s="436"/>
      <c r="BG574" s="436"/>
      <c r="BH574" s="436"/>
      <c r="BI574" s="436"/>
      <c r="BJ574" s="436"/>
      <c r="BK574" s="436"/>
      <c r="BL574" s="436"/>
      <c r="BM574" s="436"/>
      <c r="BN574" s="437"/>
    </row>
    <row r="575" spans="1:66">
      <c r="A575" s="196">
        <v>118</v>
      </c>
      <c r="B575" s="197"/>
      <c r="C575" s="155" t="s">
        <v>1930</v>
      </c>
      <c r="D575" s="156"/>
      <c r="E575" s="156"/>
      <c r="F575" s="156"/>
      <c r="G575" s="156"/>
      <c r="H575" s="156"/>
      <c r="I575" s="156"/>
      <c r="J575" s="156"/>
      <c r="K575" s="157"/>
      <c r="L575" s="89" t="s">
        <v>1931</v>
      </c>
      <c r="M575" s="90"/>
      <c r="N575" s="90"/>
      <c r="O575" s="90"/>
      <c r="P575" s="90"/>
      <c r="Q575" s="90"/>
      <c r="R575" s="90"/>
      <c r="S575" s="90"/>
      <c r="T575" s="90"/>
      <c r="U575" s="90"/>
      <c r="V575" s="91"/>
      <c r="W575" s="158" t="s">
        <v>1932</v>
      </c>
      <c r="X575" s="159"/>
      <c r="Y575" s="159"/>
      <c r="Z575" s="159"/>
      <c r="AA575" s="159"/>
      <c r="AB575" s="159"/>
      <c r="AC575" s="159"/>
      <c r="AD575" s="159"/>
      <c r="AE575" s="159"/>
      <c r="AF575" s="159"/>
      <c r="AG575" s="159"/>
      <c r="AH575" s="159"/>
      <c r="AI575" s="159"/>
      <c r="AJ575" s="159"/>
      <c r="AK575" s="159"/>
      <c r="AL575" s="159"/>
      <c r="AM575" s="159"/>
      <c r="AN575" s="159"/>
      <c r="AO575" s="159"/>
      <c r="AP575" s="159"/>
      <c r="AQ575" s="160"/>
      <c r="AR575" s="164"/>
      <c r="AS575" s="165"/>
      <c r="AT575" s="166"/>
      <c r="AU575" s="161"/>
      <c r="AV575" s="162"/>
      <c r="AW575" s="162"/>
      <c r="AX575" s="162"/>
      <c r="AY575" s="163"/>
      <c r="AZ575" s="389">
        <v>1</v>
      </c>
      <c r="BA575" s="390"/>
      <c r="BB575" s="390"/>
      <c r="BC575" s="390"/>
      <c r="BD575" s="391"/>
      <c r="BE575" s="55" t="s">
        <v>310</v>
      </c>
      <c r="BF575" s="56"/>
      <c r="BG575" s="56"/>
      <c r="BH575" s="56"/>
      <c r="BI575" s="56"/>
      <c r="BJ575" s="56"/>
      <c r="BK575" s="56"/>
      <c r="BL575" s="56"/>
      <c r="BM575" s="56"/>
      <c r="BN575" s="57"/>
    </row>
    <row r="576" spans="1:66">
      <c r="A576" s="196"/>
      <c r="B576" s="197"/>
      <c r="C576" s="155"/>
      <c r="D576" s="156"/>
      <c r="E576" s="156"/>
      <c r="F576" s="156"/>
      <c r="G576" s="156"/>
      <c r="H576" s="156"/>
      <c r="I576" s="156"/>
      <c r="J576" s="156"/>
      <c r="K576" s="157"/>
      <c r="L576" s="92"/>
      <c r="M576" s="93"/>
      <c r="N576" s="93"/>
      <c r="O576" s="93"/>
      <c r="P576" s="93"/>
      <c r="Q576" s="93"/>
      <c r="R576" s="93"/>
      <c r="S576" s="93"/>
      <c r="T576" s="93"/>
      <c r="U576" s="93"/>
      <c r="V576" s="94"/>
      <c r="W576" s="158"/>
      <c r="X576" s="159"/>
      <c r="Y576" s="159"/>
      <c r="Z576" s="159"/>
      <c r="AA576" s="159"/>
      <c r="AB576" s="159"/>
      <c r="AC576" s="159"/>
      <c r="AD576" s="159"/>
      <c r="AE576" s="159"/>
      <c r="AF576" s="159"/>
      <c r="AG576" s="159"/>
      <c r="AH576" s="159"/>
      <c r="AI576" s="159"/>
      <c r="AJ576" s="159"/>
      <c r="AK576" s="159"/>
      <c r="AL576" s="159"/>
      <c r="AM576" s="159"/>
      <c r="AN576" s="159"/>
      <c r="AO576" s="159"/>
      <c r="AP576" s="159"/>
      <c r="AQ576" s="160"/>
      <c r="AR576" s="167"/>
      <c r="AS576" s="168"/>
      <c r="AT576" s="169"/>
      <c r="AU576" s="161"/>
      <c r="AV576" s="162"/>
      <c r="AW576" s="162"/>
      <c r="AX576" s="162"/>
      <c r="AY576" s="163"/>
      <c r="AZ576" s="395">
        <v>2</v>
      </c>
      <c r="BA576" s="422"/>
      <c r="BB576" s="422"/>
      <c r="BC576" s="422"/>
      <c r="BD576" s="423"/>
      <c r="BE576" s="61" t="s">
        <v>311</v>
      </c>
      <c r="BF576" s="62"/>
      <c r="BG576" s="62"/>
      <c r="BH576" s="62"/>
      <c r="BI576" s="62"/>
      <c r="BJ576" s="62"/>
      <c r="BK576" s="62"/>
      <c r="BL576" s="62"/>
      <c r="BM576" s="62"/>
      <c r="BN576" s="63"/>
    </row>
    <row r="577" spans="1:66">
      <c r="A577" s="196"/>
      <c r="B577" s="197"/>
      <c r="C577" s="155"/>
      <c r="D577" s="156"/>
      <c r="E577" s="156"/>
      <c r="F577" s="156"/>
      <c r="G577" s="156"/>
      <c r="H577" s="156"/>
      <c r="I577" s="156"/>
      <c r="J577" s="156"/>
      <c r="K577" s="157"/>
      <c r="L577" s="95"/>
      <c r="M577" s="96"/>
      <c r="N577" s="96"/>
      <c r="O577" s="96"/>
      <c r="P577" s="96"/>
      <c r="Q577" s="96"/>
      <c r="R577" s="96"/>
      <c r="S577" s="96"/>
      <c r="T577" s="96"/>
      <c r="U577" s="96"/>
      <c r="V577" s="97"/>
      <c r="W577" s="158"/>
      <c r="X577" s="159"/>
      <c r="Y577" s="159"/>
      <c r="Z577" s="159"/>
      <c r="AA577" s="159"/>
      <c r="AB577" s="159"/>
      <c r="AC577" s="159"/>
      <c r="AD577" s="159"/>
      <c r="AE577" s="159"/>
      <c r="AF577" s="159"/>
      <c r="AG577" s="159"/>
      <c r="AH577" s="159"/>
      <c r="AI577" s="159"/>
      <c r="AJ577" s="159"/>
      <c r="AK577" s="159"/>
      <c r="AL577" s="159"/>
      <c r="AM577" s="159"/>
      <c r="AN577" s="159"/>
      <c r="AO577" s="159"/>
      <c r="AP577" s="159"/>
      <c r="AQ577" s="160"/>
      <c r="AR577" s="170"/>
      <c r="AS577" s="171"/>
      <c r="AT577" s="172"/>
      <c r="AU577" s="161"/>
      <c r="AV577" s="162"/>
      <c r="AW577" s="162"/>
      <c r="AX577" s="162"/>
      <c r="AY577" s="163"/>
      <c r="AZ577" s="392">
        <v>3</v>
      </c>
      <c r="BA577" s="393"/>
      <c r="BB577" s="393"/>
      <c r="BC577" s="393"/>
      <c r="BD577" s="394"/>
      <c r="BE577" s="146" t="s">
        <v>312</v>
      </c>
      <c r="BF577" s="147"/>
      <c r="BG577" s="147"/>
      <c r="BH577" s="147"/>
      <c r="BI577" s="147"/>
      <c r="BJ577" s="147"/>
      <c r="BK577" s="147"/>
      <c r="BL577" s="147"/>
      <c r="BM577" s="147"/>
      <c r="BN577" s="148"/>
    </row>
    <row r="578" spans="1:66">
      <c r="A578" s="196">
        <v>119</v>
      </c>
      <c r="B578" s="197"/>
      <c r="C578" s="155" t="s">
        <v>1933</v>
      </c>
      <c r="D578" s="156"/>
      <c r="E578" s="156"/>
      <c r="F578" s="156"/>
      <c r="G578" s="156"/>
      <c r="H578" s="156"/>
      <c r="I578" s="156"/>
      <c r="J578" s="156"/>
      <c r="K578" s="157"/>
      <c r="L578" s="89" t="s">
        <v>1934</v>
      </c>
      <c r="M578" s="90"/>
      <c r="N578" s="90"/>
      <c r="O578" s="90"/>
      <c r="P578" s="90"/>
      <c r="Q578" s="90"/>
      <c r="R578" s="90"/>
      <c r="S578" s="90"/>
      <c r="T578" s="90"/>
      <c r="U578" s="90"/>
      <c r="V578" s="91"/>
      <c r="W578" s="158"/>
      <c r="X578" s="159"/>
      <c r="Y578" s="159"/>
      <c r="Z578" s="159"/>
      <c r="AA578" s="159"/>
      <c r="AB578" s="159"/>
      <c r="AC578" s="159"/>
      <c r="AD578" s="159"/>
      <c r="AE578" s="159"/>
      <c r="AF578" s="159"/>
      <c r="AG578" s="159"/>
      <c r="AH578" s="159"/>
      <c r="AI578" s="159"/>
      <c r="AJ578" s="159"/>
      <c r="AK578" s="159"/>
      <c r="AL578" s="159"/>
      <c r="AM578" s="159"/>
      <c r="AN578" s="159"/>
      <c r="AO578" s="159"/>
      <c r="AP578" s="159"/>
      <c r="AQ578" s="160"/>
      <c r="AR578" s="161"/>
      <c r="AS578" s="162"/>
      <c r="AT578" s="163"/>
      <c r="AU578" s="161"/>
      <c r="AV578" s="162"/>
      <c r="AW578" s="162"/>
      <c r="AX578" s="162"/>
      <c r="AY578" s="163"/>
      <c r="AZ578" s="389">
        <v>10</v>
      </c>
      <c r="BA578" s="390"/>
      <c r="BB578" s="390"/>
      <c r="BC578" s="390"/>
      <c r="BD578" s="391"/>
      <c r="BE578" s="55" t="s">
        <v>1935</v>
      </c>
      <c r="BF578" s="56"/>
      <c r="BG578" s="56"/>
      <c r="BH578" s="56"/>
      <c r="BI578" s="56"/>
      <c r="BJ578" s="56"/>
      <c r="BK578" s="56"/>
      <c r="BL578" s="56"/>
      <c r="BM578" s="56"/>
      <c r="BN578" s="57"/>
    </row>
    <row r="579" spans="1:66">
      <c r="A579" s="196"/>
      <c r="B579" s="197"/>
      <c r="C579" s="155"/>
      <c r="D579" s="156"/>
      <c r="E579" s="156"/>
      <c r="F579" s="156"/>
      <c r="G579" s="156"/>
      <c r="H579" s="156"/>
      <c r="I579" s="156"/>
      <c r="J579" s="156"/>
      <c r="K579" s="157"/>
      <c r="L579" s="92"/>
      <c r="M579" s="93"/>
      <c r="N579" s="93"/>
      <c r="O579" s="93"/>
      <c r="P579" s="93"/>
      <c r="Q579" s="93"/>
      <c r="R579" s="93"/>
      <c r="S579" s="93"/>
      <c r="T579" s="93"/>
      <c r="U579" s="93"/>
      <c r="V579" s="94"/>
      <c r="W579" s="158"/>
      <c r="X579" s="159"/>
      <c r="Y579" s="159"/>
      <c r="Z579" s="159"/>
      <c r="AA579" s="159"/>
      <c r="AB579" s="159"/>
      <c r="AC579" s="159"/>
      <c r="AD579" s="159"/>
      <c r="AE579" s="159"/>
      <c r="AF579" s="159"/>
      <c r="AG579" s="159"/>
      <c r="AH579" s="159"/>
      <c r="AI579" s="159"/>
      <c r="AJ579" s="159"/>
      <c r="AK579" s="159"/>
      <c r="AL579" s="159"/>
      <c r="AM579" s="159"/>
      <c r="AN579" s="159"/>
      <c r="AO579" s="159"/>
      <c r="AP579" s="159"/>
      <c r="AQ579" s="160"/>
      <c r="AR579" s="161"/>
      <c r="AS579" s="162"/>
      <c r="AT579" s="163"/>
      <c r="AU579" s="161"/>
      <c r="AV579" s="162"/>
      <c r="AW579" s="162"/>
      <c r="AX579" s="162"/>
      <c r="AY579" s="163"/>
      <c r="AZ579" s="395">
        <v>20</v>
      </c>
      <c r="BA579" s="396"/>
      <c r="BB579" s="396"/>
      <c r="BC579" s="396"/>
      <c r="BD579" s="397"/>
      <c r="BE579" s="61" t="s">
        <v>1936</v>
      </c>
      <c r="BF579" s="62"/>
      <c r="BG579" s="62"/>
      <c r="BH579" s="62"/>
      <c r="BI579" s="62"/>
      <c r="BJ579" s="62"/>
      <c r="BK579" s="62"/>
      <c r="BL579" s="62"/>
      <c r="BM579" s="62"/>
      <c r="BN579" s="63"/>
    </row>
    <row r="580" spans="1:66">
      <c r="A580" s="196"/>
      <c r="B580" s="197"/>
      <c r="C580" s="155"/>
      <c r="D580" s="156"/>
      <c r="E580" s="156"/>
      <c r="F580" s="156"/>
      <c r="G580" s="156"/>
      <c r="H580" s="156"/>
      <c r="I580" s="156"/>
      <c r="J580" s="156"/>
      <c r="K580" s="157"/>
      <c r="L580" s="92"/>
      <c r="M580" s="93"/>
      <c r="N580" s="93"/>
      <c r="O580" s="93"/>
      <c r="P580" s="93"/>
      <c r="Q580" s="93"/>
      <c r="R580" s="93"/>
      <c r="S580" s="93"/>
      <c r="T580" s="93"/>
      <c r="U580" s="93"/>
      <c r="V580" s="94"/>
      <c r="W580" s="158"/>
      <c r="X580" s="159"/>
      <c r="Y580" s="159"/>
      <c r="Z580" s="159"/>
      <c r="AA580" s="159"/>
      <c r="AB580" s="159"/>
      <c r="AC580" s="159"/>
      <c r="AD580" s="159"/>
      <c r="AE580" s="159"/>
      <c r="AF580" s="159"/>
      <c r="AG580" s="159"/>
      <c r="AH580" s="159"/>
      <c r="AI580" s="159"/>
      <c r="AJ580" s="159"/>
      <c r="AK580" s="159"/>
      <c r="AL580" s="159"/>
      <c r="AM580" s="159"/>
      <c r="AN580" s="159"/>
      <c r="AO580" s="159"/>
      <c r="AP580" s="159"/>
      <c r="AQ580" s="160"/>
      <c r="AR580" s="161"/>
      <c r="AS580" s="162"/>
      <c r="AT580" s="163"/>
      <c r="AU580" s="161"/>
      <c r="AV580" s="162"/>
      <c r="AW580" s="162"/>
      <c r="AX580" s="162"/>
      <c r="AY580" s="163"/>
      <c r="AZ580" s="395">
        <v>30</v>
      </c>
      <c r="BA580" s="396"/>
      <c r="BB580" s="396"/>
      <c r="BC580" s="396"/>
      <c r="BD580" s="397"/>
      <c r="BE580" s="61" t="s">
        <v>1937</v>
      </c>
      <c r="BF580" s="62"/>
      <c r="BG580" s="62"/>
      <c r="BH580" s="62"/>
      <c r="BI580" s="62"/>
      <c r="BJ580" s="62"/>
      <c r="BK580" s="62"/>
      <c r="BL580" s="62"/>
      <c r="BM580" s="62"/>
      <c r="BN580" s="63"/>
    </row>
    <row r="581" spans="1:66">
      <c r="A581" s="196"/>
      <c r="B581" s="197"/>
      <c r="C581" s="155"/>
      <c r="D581" s="156"/>
      <c r="E581" s="156"/>
      <c r="F581" s="156"/>
      <c r="G581" s="156"/>
      <c r="H581" s="156"/>
      <c r="I581" s="156"/>
      <c r="J581" s="156"/>
      <c r="K581" s="157"/>
      <c r="L581" s="92"/>
      <c r="M581" s="93"/>
      <c r="N581" s="93"/>
      <c r="O581" s="93"/>
      <c r="P581" s="93"/>
      <c r="Q581" s="93"/>
      <c r="R581" s="93"/>
      <c r="S581" s="93"/>
      <c r="T581" s="93"/>
      <c r="U581" s="93"/>
      <c r="V581" s="94"/>
      <c r="W581" s="158"/>
      <c r="X581" s="159"/>
      <c r="Y581" s="159"/>
      <c r="Z581" s="159"/>
      <c r="AA581" s="159"/>
      <c r="AB581" s="159"/>
      <c r="AC581" s="159"/>
      <c r="AD581" s="159"/>
      <c r="AE581" s="159"/>
      <c r="AF581" s="159"/>
      <c r="AG581" s="159"/>
      <c r="AH581" s="159"/>
      <c r="AI581" s="159"/>
      <c r="AJ581" s="159"/>
      <c r="AK581" s="159"/>
      <c r="AL581" s="159"/>
      <c r="AM581" s="159"/>
      <c r="AN581" s="159"/>
      <c r="AO581" s="159"/>
      <c r="AP581" s="159"/>
      <c r="AQ581" s="160"/>
      <c r="AR581" s="161"/>
      <c r="AS581" s="162"/>
      <c r="AT581" s="163"/>
      <c r="AU581" s="161"/>
      <c r="AV581" s="162"/>
      <c r="AW581" s="162"/>
      <c r="AX581" s="162"/>
      <c r="AY581" s="163"/>
      <c r="AZ581" s="395">
        <v>40</v>
      </c>
      <c r="BA581" s="396"/>
      <c r="BB581" s="396"/>
      <c r="BC581" s="396"/>
      <c r="BD581" s="397"/>
      <c r="BE581" s="61" t="s">
        <v>1938</v>
      </c>
      <c r="BF581" s="62"/>
      <c r="BG581" s="62"/>
      <c r="BH581" s="62"/>
      <c r="BI581" s="62"/>
      <c r="BJ581" s="62"/>
      <c r="BK581" s="62"/>
      <c r="BL581" s="62"/>
      <c r="BM581" s="62"/>
      <c r="BN581" s="63"/>
    </row>
    <row r="582" spans="1:66">
      <c r="A582" s="196"/>
      <c r="B582" s="197"/>
      <c r="C582" s="155"/>
      <c r="D582" s="156"/>
      <c r="E582" s="156"/>
      <c r="F582" s="156"/>
      <c r="G582" s="156"/>
      <c r="H582" s="156"/>
      <c r="I582" s="156"/>
      <c r="J582" s="156"/>
      <c r="K582" s="157"/>
      <c r="L582" s="92"/>
      <c r="M582" s="93"/>
      <c r="N582" s="93"/>
      <c r="O582" s="93"/>
      <c r="P582" s="93"/>
      <c r="Q582" s="93"/>
      <c r="R582" s="93"/>
      <c r="S582" s="93"/>
      <c r="T582" s="93"/>
      <c r="U582" s="93"/>
      <c r="V582" s="94"/>
      <c r="W582" s="158"/>
      <c r="X582" s="159"/>
      <c r="Y582" s="159"/>
      <c r="Z582" s="159"/>
      <c r="AA582" s="159"/>
      <c r="AB582" s="159"/>
      <c r="AC582" s="159"/>
      <c r="AD582" s="159"/>
      <c r="AE582" s="159"/>
      <c r="AF582" s="159"/>
      <c r="AG582" s="159"/>
      <c r="AH582" s="159"/>
      <c r="AI582" s="159"/>
      <c r="AJ582" s="159"/>
      <c r="AK582" s="159"/>
      <c r="AL582" s="159"/>
      <c r="AM582" s="159"/>
      <c r="AN582" s="159"/>
      <c r="AO582" s="159"/>
      <c r="AP582" s="159"/>
      <c r="AQ582" s="160"/>
      <c r="AR582" s="161"/>
      <c r="AS582" s="162"/>
      <c r="AT582" s="163"/>
      <c r="AU582" s="161"/>
      <c r="AV582" s="162"/>
      <c r="AW582" s="162"/>
      <c r="AX582" s="162"/>
      <c r="AY582" s="163"/>
      <c r="AZ582" s="395">
        <v>50</v>
      </c>
      <c r="BA582" s="396"/>
      <c r="BB582" s="396"/>
      <c r="BC582" s="396"/>
      <c r="BD582" s="397"/>
      <c r="BE582" s="61" t="s">
        <v>1939</v>
      </c>
      <c r="BF582" s="62"/>
      <c r="BG582" s="62"/>
      <c r="BH582" s="62"/>
      <c r="BI582" s="62"/>
      <c r="BJ582" s="62"/>
      <c r="BK582" s="62"/>
      <c r="BL582" s="62"/>
      <c r="BM582" s="62"/>
      <c r="BN582" s="63"/>
    </row>
    <row r="583" spans="1:66">
      <c r="A583" s="196"/>
      <c r="B583" s="197"/>
      <c r="C583" s="155"/>
      <c r="D583" s="156"/>
      <c r="E583" s="156"/>
      <c r="F583" s="156"/>
      <c r="G583" s="156"/>
      <c r="H583" s="156"/>
      <c r="I583" s="156"/>
      <c r="J583" s="156"/>
      <c r="K583" s="157"/>
      <c r="L583" s="92"/>
      <c r="M583" s="93"/>
      <c r="N583" s="93"/>
      <c r="O583" s="93"/>
      <c r="P583" s="93"/>
      <c r="Q583" s="93"/>
      <c r="R583" s="93"/>
      <c r="S583" s="93"/>
      <c r="T583" s="93"/>
      <c r="U583" s="93"/>
      <c r="V583" s="94"/>
      <c r="W583" s="158"/>
      <c r="X583" s="159"/>
      <c r="Y583" s="159"/>
      <c r="Z583" s="159"/>
      <c r="AA583" s="159"/>
      <c r="AB583" s="159"/>
      <c r="AC583" s="159"/>
      <c r="AD583" s="159"/>
      <c r="AE583" s="159"/>
      <c r="AF583" s="159"/>
      <c r="AG583" s="159"/>
      <c r="AH583" s="159"/>
      <c r="AI583" s="159"/>
      <c r="AJ583" s="159"/>
      <c r="AK583" s="159"/>
      <c r="AL583" s="159"/>
      <c r="AM583" s="159"/>
      <c r="AN583" s="159"/>
      <c r="AO583" s="159"/>
      <c r="AP583" s="159"/>
      <c r="AQ583" s="160"/>
      <c r="AR583" s="161"/>
      <c r="AS583" s="162"/>
      <c r="AT583" s="163"/>
      <c r="AU583" s="161"/>
      <c r="AV583" s="162"/>
      <c r="AW583" s="162"/>
      <c r="AX583" s="162"/>
      <c r="AY583" s="163"/>
      <c r="AZ583" s="395">
        <v>60</v>
      </c>
      <c r="BA583" s="396"/>
      <c r="BB583" s="396"/>
      <c r="BC583" s="396"/>
      <c r="BD583" s="397"/>
      <c r="BE583" s="61" t="s">
        <v>1940</v>
      </c>
      <c r="BF583" s="62"/>
      <c r="BG583" s="62"/>
      <c r="BH583" s="62"/>
      <c r="BI583" s="62"/>
      <c r="BJ583" s="62"/>
      <c r="BK583" s="62"/>
      <c r="BL583" s="62"/>
      <c r="BM583" s="62"/>
      <c r="BN583" s="63"/>
    </row>
    <row r="584" spans="1:66">
      <c r="A584" s="196"/>
      <c r="B584" s="197"/>
      <c r="C584" s="155"/>
      <c r="D584" s="156"/>
      <c r="E584" s="156"/>
      <c r="F584" s="156"/>
      <c r="G584" s="156"/>
      <c r="H584" s="156"/>
      <c r="I584" s="156"/>
      <c r="J584" s="156"/>
      <c r="K584" s="157"/>
      <c r="L584" s="92"/>
      <c r="M584" s="93"/>
      <c r="N584" s="93"/>
      <c r="O584" s="93"/>
      <c r="P584" s="93"/>
      <c r="Q584" s="93"/>
      <c r="R584" s="93"/>
      <c r="S584" s="93"/>
      <c r="T584" s="93"/>
      <c r="U584" s="93"/>
      <c r="V584" s="94"/>
      <c r="W584" s="158"/>
      <c r="X584" s="159"/>
      <c r="Y584" s="159"/>
      <c r="Z584" s="159"/>
      <c r="AA584" s="159"/>
      <c r="AB584" s="159"/>
      <c r="AC584" s="159"/>
      <c r="AD584" s="159"/>
      <c r="AE584" s="159"/>
      <c r="AF584" s="159"/>
      <c r="AG584" s="159"/>
      <c r="AH584" s="159"/>
      <c r="AI584" s="159"/>
      <c r="AJ584" s="159"/>
      <c r="AK584" s="159"/>
      <c r="AL584" s="159"/>
      <c r="AM584" s="159"/>
      <c r="AN584" s="159"/>
      <c r="AO584" s="159"/>
      <c r="AP584" s="159"/>
      <c r="AQ584" s="160"/>
      <c r="AR584" s="161"/>
      <c r="AS584" s="162"/>
      <c r="AT584" s="163"/>
      <c r="AU584" s="161"/>
      <c r="AV584" s="162"/>
      <c r="AW584" s="162"/>
      <c r="AX584" s="162"/>
      <c r="AY584" s="163"/>
      <c r="AZ584" s="395">
        <v>70</v>
      </c>
      <c r="BA584" s="396"/>
      <c r="BB584" s="396"/>
      <c r="BC584" s="396"/>
      <c r="BD584" s="397"/>
      <c r="BE584" s="61" t="s">
        <v>1941</v>
      </c>
      <c r="BF584" s="62"/>
      <c r="BG584" s="62"/>
      <c r="BH584" s="62"/>
      <c r="BI584" s="62"/>
      <c r="BJ584" s="62"/>
      <c r="BK584" s="62"/>
      <c r="BL584" s="62"/>
      <c r="BM584" s="62"/>
      <c r="BN584" s="63"/>
    </row>
    <row r="585" spans="1:66">
      <c r="A585" s="196"/>
      <c r="B585" s="197"/>
      <c r="C585" s="155"/>
      <c r="D585" s="156"/>
      <c r="E585" s="156"/>
      <c r="F585" s="156"/>
      <c r="G585" s="156"/>
      <c r="H585" s="156"/>
      <c r="I585" s="156"/>
      <c r="J585" s="156"/>
      <c r="K585" s="157"/>
      <c r="L585" s="92"/>
      <c r="M585" s="93"/>
      <c r="N585" s="93"/>
      <c r="O585" s="93"/>
      <c r="P585" s="93"/>
      <c r="Q585" s="93"/>
      <c r="R585" s="93"/>
      <c r="S585" s="93"/>
      <c r="T585" s="93"/>
      <c r="U585" s="93"/>
      <c r="V585" s="94"/>
      <c r="W585" s="158"/>
      <c r="X585" s="159"/>
      <c r="Y585" s="159"/>
      <c r="Z585" s="159"/>
      <c r="AA585" s="159"/>
      <c r="AB585" s="159"/>
      <c r="AC585" s="159"/>
      <c r="AD585" s="159"/>
      <c r="AE585" s="159"/>
      <c r="AF585" s="159"/>
      <c r="AG585" s="159"/>
      <c r="AH585" s="159"/>
      <c r="AI585" s="159"/>
      <c r="AJ585" s="159"/>
      <c r="AK585" s="159"/>
      <c r="AL585" s="159"/>
      <c r="AM585" s="159"/>
      <c r="AN585" s="159"/>
      <c r="AO585" s="159"/>
      <c r="AP585" s="159"/>
      <c r="AQ585" s="160"/>
      <c r="AR585" s="161"/>
      <c r="AS585" s="162"/>
      <c r="AT585" s="163"/>
      <c r="AU585" s="161"/>
      <c r="AV585" s="162"/>
      <c r="AW585" s="162"/>
      <c r="AX585" s="162"/>
      <c r="AY585" s="163"/>
      <c r="AZ585" s="395">
        <v>80</v>
      </c>
      <c r="BA585" s="396"/>
      <c r="BB585" s="396"/>
      <c r="BC585" s="396"/>
      <c r="BD585" s="397"/>
      <c r="BE585" s="61" t="s">
        <v>1942</v>
      </c>
      <c r="BF585" s="62"/>
      <c r="BG585" s="62"/>
      <c r="BH585" s="62"/>
      <c r="BI585" s="62"/>
      <c r="BJ585" s="62"/>
      <c r="BK585" s="62"/>
      <c r="BL585" s="62"/>
      <c r="BM585" s="62"/>
      <c r="BN585" s="63"/>
    </row>
    <row r="586" spans="1:66">
      <c r="A586" s="196"/>
      <c r="B586" s="197"/>
      <c r="C586" s="155"/>
      <c r="D586" s="156"/>
      <c r="E586" s="156"/>
      <c r="F586" s="156"/>
      <c r="G586" s="156"/>
      <c r="H586" s="156"/>
      <c r="I586" s="156"/>
      <c r="J586" s="156"/>
      <c r="K586" s="157"/>
      <c r="L586" s="92"/>
      <c r="M586" s="93"/>
      <c r="N586" s="93"/>
      <c r="O586" s="93"/>
      <c r="P586" s="93"/>
      <c r="Q586" s="93"/>
      <c r="R586" s="93"/>
      <c r="S586" s="93"/>
      <c r="T586" s="93"/>
      <c r="U586" s="93"/>
      <c r="V586" s="94"/>
      <c r="W586" s="158"/>
      <c r="X586" s="159"/>
      <c r="Y586" s="159"/>
      <c r="Z586" s="159"/>
      <c r="AA586" s="159"/>
      <c r="AB586" s="159"/>
      <c r="AC586" s="159"/>
      <c r="AD586" s="159"/>
      <c r="AE586" s="159"/>
      <c r="AF586" s="159"/>
      <c r="AG586" s="159"/>
      <c r="AH586" s="159"/>
      <c r="AI586" s="159"/>
      <c r="AJ586" s="159"/>
      <c r="AK586" s="159"/>
      <c r="AL586" s="159"/>
      <c r="AM586" s="159"/>
      <c r="AN586" s="159"/>
      <c r="AO586" s="159"/>
      <c r="AP586" s="159"/>
      <c r="AQ586" s="160"/>
      <c r="AR586" s="161"/>
      <c r="AS586" s="162"/>
      <c r="AT586" s="163"/>
      <c r="AU586" s="161"/>
      <c r="AV586" s="162"/>
      <c r="AW586" s="162"/>
      <c r="AX586" s="162"/>
      <c r="AY586" s="163"/>
      <c r="AZ586" s="395">
        <v>90</v>
      </c>
      <c r="BA586" s="396"/>
      <c r="BB586" s="396"/>
      <c r="BC586" s="396"/>
      <c r="BD586" s="397"/>
      <c r="BE586" s="61" t="s">
        <v>1943</v>
      </c>
      <c r="BF586" s="62"/>
      <c r="BG586" s="62"/>
      <c r="BH586" s="62"/>
      <c r="BI586" s="62"/>
      <c r="BJ586" s="62"/>
      <c r="BK586" s="62"/>
      <c r="BL586" s="62"/>
      <c r="BM586" s="62"/>
      <c r="BN586" s="63"/>
    </row>
    <row r="587" spans="1:66">
      <c r="A587" s="196"/>
      <c r="B587" s="197"/>
      <c r="C587" s="155"/>
      <c r="D587" s="156"/>
      <c r="E587" s="156"/>
      <c r="F587" s="156"/>
      <c r="G587" s="156"/>
      <c r="H587" s="156"/>
      <c r="I587" s="156"/>
      <c r="J587" s="156"/>
      <c r="K587" s="157"/>
      <c r="L587" s="92"/>
      <c r="M587" s="93"/>
      <c r="N587" s="93"/>
      <c r="O587" s="93"/>
      <c r="P587" s="93"/>
      <c r="Q587" s="93"/>
      <c r="R587" s="93"/>
      <c r="S587" s="93"/>
      <c r="T587" s="93"/>
      <c r="U587" s="93"/>
      <c r="V587" s="94"/>
      <c r="W587" s="158"/>
      <c r="X587" s="159"/>
      <c r="Y587" s="159"/>
      <c r="Z587" s="159"/>
      <c r="AA587" s="159"/>
      <c r="AB587" s="159"/>
      <c r="AC587" s="159"/>
      <c r="AD587" s="159"/>
      <c r="AE587" s="159"/>
      <c r="AF587" s="159"/>
      <c r="AG587" s="159"/>
      <c r="AH587" s="159"/>
      <c r="AI587" s="159"/>
      <c r="AJ587" s="159"/>
      <c r="AK587" s="159"/>
      <c r="AL587" s="159"/>
      <c r="AM587" s="159"/>
      <c r="AN587" s="159"/>
      <c r="AO587" s="159"/>
      <c r="AP587" s="159"/>
      <c r="AQ587" s="160"/>
      <c r="AR587" s="161"/>
      <c r="AS587" s="162"/>
      <c r="AT587" s="163"/>
      <c r="AU587" s="161"/>
      <c r="AV587" s="162"/>
      <c r="AW587" s="162"/>
      <c r="AX587" s="162"/>
      <c r="AY587" s="163"/>
      <c r="AZ587" s="395">
        <v>100</v>
      </c>
      <c r="BA587" s="396"/>
      <c r="BB587" s="396"/>
      <c r="BC587" s="396"/>
      <c r="BD587" s="397"/>
      <c r="BE587" s="61" t="s">
        <v>1944</v>
      </c>
      <c r="BF587" s="62"/>
      <c r="BG587" s="62"/>
      <c r="BH587" s="62"/>
      <c r="BI587" s="62"/>
      <c r="BJ587" s="62"/>
      <c r="BK587" s="62"/>
      <c r="BL587" s="62"/>
      <c r="BM587" s="62"/>
      <c r="BN587" s="63"/>
    </row>
    <row r="588" spans="1:66">
      <c r="A588" s="196"/>
      <c r="B588" s="197"/>
      <c r="C588" s="155"/>
      <c r="D588" s="156"/>
      <c r="E588" s="156"/>
      <c r="F588" s="156"/>
      <c r="G588" s="156"/>
      <c r="H588" s="156"/>
      <c r="I588" s="156"/>
      <c r="J588" s="156"/>
      <c r="K588" s="157"/>
      <c r="L588" s="92"/>
      <c r="M588" s="93"/>
      <c r="N588" s="93"/>
      <c r="O588" s="93"/>
      <c r="P588" s="93"/>
      <c r="Q588" s="93"/>
      <c r="R588" s="93"/>
      <c r="S588" s="93"/>
      <c r="T588" s="93"/>
      <c r="U588" s="93"/>
      <c r="V588" s="94"/>
      <c r="W588" s="158"/>
      <c r="X588" s="159"/>
      <c r="Y588" s="159"/>
      <c r="Z588" s="159"/>
      <c r="AA588" s="159"/>
      <c r="AB588" s="159"/>
      <c r="AC588" s="159"/>
      <c r="AD588" s="159"/>
      <c r="AE588" s="159"/>
      <c r="AF588" s="159"/>
      <c r="AG588" s="159"/>
      <c r="AH588" s="159"/>
      <c r="AI588" s="159"/>
      <c r="AJ588" s="159"/>
      <c r="AK588" s="159"/>
      <c r="AL588" s="159"/>
      <c r="AM588" s="159"/>
      <c r="AN588" s="159"/>
      <c r="AO588" s="159"/>
      <c r="AP588" s="159"/>
      <c r="AQ588" s="160"/>
      <c r="AR588" s="161"/>
      <c r="AS588" s="162"/>
      <c r="AT588" s="163"/>
      <c r="AU588" s="161"/>
      <c r="AV588" s="162"/>
      <c r="AW588" s="162"/>
      <c r="AX588" s="162"/>
      <c r="AY588" s="163"/>
      <c r="AZ588" s="395">
        <v>110</v>
      </c>
      <c r="BA588" s="396"/>
      <c r="BB588" s="396"/>
      <c r="BC588" s="396"/>
      <c r="BD588" s="397"/>
      <c r="BE588" s="61" t="s">
        <v>1945</v>
      </c>
      <c r="BF588" s="62"/>
      <c r="BG588" s="62"/>
      <c r="BH588" s="62"/>
      <c r="BI588" s="62"/>
      <c r="BJ588" s="62"/>
      <c r="BK588" s="62"/>
      <c r="BL588" s="62"/>
      <c r="BM588" s="62"/>
      <c r="BN588" s="63"/>
    </row>
    <row r="589" spans="1:66">
      <c r="A589" s="196"/>
      <c r="B589" s="197"/>
      <c r="C589" s="155"/>
      <c r="D589" s="156"/>
      <c r="E589" s="156"/>
      <c r="F589" s="156"/>
      <c r="G589" s="156"/>
      <c r="H589" s="156"/>
      <c r="I589" s="156"/>
      <c r="J589" s="156"/>
      <c r="K589" s="157"/>
      <c r="L589" s="92"/>
      <c r="M589" s="93"/>
      <c r="N589" s="93"/>
      <c r="O589" s="93"/>
      <c r="P589" s="93"/>
      <c r="Q589" s="93"/>
      <c r="R589" s="93"/>
      <c r="S589" s="93"/>
      <c r="T589" s="93"/>
      <c r="U589" s="93"/>
      <c r="V589" s="94"/>
      <c r="W589" s="158"/>
      <c r="X589" s="159"/>
      <c r="Y589" s="159"/>
      <c r="Z589" s="159"/>
      <c r="AA589" s="159"/>
      <c r="AB589" s="159"/>
      <c r="AC589" s="159"/>
      <c r="AD589" s="159"/>
      <c r="AE589" s="159"/>
      <c r="AF589" s="159"/>
      <c r="AG589" s="159"/>
      <c r="AH589" s="159"/>
      <c r="AI589" s="159"/>
      <c r="AJ589" s="159"/>
      <c r="AK589" s="159"/>
      <c r="AL589" s="159"/>
      <c r="AM589" s="159"/>
      <c r="AN589" s="159"/>
      <c r="AO589" s="159"/>
      <c r="AP589" s="159"/>
      <c r="AQ589" s="160"/>
      <c r="AR589" s="161"/>
      <c r="AS589" s="162"/>
      <c r="AT589" s="163"/>
      <c r="AU589" s="161"/>
      <c r="AV589" s="162"/>
      <c r="AW589" s="162"/>
      <c r="AX589" s="162"/>
      <c r="AY589" s="163"/>
      <c r="AZ589" s="395">
        <v>120</v>
      </c>
      <c r="BA589" s="396"/>
      <c r="BB589" s="396"/>
      <c r="BC589" s="396"/>
      <c r="BD589" s="397"/>
      <c r="BE589" s="61" t="s">
        <v>1946</v>
      </c>
      <c r="BF589" s="62"/>
      <c r="BG589" s="62"/>
      <c r="BH589" s="62"/>
      <c r="BI589" s="62"/>
      <c r="BJ589" s="62"/>
      <c r="BK589" s="62"/>
      <c r="BL589" s="62"/>
      <c r="BM589" s="62"/>
      <c r="BN589" s="63"/>
    </row>
    <row r="590" spans="1:66">
      <c r="A590" s="196"/>
      <c r="B590" s="197"/>
      <c r="C590" s="155"/>
      <c r="D590" s="156"/>
      <c r="E590" s="156"/>
      <c r="F590" s="156"/>
      <c r="G590" s="156"/>
      <c r="H590" s="156"/>
      <c r="I590" s="156"/>
      <c r="J590" s="156"/>
      <c r="K590" s="157"/>
      <c r="L590" s="92"/>
      <c r="M590" s="93"/>
      <c r="N590" s="93"/>
      <c r="O590" s="93"/>
      <c r="P590" s="93"/>
      <c r="Q590" s="93"/>
      <c r="R590" s="93"/>
      <c r="S590" s="93"/>
      <c r="T590" s="93"/>
      <c r="U590" s="93"/>
      <c r="V590" s="94"/>
      <c r="W590" s="158"/>
      <c r="X590" s="159"/>
      <c r="Y590" s="159"/>
      <c r="Z590" s="159"/>
      <c r="AA590" s="159"/>
      <c r="AB590" s="159"/>
      <c r="AC590" s="159"/>
      <c r="AD590" s="159"/>
      <c r="AE590" s="159"/>
      <c r="AF590" s="159"/>
      <c r="AG590" s="159"/>
      <c r="AH590" s="159"/>
      <c r="AI590" s="159"/>
      <c r="AJ590" s="159"/>
      <c r="AK590" s="159"/>
      <c r="AL590" s="159"/>
      <c r="AM590" s="159"/>
      <c r="AN590" s="159"/>
      <c r="AO590" s="159"/>
      <c r="AP590" s="159"/>
      <c r="AQ590" s="160"/>
      <c r="AR590" s="161"/>
      <c r="AS590" s="162"/>
      <c r="AT590" s="163"/>
      <c r="AU590" s="161"/>
      <c r="AV590" s="162"/>
      <c r="AW590" s="162"/>
      <c r="AX590" s="162"/>
      <c r="AY590" s="163"/>
      <c r="AZ590" s="395">
        <v>130</v>
      </c>
      <c r="BA590" s="396"/>
      <c r="BB590" s="396"/>
      <c r="BC590" s="396"/>
      <c r="BD590" s="397"/>
      <c r="BE590" s="61" t="s">
        <v>1947</v>
      </c>
      <c r="BF590" s="62"/>
      <c r="BG590" s="62"/>
      <c r="BH590" s="62"/>
      <c r="BI590" s="62"/>
      <c r="BJ590" s="62"/>
      <c r="BK590" s="62"/>
      <c r="BL590" s="62"/>
      <c r="BM590" s="62"/>
      <c r="BN590" s="63"/>
    </row>
    <row r="591" spans="1:66">
      <c r="A591" s="196"/>
      <c r="B591" s="197"/>
      <c r="C591" s="155"/>
      <c r="D591" s="156"/>
      <c r="E591" s="156"/>
      <c r="F591" s="156"/>
      <c r="G591" s="156"/>
      <c r="H591" s="156"/>
      <c r="I591" s="156"/>
      <c r="J591" s="156"/>
      <c r="K591" s="157"/>
      <c r="L591" s="92"/>
      <c r="M591" s="93"/>
      <c r="N591" s="93"/>
      <c r="O591" s="93"/>
      <c r="P591" s="93"/>
      <c r="Q591" s="93"/>
      <c r="R591" s="93"/>
      <c r="S591" s="93"/>
      <c r="T591" s="93"/>
      <c r="U591" s="93"/>
      <c r="V591" s="94"/>
      <c r="W591" s="158"/>
      <c r="X591" s="159"/>
      <c r="Y591" s="159"/>
      <c r="Z591" s="159"/>
      <c r="AA591" s="159"/>
      <c r="AB591" s="159"/>
      <c r="AC591" s="159"/>
      <c r="AD591" s="159"/>
      <c r="AE591" s="159"/>
      <c r="AF591" s="159"/>
      <c r="AG591" s="159"/>
      <c r="AH591" s="159"/>
      <c r="AI591" s="159"/>
      <c r="AJ591" s="159"/>
      <c r="AK591" s="159"/>
      <c r="AL591" s="159"/>
      <c r="AM591" s="159"/>
      <c r="AN591" s="159"/>
      <c r="AO591" s="159"/>
      <c r="AP591" s="159"/>
      <c r="AQ591" s="160"/>
      <c r="AR591" s="161"/>
      <c r="AS591" s="162"/>
      <c r="AT591" s="163"/>
      <c r="AU591" s="161"/>
      <c r="AV591" s="162"/>
      <c r="AW591" s="162"/>
      <c r="AX591" s="162"/>
      <c r="AY591" s="163"/>
      <c r="AZ591" s="395">
        <v>140</v>
      </c>
      <c r="BA591" s="396"/>
      <c r="BB591" s="396"/>
      <c r="BC591" s="396"/>
      <c r="BD591" s="397"/>
      <c r="BE591" s="61" t="s">
        <v>1948</v>
      </c>
      <c r="BF591" s="62"/>
      <c r="BG591" s="62"/>
      <c r="BH591" s="62"/>
      <c r="BI591" s="62"/>
      <c r="BJ591" s="62"/>
      <c r="BK591" s="62"/>
      <c r="BL591" s="62"/>
      <c r="BM591" s="62"/>
      <c r="BN591" s="63"/>
    </row>
    <row r="592" spans="1:66">
      <c r="A592" s="196"/>
      <c r="B592" s="197"/>
      <c r="C592" s="155"/>
      <c r="D592" s="156"/>
      <c r="E592" s="156"/>
      <c r="F592" s="156"/>
      <c r="G592" s="156"/>
      <c r="H592" s="156"/>
      <c r="I592" s="156"/>
      <c r="J592" s="156"/>
      <c r="K592" s="157"/>
      <c r="L592" s="92"/>
      <c r="M592" s="93"/>
      <c r="N592" s="93"/>
      <c r="O592" s="93"/>
      <c r="P592" s="93"/>
      <c r="Q592" s="93"/>
      <c r="R592" s="93"/>
      <c r="S592" s="93"/>
      <c r="T592" s="93"/>
      <c r="U592" s="93"/>
      <c r="V592" s="94"/>
      <c r="W592" s="158"/>
      <c r="X592" s="159"/>
      <c r="Y592" s="159"/>
      <c r="Z592" s="159"/>
      <c r="AA592" s="159"/>
      <c r="AB592" s="159"/>
      <c r="AC592" s="159"/>
      <c r="AD592" s="159"/>
      <c r="AE592" s="159"/>
      <c r="AF592" s="159"/>
      <c r="AG592" s="159"/>
      <c r="AH592" s="159"/>
      <c r="AI592" s="159"/>
      <c r="AJ592" s="159"/>
      <c r="AK592" s="159"/>
      <c r="AL592" s="159"/>
      <c r="AM592" s="159"/>
      <c r="AN592" s="159"/>
      <c r="AO592" s="159"/>
      <c r="AP592" s="159"/>
      <c r="AQ592" s="160"/>
      <c r="AR592" s="161"/>
      <c r="AS592" s="162"/>
      <c r="AT592" s="163"/>
      <c r="AU592" s="161"/>
      <c r="AV592" s="162"/>
      <c r="AW592" s="162"/>
      <c r="AX592" s="162"/>
      <c r="AY592" s="163"/>
      <c r="AZ592" s="395">
        <v>150</v>
      </c>
      <c r="BA592" s="396"/>
      <c r="BB592" s="396"/>
      <c r="BC592" s="396"/>
      <c r="BD592" s="397"/>
      <c r="BE592" s="61" t="s">
        <v>1949</v>
      </c>
      <c r="BF592" s="62"/>
      <c r="BG592" s="62"/>
      <c r="BH592" s="62"/>
      <c r="BI592" s="62"/>
      <c r="BJ592" s="62"/>
      <c r="BK592" s="62"/>
      <c r="BL592" s="62"/>
      <c r="BM592" s="62"/>
      <c r="BN592" s="63"/>
    </row>
    <row r="593" spans="1:66">
      <c r="A593" s="196"/>
      <c r="B593" s="197"/>
      <c r="C593" s="155"/>
      <c r="D593" s="156"/>
      <c r="E593" s="156"/>
      <c r="F593" s="156"/>
      <c r="G593" s="156"/>
      <c r="H593" s="156"/>
      <c r="I593" s="156"/>
      <c r="J593" s="156"/>
      <c r="K593" s="157"/>
      <c r="L593" s="92"/>
      <c r="M593" s="93"/>
      <c r="N593" s="93"/>
      <c r="O593" s="93"/>
      <c r="P593" s="93"/>
      <c r="Q593" s="93"/>
      <c r="R593" s="93"/>
      <c r="S593" s="93"/>
      <c r="T593" s="93"/>
      <c r="U593" s="93"/>
      <c r="V593" s="94"/>
      <c r="W593" s="158"/>
      <c r="X593" s="159"/>
      <c r="Y593" s="159"/>
      <c r="Z593" s="159"/>
      <c r="AA593" s="159"/>
      <c r="AB593" s="159"/>
      <c r="AC593" s="159"/>
      <c r="AD593" s="159"/>
      <c r="AE593" s="159"/>
      <c r="AF593" s="159"/>
      <c r="AG593" s="159"/>
      <c r="AH593" s="159"/>
      <c r="AI593" s="159"/>
      <c r="AJ593" s="159"/>
      <c r="AK593" s="159"/>
      <c r="AL593" s="159"/>
      <c r="AM593" s="159"/>
      <c r="AN593" s="159"/>
      <c r="AO593" s="159"/>
      <c r="AP593" s="159"/>
      <c r="AQ593" s="160"/>
      <c r="AR593" s="161"/>
      <c r="AS593" s="162"/>
      <c r="AT593" s="163"/>
      <c r="AU593" s="161"/>
      <c r="AV593" s="162"/>
      <c r="AW593" s="162"/>
      <c r="AX593" s="162"/>
      <c r="AY593" s="163"/>
      <c r="AZ593" s="395">
        <v>160</v>
      </c>
      <c r="BA593" s="396"/>
      <c r="BB593" s="396"/>
      <c r="BC593" s="396"/>
      <c r="BD593" s="397"/>
      <c r="BE593" s="61" t="s">
        <v>1950</v>
      </c>
      <c r="BF593" s="62"/>
      <c r="BG593" s="62"/>
      <c r="BH593" s="62"/>
      <c r="BI593" s="62"/>
      <c r="BJ593" s="62"/>
      <c r="BK593" s="62"/>
      <c r="BL593" s="62"/>
      <c r="BM593" s="62"/>
      <c r="BN593" s="63"/>
    </row>
    <row r="594" spans="1:66">
      <c r="A594" s="196"/>
      <c r="B594" s="197"/>
      <c r="C594" s="155"/>
      <c r="D594" s="156"/>
      <c r="E594" s="156"/>
      <c r="F594" s="156"/>
      <c r="G594" s="156"/>
      <c r="H594" s="156"/>
      <c r="I594" s="156"/>
      <c r="J594" s="156"/>
      <c r="K594" s="157"/>
      <c r="L594" s="92"/>
      <c r="M594" s="93"/>
      <c r="N594" s="93"/>
      <c r="O594" s="93"/>
      <c r="P594" s="93"/>
      <c r="Q594" s="93"/>
      <c r="R594" s="93"/>
      <c r="S594" s="93"/>
      <c r="T594" s="93"/>
      <c r="U594" s="93"/>
      <c r="V594" s="94"/>
      <c r="W594" s="158"/>
      <c r="X594" s="159"/>
      <c r="Y594" s="159"/>
      <c r="Z594" s="159"/>
      <c r="AA594" s="159"/>
      <c r="AB594" s="159"/>
      <c r="AC594" s="159"/>
      <c r="AD594" s="159"/>
      <c r="AE594" s="159"/>
      <c r="AF594" s="159"/>
      <c r="AG594" s="159"/>
      <c r="AH594" s="159"/>
      <c r="AI594" s="159"/>
      <c r="AJ594" s="159"/>
      <c r="AK594" s="159"/>
      <c r="AL594" s="159"/>
      <c r="AM594" s="159"/>
      <c r="AN594" s="159"/>
      <c r="AO594" s="159"/>
      <c r="AP594" s="159"/>
      <c r="AQ594" s="160"/>
      <c r="AR594" s="161"/>
      <c r="AS594" s="162"/>
      <c r="AT594" s="163"/>
      <c r="AU594" s="161"/>
      <c r="AV594" s="162"/>
      <c r="AW594" s="162"/>
      <c r="AX594" s="162"/>
      <c r="AY594" s="163"/>
      <c r="AZ594" s="395">
        <v>170</v>
      </c>
      <c r="BA594" s="396"/>
      <c r="BB594" s="396"/>
      <c r="BC594" s="396"/>
      <c r="BD594" s="397"/>
      <c r="BE594" s="61" t="s">
        <v>1951</v>
      </c>
      <c r="BF594" s="62"/>
      <c r="BG594" s="62"/>
      <c r="BH594" s="62"/>
      <c r="BI594" s="62"/>
      <c r="BJ594" s="62"/>
      <c r="BK594" s="62"/>
      <c r="BL594" s="62"/>
      <c r="BM594" s="62"/>
      <c r="BN594" s="63"/>
    </row>
    <row r="595" spans="1:66">
      <c r="A595" s="196"/>
      <c r="B595" s="197"/>
      <c r="C595" s="155"/>
      <c r="D595" s="156"/>
      <c r="E595" s="156"/>
      <c r="F595" s="156"/>
      <c r="G595" s="156"/>
      <c r="H595" s="156"/>
      <c r="I595" s="156"/>
      <c r="J595" s="156"/>
      <c r="K595" s="157"/>
      <c r="L595" s="92"/>
      <c r="M595" s="93"/>
      <c r="N595" s="93"/>
      <c r="O595" s="93"/>
      <c r="P595" s="93"/>
      <c r="Q595" s="93"/>
      <c r="R595" s="93"/>
      <c r="S595" s="93"/>
      <c r="T595" s="93"/>
      <c r="U595" s="93"/>
      <c r="V595" s="94"/>
      <c r="W595" s="158"/>
      <c r="X595" s="159"/>
      <c r="Y595" s="159"/>
      <c r="Z595" s="159"/>
      <c r="AA595" s="159"/>
      <c r="AB595" s="159"/>
      <c r="AC595" s="159"/>
      <c r="AD595" s="159"/>
      <c r="AE595" s="159"/>
      <c r="AF595" s="159"/>
      <c r="AG595" s="159"/>
      <c r="AH595" s="159"/>
      <c r="AI595" s="159"/>
      <c r="AJ595" s="159"/>
      <c r="AK595" s="159"/>
      <c r="AL595" s="159"/>
      <c r="AM595" s="159"/>
      <c r="AN595" s="159"/>
      <c r="AO595" s="159"/>
      <c r="AP595" s="159"/>
      <c r="AQ595" s="160"/>
      <c r="AR595" s="161"/>
      <c r="AS595" s="162"/>
      <c r="AT595" s="163"/>
      <c r="AU595" s="161"/>
      <c r="AV595" s="162"/>
      <c r="AW595" s="162"/>
      <c r="AX595" s="162"/>
      <c r="AY595" s="163"/>
      <c r="AZ595" s="395">
        <v>180</v>
      </c>
      <c r="BA595" s="396"/>
      <c r="BB595" s="396"/>
      <c r="BC595" s="396"/>
      <c r="BD595" s="397"/>
      <c r="BE595" s="61" t="s">
        <v>1952</v>
      </c>
      <c r="BF595" s="62"/>
      <c r="BG595" s="62"/>
      <c r="BH595" s="62"/>
      <c r="BI595" s="62"/>
      <c r="BJ595" s="62"/>
      <c r="BK595" s="62"/>
      <c r="BL595" s="62"/>
      <c r="BM595" s="62"/>
      <c r="BN595" s="63"/>
    </row>
    <row r="596" spans="1:66">
      <c r="A596" s="196"/>
      <c r="B596" s="197"/>
      <c r="C596" s="155"/>
      <c r="D596" s="156"/>
      <c r="E596" s="156"/>
      <c r="F596" s="156"/>
      <c r="G596" s="156"/>
      <c r="H596" s="156"/>
      <c r="I596" s="156"/>
      <c r="J596" s="156"/>
      <c r="K596" s="157"/>
      <c r="L596" s="92"/>
      <c r="M596" s="93"/>
      <c r="N596" s="93"/>
      <c r="O596" s="93"/>
      <c r="P596" s="93"/>
      <c r="Q596" s="93"/>
      <c r="R596" s="93"/>
      <c r="S596" s="93"/>
      <c r="T596" s="93"/>
      <c r="U596" s="93"/>
      <c r="V596" s="94"/>
      <c r="W596" s="158"/>
      <c r="X596" s="159"/>
      <c r="Y596" s="159"/>
      <c r="Z596" s="159"/>
      <c r="AA596" s="159"/>
      <c r="AB596" s="159"/>
      <c r="AC596" s="159"/>
      <c r="AD596" s="159"/>
      <c r="AE596" s="159"/>
      <c r="AF596" s="159"/>
      <c r="AG596" s="159"/>
      <c r="AH596" s="159"/>
      <c r="AI596" s="159"/>
      <c r="AJ596" s="159"/>
      <c r="AK596" s="159"/>
      <c r="AL596" s="159"/>
      <c r="AM596" s="159"/>
      <c r="AN596" s="159"/>
      <c r="AO596" s="159"/>
      <c r="AP596" s="159"/>
      <c r="AQ596" s="160"/>
      <c r="AR596" s="161"/>
      <c r="AS596" s="162"/>
      <c r="AT596" s="163"/>
      <c r="AU596" s="161"/>
      <c r="AV596" s="162"/>
      <c r="AW596" s="162"/>
      <c r="AX596" s="162"/>
      <c r="AY596" s="163"/>
      <c r="AZ596" s="395">
        <v>190</v>
      </c>
      <c r="BA596" s="396"/>
      <c r="BB596" s="396"/>
      <c r="BC596" s="396"/>
      <c r="BD596" s="397"/>
      <c r="BE596" s="61" t="s">
        <v>1953</v>
      </c>
      <c r="BF596" s="62"/>
      <c r="BG596" s="62"/>
      <c r="BH596" s="62"/>
      <c r="BI596" s="62"/>
      <c r="BJ596" s="62"/>
      <c r="BK596" s="62"/>
      <c r="BL596" s="62"/>
      <c r="BM596" s="62"/>
      <c r="BN596" s="63"/>
    </row>
    <row r="597" spans="1:66">
      <c r="A597" s="196"/>
      <c r="B597" s="197"/>
      <c r="C597" s="155"/>
      <c r="D597" s="156"/>
      <c r="E597" s="156"/>
      <c r="F597" s="156"/>
      <c r="G597" s="156"/>
      <c r="H597" s="156"/>
      <c r="I597" s="156"/>
      <c r="J597" s="156"/>
      <c r="K597" s="157"/>
      <c r="L597" s="92"/>
      <c r="M597" s="93"/>
      <c r="N597" s="93"/>
      <c r="O597" s="93"/>
      <c r="P597" s="93"/>
      <c r="Q597" s="93"/>
      <c r="R597" s="93"/>
      <c r="S597" s="93"/>
      <c r="T597" s="93"/>
      <c r="U597" s="93"/>
      <c r="V597" s="94"/>
      <c r="W597" s="158"/>
      <c r="X597" s="159"/>
      <c r="Y597" s="159"/>
      <c r="Z597" s="159"/>
      <c r="AA597" s="159"/>
      <c r="AB597" s="159"/>
      <c r="AC597" s="159"/>
      <c r="AD597" s="159"/>
      <c r="AE597" s="159"/>
      <c r="AF597" s="159"/>
      <c r="AG597" s="159"/>
      <c r="AH597" s="159"/>
      <c r="AI597" s="159"/>
      <c r="AJ597" s="159"/>
      <c r="AK597" s="159"/>
      <c r="AL597" s="159"/>
      <c r="AM597" s="159"/>
      <c r="AN597" s="159"/>
      <c r="AO597" s="159"/>
      <c r="AP597" s="159"/>
      <c r="AQ597" s="160"/>
      <c r="AR597" s="161"/>
      <c r="AS597" s="162"/>
      <c r="AT597" s="163"/>
      <c r="AU597" s="161"/>
      <c r="AV597" s="162"/>
      <c r="AW597" s="162"/>
      <c r="AX597" s="162"/>
      <c r="AY597" s="163"/>
      <c r="AZ597" s="395">
        <v>200</v>
      </c>
      <c r="BA597" s="396"/>
      <c r="BB597" s="396"/>
      <c r="BC597" s="396"/>
      <c r="BD597" s="397"/>
      <c r="BE597" s="61" t="s">
        <v>1954</v>
      </c>
      <c r="BF597" s="62"/>
      <c r="BG597" s="62"/>
      <c r="BH597" s="62"/>
      <c r="BI597" s="62"/>
      <c r="BJ597" s="62"/>
      <c r="BK597" s="62"/>
      <c r="BL597" s="62"/>
      <c r="BM597" s="62"/>
      <c r="BN597" s="63"/>
    </row>
    <row r="598" spans="1:66">
      <c r="A598" s="196"/>
      <c r="B598" s="197"/>
      <c r="C598" s="155"/>
      <c r="D598" s="156"/>
      <c r="E598" s="156"/>
      <c r="F598" s="156"/>
      <c r="G598" s="156"/>
      <c r="H598" s="156"/>
      <c r="I598" s="156"/>
      <c r="J598" s="156"/>
      <c r="K598" s="157"/>
      <c r="L598" s="95"/>
      <c r="M598" s="96"/>
      <c r="N598" s="96"/>
      <c r="O598" s="96"/>
      <c r="P598" s="96"/>
      <c r="Q598" s="96"/>
      <c r="R598" s="96"/>
      <c r="S598" s="96"/>
      <c r="T598" s="96"/>
      <c r="U598" s="96"/>
      <c r="V598" s="97"/>
      <c r="W598" s="158"/>
      <c r="X598" s="159"/>
      <c r="Y598" s="159"/>
      <c r="Z598" s="159"/>
      <c r="AA598" s="159"/>
      <c r="AB598" s="159"/>
      <c r="AC598" s="159"/>
      <c r="AD598" s="159"/>
      <c r="AE598" s="159"/>
      <c r="AF598" s="159"/>
      <c r="AG598" s="159"/>
      <c r="AH598" s="159"/>
      <c r="AI598" s="159"/>
      <c r="AJ598" s="159"/>
      <c r="AK598" s="159"/>
      <c r="AL598" s="159"/>
      <c r="AM598" s="159"/>
      <c r="AN598" s="159"/>
      <c r="AO598" s="159"/>
      <c r="AP598" s="159"/>
      <c r="AQ598" s="160"/>
      <c r="AR598" s="161"/>
      <c r="AS598" s="162"/>
      <c r="AT598" s="163"/>
      <c r="AU598" s="161"/>
      <c r="AV598" s="162"/>
      <c r="AW598" s="162"/>
      <c r="AX598" s="162"/>
      <c r="AY598" s="163"/>
      <c r="AZ598" s="392">
        <v>210</v>
      </c>
      <c r="BA598" s="398"/>
      <c r="BB598" s="398"/>
      <c r="BC598" s="398"/>
      <c r="BD598" s="399"/>
      <c r="BE598" s="146" t="s">
        <v>1597</v>
      </c>
      <c r="BF598" s="147"/>
      <c r="BG598" s="147"/>
      <c r="BH598" s="147"/>
      <c r="BI598" s="147"/>
      <c r="BJ598" s="147"/>
      <c r="BK598" s="147"/>
      <c r="BL598" s="147"/>
      <c r="BM598" s="147"/>
      <c r="BN598" s="148"/>
    </row>
    <row r="599" spans="1:66">
      <c r="A599" s="196">
        <v>120</v>
      </c>
      <c r="B599" s="197"/>
      <c r="C599" s="155" t="s">
        <v>1955</v>
      </c>
      <c r="D599" s="156"/>
      <c r="E599" s="156"/>
      <c r="F599" s="156"/>
      <c r="G599" s="156"/>
      <c r="H599" s="156"/>
      <c r="I599" s="156"/>
      <c r="J599" s="156"/>
      <c r="K599" s="157"/>
      <c r="L599" s="89" t="s">
        <v>1956</v>
      </c>
      <c r="M599" s="90"/>
      <c r="N599" s="90"/>
      <c r="O599" s="90"/>
      <c r="P599" s="90"/>
      <c r="Q599" s="90"/>
      <c r="R599" s="90"/>
      <c r="S599" s="90"/>
      <c r="T599" s="90"/>
      <c r="U599" s="90"/>
      <c r="V599" s="91"/>
      <c r="W599" s="158"/>
      <c r="X599" s="159"/>
      <c r="Y599" s="159"/>
      <c r="Z599" s="159"/>
      <c r="AA599" s="159"/>
      <c r="AB599" s="159"/>
      <c r="AC599" s="159"/>
      <c r="AD599" s="159"/>
      <c r="AE599" s="159"/>
      <c r="AF599" s="159"/>
      <c r="AG599" s="159"/>
      <c r="AH599" s="159"/>
      <c r="AI599" s="159"/>
      <c r="AJ599" s="159"/>
      <c r="AK599" s="159"/>
      <c r="AL599" s="159"/>
      <c r="AM599" s="159"/>
      <c r="AN599" s="159"/>
      <c r="AO599" s="159"/>
      <c r="AP599" s="159"/>
      <c r="AQ599" s="160"/>
      <c r="AR599" s="161"/>
      <c r="AS599" s="162"/>
      <c r="AT599" s="163"/>
      <c r="AU599" s="161"/>
      <c r="AV599" s="162"/>
      <c r="AW599" s="162"/>
      <c r="AX599" s="162"/>
      <c r="AY599" s="163"/>
      <c r="AZ599" s="456" t="s">
        <v>24</v>
      </c>
      <c r="BA599" s="457"/>
      <c r="BB599" s="457"/>
      <c r="BC599" s="457"/>
      <c r="BD599" s="458"/>
      <c r="BE599" s="80" t="s">
        <v>1957</v>
      </c>
      <c r="BF599" s="81"/>
      <c r="BG599" s="81"/>
      <c r="BH599" s="81"/>
      <c r="BI599" s="81"/>
      <c r="BJ599" s="81"/>
      <c r="BK599" s="81"/>
      <c r="BL599" s="81"/>
      <c r="BM599" s="81"/>
      <c r="BN599" s="228"/>
    </row>
    <row r="600" spans="1:66">
      <c r="A600" s="196"/>
      <c r="B600" s="197"/>
      <c r="C600" s="155"/>
      <c r="D600" s="156"/>
      <c r="E600" s="156"/>
      <c r="F600" s="156"/>
      <c r="G600" s="156"/>
      <c r="H600" s="156"/>
      <c r="I600" s="156"/>
      <c r="J600" s="156"/>
      <c r="K600" s="157"/>
      <c r="L600" s="92"/>
      <c r="M600" s="93"/>
      <c r="N600" s="93"/>
      <c r="O600" s="93"/>
      <c r="P600" s="93"/>
      <c r="Q600" s="93"/>
      <c r="R600" s="93"/>
      <c r="S600" s="93"/>
      <c r="T600" s="93"/>
      <c r="U600" s="93"/>
      <c r="V600" s="94"/>
      <c r="W600" s="158"/>
      <c r="X600" s="159"/>
      <c r="Y600" s="159"/>
      <c r="Z600" s="159"/>
      <c r="AA600" s="159"/>
      <c r="AB600" s="159"/>
      <c r="AC600" s="159"/>
      <c r="AD600" s="159"/>
      <c r="AE600" s="159"/>
      <c r="AF600" s="159"/>
      <c r="AG600" s="159"/>
      <c r="AH600" s="159"/>
      <c r="AI600" s="159"/>
      <c r="AJ600" s="159"/>
      <c r="AK600" s="159"/>
      <c r="AL600" s="159"/>
      <c r="AM600" s="159"/>
      <c r="AN600" s="159"/>
      <c r="AO600" s="159"/>
      <c r="AP600" s="159"/>
      <c r="AQ600" s="160"/>
      <c r="AR600" s="161"/>
      <c r="AS600" s="162"/>
      <c r="AT600" s="163"/>
      <c r="AU600" s="161"/>
      <c r="AV600" s="162"/>
      <c r="AW600" s="162"/>
      <c r="AX600" s="162"/>
      <c r="AY600" s="163"/>
      <c r="AZ600" s="459" t="s">
        <v>25</v>
      </c>
      <c r="BA600" s="460"/>
      <c r="BB600" s="460"/>
      <c r="BC600" s="460"/>
      <c r="BD600" s="461"/>
      <c r="BE600" s="61" t="s">
        <v>1958</v>
      </c>
      <c r="BF600" s="62"/>
      <c r="BG600" s="62"/>
      <c r="BH600" s="62"/>
      <c r="BI600" s="62"/>
      <c r="BJ600" s="62"/>
      <c r="BK600" s="62"/>
      <c r="BL600" s="62"/>
      <c r="BM600" s="62"/>
      <c r="BN600" s="63"/>
    </row>
    <row r="601" spans="1:66">
      <c r="A601" s="196"/>
      <c r="B601" s="197"/>
      <c r="C601" s="155"/>
      <c r="D601" s="156"/>
      <c r="E601" s="156"/>
      <c r="F601" s="156"/>
      <c r="G601" s="156"/>
      <c r="H601" s="156"/>
      <c r="I601" s="156"/>
      <c r="J601" s="156"/>
      <c r="K601" s="157"/>
      <c r="L601" s="92"/>
      <c r="M601" s="93"/>
      <c r="N601" s="93"/>
      <c r="O601" s="93"/>
      <c r="P601" s="93"/>
      <c r="Q601" s="93"/>
      <c r="R601" s="93"/>
      <c r="S601" s="93"/>
      <c r="T601" s="93"/>
      <c r="U601" s="93"/>
      <c r="V601" s="94"/>
      <c r="W601" s="158"/>
      <c r="X601" s="159"/>
      <c r="Y601" s="159"/>
      <c r="Z601" s="159"/>
      <c r="AA601" s="159"/>
      <c r="AB601" s="159"/>
      <c r="AC601" s="159"/>
      <c r="AD601" s="159"/>
      <c r="AE601" s="159"/>
      <c r="AF601" s="159"/>
      <c r="AG601" s="159"/>
      <c r="AH601" s="159"/>
      <c r="AI601" s="159"/>
      <c r="AJ601" s="159"/>
      <c r="AK601" s="159"/>
      <c r="AL601" s="159"/>
      <c r="AM601" s="159"/>
      <c r="AN601" s="159"/>
      <c r="AO601" s="159"/>
      <c r="AP601" s="159"/>
      <c r="AQ601" s="160"/>
      <c r="AR601" s="161"/>
      <c r="AS601" s="162"/>
      <c r="AT601" s="163"/>
      <c r="AU601" s="161"/>
      <c r="AV601" s="162"/>
      <c r="AW601" s="162"/>
      <c r="AX601" s="162"/>
      <c r="AY601" s="163"/>
      <c r="AZ601" s="459" t="s">
        <v>26</v>
      </c>
      <c r="BA601" s="460"/>
      <c r="BB601" s="460"/>
      <c r="BC601" s="460"/>
      <c r="BD601" s="461"/>
      <c r="BE601" s="61" t="s">
        <v>313</v>
      </c>
      <c r="BF601" s="62"/>
      <c r="BG601" s="62"/>
      <c r="BH601" s="62"/>
      <c r="BI601" s="62"/>
      <c r="BJ601" s="62"/>
      <c r="BK601" s="62"/>
      <c r="BL601" s="62"/>
      <c r="BM601" s="62"/>
      <c r="BN601" s="63"/>
    </row>
    <row r="602" spans="1:66">
      <c r="A602" s="196"/>
      <c r="B602" s="197"/>
      <c r="C602" s="155"/>
      <c r="D602" s="156"/>
      <c r="E602" s="156"/>
      <c r="F602" s="156"/>
      <c r="G602" s="156"/>
      <c r="H602" s="156"/>
      <c r="I602" s="156"/>
      <c r="J602" s="156"/>
      <c r="K602" s="157"/>
      <c r="L602" s="95"/>
      <c r="M602" s="96"/>
      <c r="N602" s="96"/>
      <c r="O602" s="96"/>
      <c r="P602" s="96"/>
      <c r="Q602" s="96"/>
      <c r="R602" s="96"/>
      <c r="S602" s="96"/>
      <c r="T602" s="96"/>
      <c r="U602" s="96"/>
      <c r="V602" s="97"/>
      <c r="W602" s="158"/>
      <c r="X602" s="159"/>
      <c r="Y602" s="159"/>
      <c r="Z602" s="159"/>
      <c r="AA602" s="159"/>
      <c r="AB602" s="159"/>
      <c r="AC602" s="159"/>
      <c r="AD602" s="159"/>
      <c r="AE602" s="159"/>
      <c r="AF602" s="159"/>
      <c r="AG602" s="159"/>
      <c r="AH602" s="159"/>
      <c r="AI602" s="159"/>
      <c r="AJ602" s="159"/>
      <c r="AK602" s="159"/>
      <c r="AL602" s="159"/>
      <c r="AM602" s="159"/>
      <c r="AN602" s="159"/>
      <c r="AO602" s="159"/>
      <c r="AP602" s="159"/>
      <c r="AQ602" s="160"/>
      <c r="AR602" s="161"/>
      <c r="AS602" s="162"/>
      <c r="AT602" s="163"/>
      <c r="AU602" s="161"/>
      <c r="AV602" s="162"/>
      <c r="AW602" s="162"/>
      <c r="AX602" s="162"/>
      <c r="AY602" s="163"/>
      <c r="AZ602" s="448" t="s">
        <v>27</v>
      </c>
      <c r="BA602" s="449"/>
      <c r="BB602" s="449"/>
      <c r="BC602" s="449"/>
      <c r="BD602" s="450"/>
      <c r="BE602" s="86" t="s">
        <v>1959</v>
      </c>
      <c r="BF602" s="87"/>
      <c r="BG602" s="87"/>
      <c r="BH602" s="87"/>
      <c r="BI602" s="87"/>
      <c r="BJ602" s="87"/>
      <c r="BK602" s="87"/>
      <c r="BL602" s="87"/>
      <c r="BM602" s="87"/>
      <c r="BN602" s="195"/>
    </row>
    <row r="603" spans="1:66" ht="22">
      <c r="A603" s="451">
        <v>121</v>
      </c>
      <c r="B603" s="451"/>
      <c r="C603" s="452" t="s">
        <v>752</v>
      </c>
      <c r="D603" s="452"/>
      <c r="E603" s="452"/>
      <c r="F603" s="452"/>
      <c r="G603" s="452"/>
      <c r="H603" s="452"/>
      <c r="I603" s="452"/>
      <c r="J603" s="452"/>
      <c r="K603" s="452"/>
      <c r="L603" s="452" t="s">
        <v>1960</v>
      </c>
      <c r="M603" s="452"/>
      <c r="N603" s="452"/>
      <c r="O603" s="452"/>
      <c r="P603" s="452"/>
      <c r="Q603" s="452"/>
      <c r="R603" s="452"/>
      <c r="S603" s="452"/>
      <c r="T603" s="452"/>
      <c r="U603" s="452"/>
      <c r="V603" s="452"/>
      <c r="W603" s="453"/>
      <c r="X603" s="453"/>
      <c r="Y603" s="453"/>
      <c r="Z603" s="453"/>
      <c r="AA603" s="453"/>
      <c r="AB603" s="453"/>
      <c r="AC603" s="453"/>
      <c r="AD603" s="453"/>
      <c r="AE603" s="453"/>
      <c r="AF603" s="453"/>
      <c r="AG603" s="453"/>
      <c r="AH603" s="453"/>
      <c r="AI603" s="453"/>
      <c r="AJ603" s="453"/>
      <c r="AK603" s="453"/>
      <c r="AL603" s="453"/>
      <c r="AM603" s="453"/>
      <c r="AN603" s="453"/>
      <c r="AO603" s="453"/>
      <c r="AP603" s="453"/>
      <c r="AQ603" s="453"/>
      <c r="AR603" s="453"/>
      <c r="AS603" s="453"/>
      <c r="AT603" s="453"/>
      <c r="AU603" s="453"/>
      <c r="AV603" s="453"/>
      <c r="AW603" s="453"/>
      <c r="AX603" s="453"/>
      <c r="AY603" s="453"/>
      <c r="AZ603" s="454" t="s">
        <v>24</v>
      </c>
      <c r="BA603" s="455"/>
      <c r="BB603" s="455"/>
      <c r="BC603" s="455"/>
      <c r="BD603" s="455"/>
      <c r="BE603" s="20" t="s">
        <v>692</v>
      </c>
      <c r="BF603" s="21"/>
      <c r="BG603" s="22"/>
      <c r="BH603" s="22"/>
      <c r="BI603" s="22"/>
      <c r="BJ603" s="22"/>
      <c r="BK603" s="22"/>
      <c r="BL603" s="22"/>
      <c r="BM603" s="22"/>
      <c r="BN603" s="23"/>
    </row>
    <row r="604" spans="1:66" ht="22">
      <c r="A604" s="451"/>
      <c r="B604" s="451"/>
      <c r="C604" s="452"/>
      <c r="D604" s="452"/>
      <c r="E604" s="452"/>
      <c r="F604" s="452"/>
      <c r="G604" s="452"/>
      <c r="H604" s="452"/>
      <c r="I604" s="452"/>
      <c r="J604" s="452"/>
      <c r="K604" s="452"/>
      <c r="L604" s="452"/>
      <c r="M604" s="452"/>
      <c r="N604" s="452"/>
      <c r="O604" s="452"/>
      <c r="P604" s="452"/>
      <c r="Q604" s="452"/>
      <c r="R604" s="452"/>
      <c r="S604" s="452"/>
      <c r="T604" s="452"/>
      <c r="U604" s="452"/>
      <c r="V604" s="452"/>
      <c r="W604" s="453"/>
      <c r="X604" s="453"/>
      <c r="Y604" s="453"/>
      <c r="Z604" s="453"/>
      <c r="AA604" s="453"/>
      <c r="AB604" s="453"/>
      <c r="AC604" s="453"/>
      <c r="AD604" s="453"/>
      <c r="AE604" s="453"/>
      <c r="AF604" s="453"/>
      <c r="AG604" s="453"/>
      <c r="AH604" s="453"/>
      <c r="AI604" s="453"/>
      <c r="AJ604" s="453"/>
      <c r="AK604" s="453"/>
      <c r="AL604" s="453"/>
      <c r="AM604" s="453"/>
      <c r="AN604" s="453"/>
      <c r="AO604" s="453"/>
      <c r="AP604" s="453"/>
      <c r="AQ604" s="453"/>
      <c r="AR604" s="453"/>
      <c r="AS604" s="453"/>
      <c r="AT604" s="453"/>
      <c r="AU604" s="453"/>
      <c r="AV604" s="453"/>
      <c r="AW604" s="453"/>
      <c r="AX604" s="453"/>
      <c r="AY604" s="453"/>
      <c r="AZ604" s="454" t="s">
        <v>25</v>
      </c>
      <c r="BA604" s="454"/>
      <c r="BB604" s="454"/>
      <c r="BC604" s="454"/>
      <c r="BD604" s="454"/>
      <c r="BE604" s="20" t="s">
        <v>753</v>
      </c>
      <c r="BF604" s="21"/>
      <c r="BG604" s="22"/>
      <c r="BH604" s="22"/>
      <c r="BI604" s="22"/>
      <c r="BJ604" s="22"/>
      <c r="BK604" s="22"/>
      <c r="BL604" s="22"/>
      <c r="BM604" s="22"/>
      <c r="BN604" s="23"/>
    </row>
    <row r="605" spans="1:66" ht="22">
      <c r="A605" s="451"/>
      <c r="B605" s="451"/>
      <c r="C605" s="452"/>
      <c r="D605" s="452"/>
      <c r="E605" s="452"/>
      <c r="F605" s="452"/>
      <c r="G605" s="452"/>
      <c r="H605" s="452"/>
      <c r="I605" s="452"/>
      <c r="J605" s="452"/>
      <c r="K605" s="452"/>
      <c r="L605" s="452"/>
      <c r="M605" s="452"/>
      <c r="N605" s="452"/>
      <c r="O605" s="452"/>
      <c r="P605" s="452"/>
      <c r="Q605" s="452"/>
      <c r="R605" s="452"/>
      <c r="S605" s="452"/>
      <c r="T605" s="452"/>
      <c r="U605" s="452"/>
      <c r="V605" s="452"/>
      <c r="W605" s="453"/>
      <c r="X605" s="453"/>
      <c r="Y605" s="453"/>
      <c r="Z605" s="453"/>
      <c r="AA605" s="453"/>
      <c r="AB605" s="453"/>
      <c r="AC605" s="453"/>
      <c r="AD605" s="453"/>
      <c r="AE605" s="453"/>
      <c r="AF605" s="453"/>
      <c r="AG605" s="453"/>
      <c r="AH605" s="453"/>
      <c r="AI605" s="453"/>
      <c r="AJ605" s="453"/>
      <c r="AK605" s="453"/>
      <c r="AL605" s="453"/>
      <c r="AM605" s="453"/>
      <c r="AN605" s="453"/>
      <c r="AO605" s="453"/>
      <c r="AP605" s="453"/>
      <c r="AQ605" s="453"/>
      <c r="AR605" s="453"/>
      <c r="AS605" s="453"/>
      <c r="AT605" s="453"/>
      <c r="AU605" s="453"/>
      <c r="AV605" s="453"/>
      <c r="AW605" s="453"/>
      <c r="AX605" s="453"/>
      <c r="AY605" s="453"/>
      <c r="AZ605" s="454" t="s">
        <v>26</v>
      </c>
      <c r="BA605" s="454"/>
      <c r="BB605" s="454"/>
      <c r="BC605" s="454"/>
      <c r="BD605" s="454"/>
      <c r="BE605" s="24" t="s">
        <v>1961</v>
      </c>
      <c r="BF605" s="21"/>
      <c r="BG605" s="22"/>
      <c r="BH605" s="22"/>
      <c r="BI605" s="22"/>
      <c r="BJ605" s="22"/>
      <c r="BK605" s="22"/>
      <c r="BL605" s="22"/>
      <c r="BM605" s="22"/>
      <c r="BN605" s="23"/>
    </row>
    <row r="606" spans="1:66" ht="22">
      <c r="A606" s="451"/>
      <c r="B606" s="451"/>
      <c r="C606" s="452"/>
      <c r="D606" s="452"/>
      <c r="E606" s="452"/>
      <c r="F606" s="452"/>
      <c r="G606" s="452"/>
      <c r="H606" s="452"/>
      <c r="I606" s="452"/>
      <c r="J606" s="452"/>
      <c r="K606" s="452"/>
      <c r="L606" s="452"/>
      <c r="M606" s="452"/>
      <c r="N606" s="452"/>
      <c r="O606" s="452"/>
      <c r="P606" s="452"/>
      <c r="Q606" s="452"/>
      <c r="R606" s="452"/>
      <c r="S606" s="452"/>
      <c r="T606" s="452"/>
      <c r="U606" s="452"/>
      <c r="V606" s="452"/>
      <c r="W606" s="453"/>
      <c r="X606" s="453"/>
      <c r="Y606" s="453"/>
      <c r="Z606" s="453"/>
      <c r="AA606" s="453"/>
      <c r="AB606" s="453"/>
      <c r="AC606" s="453"/>
      <c r="AD606" s="453"/>
      <c r="AE606" s="453"/>
      <c r="AF606" s="453"/>
      <c r="AG606" s="453"/>
      <c r="AH606" s="453"/>
      <c r="AI606" s="453"/>
      <c r="AJ606" s="453"/>
      <c r="AK606" s="453"/>
      <c r="AL606" s="453"/>
      <c r="AM606" s="453"/>
      <c r="AN606" s="453"/>
      <c r="AO606" s="453"/>
      <c r="AP606" s="453"/>
      <c r="AQ606" s="453"/>
      <c r="AR606" s="453"/>
      <c r="AS606" s="453"/>
      <c r="AT606" s="453"/>
      <c r="AU606" s="453"/>
      <c r="AV606" s="453"/>
      <c r="AW606" s="453"/>
      <c r="AX606" s="453"/>
      <c r="AY606" s="453"/>
      <c r="AZ606" s="454" t="s">
        <v>27</v>
      </c>
      <c r="BA606" s="454"/>
      <c r="BB606" s="454"/>
      <c r="BC606" s="454"/>
      <c r="BD606" s="454"/>
      <c r="BE606" s="24" t="s">
        <v>1962</v>
      </c>
      <c r="BF606" s="21"/>
      <c r="BG606" s="22"/>
      <c r="BH606" s="22"/>
      <c r="BI606" s="22"/>
      <c r="BJ606" s="22"/>
      <c r="BK606" s="22"/>
      <c r="BL606" s="22"/>
      <c r="BM606" s="22"/>
      <c r="BN606" s="23"/>
    </row>
    <row r="607" spans="1:66" ht="22">
      <c r="A607" s="451"/>
      <c r="B607" s="451"/>
      <c r="C607" s="452"/>
      <c r="D607" s="452"/>
      <c r="E607" s="452"/>
      <c r="F607" s="452"/>
      <c r="G607" s="452"/>
      <c r="H607" s="452"/>
      <c r="I607" s="452"/>
      <c r="J607" s="452"/>
      <c r="K607" s="452"/>
      <c r="L607" s="452"/>
      <c r="M607" s="452"/>
      <c r="N607" s="452"/>
      <c r="O607" s="452"/>
      <c r="P607" s="452"/>
      <c r="Q607" s="452"/>
      <c r="R607" s="452"/>
      <c r="S607" s="452"/>
      <c r="T607" s="452"/>
      <c r="U607" s="452"/>
      <c r="V607" s="452"/>
      <c r="W607" s="453"/>
      <c r="X607" s="453"/>
      <c r="Y607" s="453"/>
      <c r="Z607" s="453"/>
      <c r="AA607" s="453"/>
      <c r="AB607" s="453"/>
      <c r="AC607" s="453"/>
      <c r="AD607" s="453"/>
      <c r="AE607" s="453"/>
      <c r="AF607" s="453"/>
      <c r="AG607" s="453"/>
      <c r="AH607" s="453"/>
      <c r="AI607" s="453"/>
      <c r="AJ607" s="453"/>
      <c r="AK607" s="453"/>
      <c r="AL607" s="453"/>
      <c r="AM607" s="453"/>
      <c r="AN607" s="453"/>
      <c r="AO607" s="453"/>
      <c r="AP607" s="453"/>
      <c r="AQ607" s="453"/>
      <c r="AR607" s="453"/>
      <c r="AS607" s="453"/>
      <c r="AT607" s="453"/>
      <c r="AU607" s="453"/>
      <c r="AV607" s="453"/>
      <c r="AW607" s="453"/>
      <c r="AX607" s="453"/>
      <c r="AY607" s="453"/>
      <c r="AZ607" s="454" t="s">
        <v>28</v>
      </c>
      <c r="BA607" s="454"/>
      <c r="BB607" s="454"/>
      <c r="BC607" s="454"/>
      <c r="BD607" s="454"/>
      <c r="BE607" s="20" t="s">
        <v>1963</v>
      </c>
      <c r="BF607" s="21"/>
      <c r="BG607" s="22"/>
      <c r="BH607" s="22"/>
      <c r="BI607" s="22"/>
      <c r="BJ607" s="22"/>
      <c r="BK607" s="22"/>
      <c r="BL607" s="22"/>
      <c r="BM607" s="22"/>
      <c r="BN607" s="23"/>
    </row>
    <row r="608" spans="1:66" ht="22">
      <c r="A608" s="451"/>
      <c r="B608" s="451"/>
      <c r="C608" s="452"/>
      <c r="D608" s="452"/>
      <c r="E608" s="452"/>
      <c r="F608" s="452"/>
      <c r="G608" s="452"/>
      <c r="H608" s="452"/>
      <c r="I608" s="452"/>
      <c r="J608" s="452"/>
      <c r="K608" s="452"/>
      <c r="L608" s="452"/>
      <c r="M608" s="452"/>
      <c r="N608" s="452"/>
      <c r="O608" s="452"/>
      <c r="P608" s="452"/>
      <c r="Q608" s="452"/>
      <c r="R608" s="452"/>
      <c r="S608" s="452"/>
      <c r="T608" s="452"/>
      <c r="U608" s="452"/>
      <c r="V608" s="452"/>
      <c r="W608" s="453"/>
      <c r="X608" s="453"/>
      <c r="Y608" s="453"/>
      <c r="Z608" s="453"/>
      <c r="AA608" s="453"/>
      <c r="AB608" s="453"/>
      <c r="AC608" s="453"/>
      <c r="AD608" s="453"/>
      <c r="AE608" s="453"/>
      <c r="AF608" s="453"/>
      <c r="AG608" s="453"/>
      <c r="AH608" s="453"/>
      <c r="AI608" s="453"/>
      <c r="AJ608" s="453"/>
      <c r="AK608" s="453"/>
      <c r="AL608" s="453"/>
      <c r="AM608" s="453"/>
      <c r="AN608" s="453"/>
      <c r="AO608" s="453"/>
      <c r="AP608" s="453"/>
      <c r="AQ608" s="453"/>
      <c r="AR608" s="453"/>
      <c r="AS608" s="453"/>
      <c r="AT608" s="453"/>
      <c r="AU608" s="453"/>
      <c r="AV608" s="453"/>
      <c r="AW608" s="453"/>
      <c r="AX608" s="453"/>
      <c r="AY608" s="453"/>
      <c r="AZ608" s="454" t="s">
        <v>29</v>
      </c>
      <c r="BA608" s="454"/>
      <c r="BB608" s="454"/>
      <c r="BC608" s="454"/>
      <c r="BD608" s="454"/>
      <c r="BE608" s="20" t="s">
        <v>1964</v>
      </c>
      <c r="BF608" s="21"/>
      <c r="BG608" s="22"/>
      <c r="BH608" s="22"/>
      <c r="BI608" s="22"/>
      <c r="BJ608" s="22"/>
      <c r="BK608" s="22"/>
      <c r="BL608" s="22"/>
      <c r="BM608" s="22"/>
      <c r="BN608" s="23"/>
    </row>
    <row r="609" spans="1:66" ht="22">
      <c r="A609" s="451"/>
      <c r="B609" s="451"/>
      <c r="C609" s="452"/>
      <c r="D609" s="452"/>
      <c r="E609" s="452"/>
      <c r="F609" s="452"/>
      <c r="G609" s="452"/>
      <c r="H609" s="452"/>
      <c r="I609" s="452"/>
      <c r="J609" s="452"/>
      <c r="K609" s="452"/>
      <c r="L609" s="452"/>
      <c r="M609" s="452"/>
      <c r="N609" s="452"/>
      <c r="O609" s="452"/>
      <c r="P609" s="452"/>
      <c r="Q609" s="452"/>
      <c r="R609" s="452"/>
      <c r="S609" s="452"/>
      <c r="T609" s="452"/>
      <c r="U609" s="452"/>
      <c r="V609" s="452"/>
      <c r="W609" s="453"/>
      <c r="X609" s="453"/>
      <c r="Y609" s="453"/>
      <c r="Z609" s="453"/>
      <c r="AA609" s="453"/>
      <c r="AB609" s="453"/>
      <c r="AC609" s="453"/>
      <c r="AD609" s="453"/>
      <c r="AE609" s="453"/>
      <c r="AF609" s="453"/>
      <c r="AG609" s="453"/>
      <c r="AH609" s="453"/>
      <c r="AI609" s="453"/>
      <c r="AJ609" s="453"/>
      <c r="AK609" s="453"/>
      <c r="AL609" s="453"/>
      <c r="AM609" s="453"/>
      <c r="AN609" s="453"/>
      <c r="AO609" s="453"/>
      <c r="AP609" s="453"/>
      <c r="AQ609" s="453"/>
      <c r="AR609" s="453"/>
      <c r="AS609" s="453"/>
      <c r="AT609" s="453"/>
      <c r="AU609" s="453"/>
      <c r="AV609" s="453"/>
      <c r="AW609" s="453"/>
      <c r="AX609" s="453"/>
      <c r="AY609" s="453"/>
      <c r="AZ609" s="454" t="s">
        <v>31</v>
      </c>
      <c r="BA609" s="454"/>
      <c r="BB609" s="454"/>
      <c r="BC609" s="454"/>
      <c r="BD609" s="454"/>
      <c r="BE609" s="20" t="s">
        <v>1965</v>
      </c>
      <c r="BF609" s="21"/>
      <c r="BG609" s="22"/>
      <c r="BH609" s="22"/>
      <c r="BI609" s="22"/>
      <c r="BJ609" s="22"/>
      <c r="BK609" s="22"/>
      <c r="BL609" s="22"/>
      <c r="BM609" s="22"/>
      <c r="BN609" s="23"/>
    </row>
    <row r="610" spans="1:66" ht="22">
      <c r="A610" s="451"/>
      <c r="B610" s="451"/>
      <c r="C610" s="452"/>
      <c r="D610" s="452"/>
      <c r="E610" s="452"/>
      <c r="F610" s="452"/>
      <c r="G610" s="452"/>
      <c r="H610" s="452"/>
      <c r="I610" s="452"/>
      <c r="J610" s="452"/>
      <c r="K610" s="452"/>
      <c r="L610" s="452"/>
      <c r="M610" s="452"/>
      <c r="N610" s="452"/>
      <c r="O610" s="452"/>
      <c r="P610" s="452"/>
      <c r="Q610" s="452"/>
      <c r="R610" s="452"/>
      <c r="S610" s="452"/>
      <c r="T610" s="452"/>
      <c r="U610" s="452"/>
      <c r="V610" s="452"/>
      <c r="W610" s="453"/>
      <c r="X610" s="453"/>
      <c r="Y610" s="453"/>
      <c r="Z610" s="453"/>
      <c r="AA610" s="453"/>
      <c r="AB610" s="453"/>
      <c r="AC610" s="453"/>
      <c r="AD610" s="453"/>
      <c r="AE610" s="453"/>
      <c r="AF610" s="453"/>
      <c r="AG610" s="453"/>
      <c r="AH610" s="453"/>
      <c r="AI610" s="453"/>
      <c r="AJ610" s="453"/>
      <c r="AK610" s="453"/>
      <c r="AL610" s="453"/>
      <c r="AM610" s="453"/>
      <c r="AN610" s="453"/>
      <c r="AO610" s="453"/>
      <c r="AP610" s="453"/>
      <c r="AQ610" s="453"/>
      <c r="AR610" s="453"/>
      <c r="AS610" s="453"/>
      <c r="AT610" s="453"/>
      <c r="AU610" s="453"/>
      <c r="AV610" s="453"/>
      <c r="AW610" s="453"/>
      <c r="AX610" s="453"/>
      <c r="AY610" s="453"/>
      <c r="AZ610" s="454" t="s">
        <v>755</v>
      </c>
      <c r="BA610" s="454"/>
      <c r="BB610" s="454"/>
      <c r="BC610" s="454"/>
      <c r="BD610" s="454"/>
      <c r="BE610" s="20" t="s">
        <v>754</v>
      </c>
      <c r="BF610" s="21"/>
      <c r="BG610" s="22"/>
      <c r="BH610" s="22"/>
      <c r="BI610" s="22"/>
      <c r="BJ610" s="22"/>
      <c r="BK610" s="22"/>
      <c r="BL610" s="22"/>
      <c r="BM610" s="22"/>
      <c r="BN610" s="23"/>
    </row>
    <row r="611" spans="1:66" ht="22">
      <c r="A611" s="451">
        <v>122</v>
      </c>
      <c r="B611" s="451"/>
      <c r="C611" s="473" t="s">
        <v>756</v>
      </c>
      <c r="D611" s="473"/>
      <c r="E611" s="473"/>
      <c r="F611" s="473"/>
      <c r="G611" s="473"/>
      <c r="H611" s="473"/>
      <c r="I611" s="473"/>
      <c r="J611" s="473"/>
      <c r="K611" s="473"/>
      <c r="L611" s="452" t="s">
        <v>1966</v>
      </c>
      <c r="M611" s="452"/>
      <c r="N611" s="452"/>
      <c r="O611" s="452"/>
      <c r="P611" s="452"/>
      <c r="Q611" s="452"/>
      <c r="R611" s="452"/>
      <c r="S611" s="452"/>
      <c r="T611" s="452"/>
      <c r="U611" s="452"/>
      <c r="V611" s="452"/>
      <c r="W611" s="453"/>
      <c r="X611" s="453"/>
      <c r="Y611" s="453"/>
      <c r="Z611" s="453"/>
      <c r="AA611" s="453"/>
      <c r="AB611" s="453"/>
      <c r="AC611" s="453"/>
      <c r="AD611" s="453"/>
      <c r="AE611" s="453"/>
      <c r="AF611" s="453"/>
      <c r="AG611" s="453"/>
      <c r="AH611" s="453"/>
      <c r="AI611" s="453"/>
      <c r="AJ611" s="453"/>
      <c r="AK611" s="453"/>
      <c r="AL611" s="453"/>
      <c r="AM611" s="453"/>
      <c r="AN611" s="453"/>
      <c r="AO611" s="453"/>
      <c r="AP611" s="453"/>
      <c r="AQ611" s="453"/>
      <c r="AR611" s="453"/>
      <c r="AS611" s="453"/>
      <c r="AT611" s="453"/>
      <c r="AU611" s="453"/>
      <c r="AV611" s="453"/>
      <c r="AW611" s="453"/>
      <c r="AX611" s="453"/>
      <c r="AY611" s="453"/>
      <c r="AZ611" s="454" t="s">
        <v>24</v>
      </c>
      <c r="BA611" s="455"/>
      <c r="BB611" s="455"/>
      <c r="BC611" s="455"/>
      <c r="BD611" s="455"/>
      <c r="BE611" s="24" t="s">
        <v>1967</v>
      </c>
      <c r="BF611" s="21"/>
      <c r="BG611" s="22"/>
      <c r="BH611" s="22"/>
      <c r="BI611" s="22"/>
      <c r="BJ611" s="22"/>
      <c r="BK611" s="22"/>
      <c r="BL611" s="22"/>
      <c r="BM611" s="22"/>
      <c r="BN611" s="23"/>
    </row>
    <row r="612" spans="1:66" ht="22">
      <c r="A612" s="451"/>
      <c r="B612" s="451"/>
      <c r="C612" s="473"/>
      <c r="D612" s="473"/>
      <c r="E612" s="473"/>
      <c r="F612" s="473"/>
      <c r="G612" s="473"/>
      <c r="H612" s="473"/>
      <c r="I612" s="473"/>
      <c r="J612" s="473"/>
      <c r="K612" s="473"/>
      <c r="L612" s="452"/>
      <c r="M612" s="452"/>
      <c r="N612" s="452"/>
      <c r="O612" s="452"/>
      <c r="P612" s="452"/>
      <c r="Q612" s="452"/>
      <c r="R612" s="452"/>
      <c r="S612" s="452"/>
      <c r="T612" s="452"/>
      <c r="U612" s="452"/>
      <c r="V612" s="452"/>
      <c r="W612" s="453"/>
      <c r="X612" s="453"/>
      <c r="Y612" s="453"/>
      <c r="Z612" s="453"/>
      <c r="AA612" s="453"/>
      <c r="AB612" s="453"/>
      <c r="AC612" s="453"/>
      <c r="AD612" s="453"/>
      <c r="AE612" s="453"/>
      <c r="AF612" s="453"/>
      <c r="AG612" s="453"/>
      <c r="AH612" s="453"/>
      <c r="AI612" s="453"/>
      <c r="AJ612" s="453"/>
      <c r="AK612" s="453"/>
      <c r="AL612" s="453"/>
      <c r="AM612" s="453"/>
      <c r="AN612" s="453"/>
      <c r="AO612" s="453"/>
      <c r="AP612" s="453"/>
      <c r="AQ612" s="453"/>
      <c r="AR612" s="453"/>
      <c r="AS612" s="453"/>
      <c r="AT612" s="453"/>
      <c r="AU612" s="453"/>
      <c r="AV612" s="453"/>
      <c r="AW612" s="453"/>
      <c r="AX612" s="453"/>
      <c r="AY612" s="453"/>
      <c r="AZ612" s="454" t="s">
        <v>25</v>
      </c>
      <c r="BA612" s="454"/>
      <c r="BB612" s="454"/>
      <c r="BC612" s="454"/>
      <c r="BD612" s="454"/>
      <c r="BE612" s="24" t="s">
        <v>1968</v>
      </c>
      <c r="BF612" s="21"/>
      <c r="BG612" s="22"/>
      <c r="BH612" s="22"/>
      <c r="BI612" s="22"/>
      <c r="BJ612" s="22"/>
      <c r="BK612" s="22"/>
      <c r="BL612" s="22"/>
      <c r="BM612" s="22"/>
      <c r="BN612" s="23"/>
    </row>
    <row r="613" spans="1:66" ht="22">
      <c r="A613" s="451"/>
      <c r="B613" s="451"/>
      <c r="C613" s="473"/>
      <c r="D613" s="473"/>
      <c r="E613" s="473"/>
      <c r="F613" s="473"/>
      <c r="G613" s="473"/>
      <c r="H613" s="473"/>
      <c r="I613" s="473"/>
      <c r="J613" s="473"/>
      <c r="K613" s="473"/>
      <c r="L613" s="452"/>
      <c r="M613" s="452"/>
      <c r="N613" s="452"/>
      <c r="O613" s="452"/>
      <c r="P613" s="452"/>
      <c r="Q613" s="452"/>
      <c r="R613" s="452"/>
      <c r="S613" s="452"/>
      <c r="T613" s="452"/>
      <c r="U613" s="452"/>
      <c r="V613" s="452"/>
      <c r="W613" s="453"/>
      <c r="X613" s="453"/>
      <c r="Y613" s="453"/>
      <c r="Z613" s="453"/>
      <c r="AA613" s="453"/>
      <c r="AB613" s="453"/>
      <c r="AC613" s="453"/>
      <c r="AD613" s="453"/>
      <c r="AE613" s="453"/>
      <c r="AF613" s="453"/>
      <c r="AG613" s="453"/>
      <c r="AH613" s="453"/>
      <c r="AI613" s="453"/>
      <c r="AJ613" s="453"/>
      <c r="AK613" s="453"/>
      <c r="AL613" s="453"/>
      <c r="AM613" s="453"/>
      <c r="AN613" s="453"/>
      <c r="AO613" s="453"/>
      <c r="AP613" s="453"/>
      <c r="AQ613" s="453"/>
      <c r="AR613" s="453"/>
      <c r="AS613" s="453"/>
      <c r="AT613" s="453"/>
      <c r="AU613" s="453"/>
      <c r="AV613" s="453"/>
      <c r="AW613" s="453"/>
      <c r="AX613" s="453"/>
      <c r="AY613" s="453"/>
      <c r="AZ613" s="454" t="s">
        <v>26</v>
      </c>
      <c r="BA613" s="454"/>
      <c r="BB613" s="454"/>
      <c r="BC613" s="454"/>
      <c r="BD613" s="454"/>
      <c r="BE613" s="20" t="s">
        <v>1969</v>
      </c>
      <c r="BF613" s="21"/>
      <c r="BG613" s="22"/>
      <c r="BH613" s="22"/>
      <c r="BI613" s="22"/>
      <c r="BJ613" s="22"/>
      <c r="BK613" s="22"/>
      <c r="BL613" s="22"/>
      <c r="BM613" s="22"/>
      <c r="BN613" s="23"/>
    </row>
    <row r="614" spans="1:66" ht="22">
      <c r="A614" s="451"/>
      <c r="B614" s="451"/>
      <c r="C614" s="473"/>
      <c r="D614" s="473"/>
      <c r="E614" s="473"/>
      <c r="F614" s="473"/>
      <c r="G614" s="473"/>
      <c r="H614" s="473"/>
      <c r="I614" s="473"/>
      <c r="J614" s="473"/>
      <c r="K614" s="473"/>
      <c r="L614" s="452"/>
      <c r="M614" s="452"/>
      <c r="N614" s="452"/>
      <c r="O614" s="452"/>
      <c r="P614" s="452"/>
      <c r="Q614" s="452"/>
      <c r="R614" s="452"/>
      <c r="S614" s="452"/>
      <c r="T614" s="452"/>
      <c r="U614" s="452"/>
      <c r="V614" s="452"/>
      <c r="W614" s="453"/>
      <c r="X614" s="453"/>
      <c r="Y614" s="453"/>
      <c r="Z614" s="453"/>
      <c r="AA614" s="453"/>
      <c r="AB614" s="453"/>
      <c r="AC614" s="453"/>
      <c r="AD614" s="453"/>
      <c r="AE614" s="453"/>
      <c r="AF614" s="453"/>
      <c r="AG614" s="453"/>
      <c r="AH614" s="453"/>
      <c r="AI614" s="453"/>
      <c r="AJ614" s="453"/>
      <c r="AK614" s="453"/>
      <c r="AL614" s="453"/>
      <c r="AM614" s="453"/>
      <c r="AN614" s="453"/>
      <c r="AO614" s="453"/>
      <c r="AP614" s="453"/>
      <c r="AQ614" s="453"/>
      <c r="AR614" s="453"/>
      <c r="AS614" s="453"/>
      <c r="AT614" s="453"/>
      <c r="AU614" s="453"/>
      <c r="AV614" s="453"/>
      <c r="AW614" s="453"/>
      <c r="AX614" s="453"/>
      <c r="AY614" s="453"/>
      <c r="AZ614" s="454" t="s">
        <v>27</v>
      </c>
      <c r="BA614" s="454"/>
      <c r="BB614" s="454"/>
      <c r="BC614" s="454"/>
      <c r="BD614" s="454"/>
      <c r="BE614" s="20" t="s">
        <v>1970</v>
      </c>
      <c r="BF614" s="21"/>
      <c r="BG614" s="22"/>
      <c r="BH614" s="22"/>
      <c r="BI614" s="22"/>
      <c r="BJ614" s="22"/>
      <c r="BK614" s="22"/>
      <c r="BL614" s="22"/>
      <c r="BM614" s="22"/>
      <c r="BN614" s="23"/>
    </row>
    <row r="615" spans="1:66">
      <c r="A615" s="238">
        <v>123</v>
      </c>
      <c r="B615" s="239"/>
      <c r="C615" s="242" t="s">
        <v>1971</v>
      </c>
      <c r="D615" s="243"/>
      <c r="E615" s="243"/>
      <c r="F615" s="243"/>
      <c r="G615" s="243"/>
      <c r="H615" s="243"/>
      <c r="I615" s="243"/>
      <c r="J615" s="243"/>
      <c r="K615" s="244"/>
      <c r="L615" s="400" t="s">
        <v>1972</v>
      </c>
      <c r="M615" s="90"/>
      <c r="N615" s="90"/>
      <c r="O615" s="90"/>
      <c r="P615" s="90"/>
      <c r="Q615" s="90"/>
      <c r="R615" s="90"/>
      <c r="S615" s="90"/>
      <c r="T615" s="90"/>
      <c r="U615" s="90"/>
      <c r="V615" s="91"/>
      <c r="W615" s="248" t="s">
        <v>1973</v>
      </c>
      <c r="X615" s="249"/>
      <c r="Y615" s="249"/>
      <c r="Z615" s="249"/>
      <c r="AA615" s="249"/>
      <c r="AB615" s="249"/>
      <c r="AC615" s="249"/>
      <c r="AD615" s="249"/>
      <c r="AE615" s="249"/>
      <c r="AF615" s="249"/>
      <c r="AG615" s="249"/>
      <c r="AH615" s="249"/>
      <c r="AI615" s="249"/>
      <c r="AJ615" s="249"/>
      <c r="AK615" s="249"/>
      <c r="AL615" s="249"/>
      <c r="AM615" s="249"/>
      <c r="AN615" s="249"/>
      <c r="AO615" s="249"/>
      <c r="AP615" s="249"/>
      <c r="AQ615" s="250"/>
      <c r="AR615" s="254">
        <v>3</v>
      </c>
      <c r="AS615" s="255"/>
      <c r="AT615" s="256"/>
      <c r="AU615" s="254" t="s">
        <v>1609</v>
      </c>
      <c r="AV615" s="255"/>
      <c r="AW615" s="255"/>
      <c r="AX615" s="255"/>
      <c r="AY615" s="256"/>
      <c r="AZ615" s="260" t="s">
        <v>270</v>
      </c>
      <c r="BA615" s="261"/>
      <c r="BB615" s="261"/>
      <c r="BC615" s="261"/>
      <c r="BD615" s="262"/>
      <c r="BE615" s="263" t="s">
        <v>1974</v>
      </c>
      <c r="BF615" s="264"/>
      <c r="BG615" s="264"/>
      <c r="BH615" s="264"/>
      <c r="BI615" s="264"/>
      <c r="BJ615" s="264"/>
      <c r="BK615" s="264"/>
      <c r="BL615" s="264"/>
      <c r="BM615" s="264"/>
      <c r="BN615" s="265"/>
    </row>
    <row r="616" spans="1:66">
      <c r="A616" s="462"/>
      <c r="B616" s="463"/>
      <c r="C616" s="464"/>
      <c r="D616" s="465"/>
      <c r="E616" s="465"/>
      <c r="F616" s="465"/>
      <c r="G616" s="465"/>
      <c r="H616" s="465"/>
      <c r="I616" s="465"/>
      <c r="J616" s="465"/>
      <c r="K616" s="466"/>
      <c r="L616" s="92"/>
      <c r="M616" s="93"/>
      <c r="N616" s="93"/>
      <c r="O616" s="93"/>
      <c r="P616" s="93"/>
      <c r="Q616" s="93"/>
      <c r="R616" s="93"/>
      <c r="S616" s="93"/>
      <c r="T616" s="93"/>
      <c r="U616" s="93"/>
      <c r="V616" s="94"/>
      <c r="W616" s="467"/>
      <c r="X616" s="468"/>
      <c r="Y616" s="468"/>
      <c r="Z616" s="468"/>
      <c r="AA616" s="468"/>
      <c r="AB616" s="468"/>
      <c r="AC616" s="468"/>
      <c r="AD616" s="468"/>
      <c r="AE616" s="468"/>
      <c r="AF616" s="468"/>
      <c r="AG616" s="468"/>
      <c r="AH616" s="468"/>
      <c r="AI616" s="468"/>
      <c r="AJ616" s="468"/>
      <c r="AK616" s="468"/>
      <c r="AL616" s="468"/>
      <c r="AM616" s="468"/>
      <c r="AN616" s="468"/>
      <c r="AO616" s="468"/>
      <c r="AP616" s="468"/>
      <c r="AQ616" s="469"/>
      <c r="AR616" s="470"/>
      <c r="AS616" s="471"/>
      <c r="AT616" s="472"/>
      <c r="AU616" s="470"/>
      <c r="AV616" s="471"/>
      <c r="AW616" s="471"/>
      <c r="AX616" s="471"/>
      <c r="AY616" s="472"/>
      <c r="AZ616" s="479" t="s">
        <v>757</v>
      </c>
      <c r="BA616" s="174"/>
      <c r="BB616" s="174"/>
      <c r="BC616" s="174"/>
      <c r="BD616" s="175"/>
      <c r="BE616" s="229" t="s">
        <v>1975</v>
      </c>
      <c r="BF616" s="480"/>
      <c r="BG616" s="480"/>
      <c r="BH616" s="480"/>
      <c r="BI616" s="480"/>
      <c r="BJ616" s="480"/>
      <c r="BK616" s="480"/>
      <c r="BL616" s="480"/>
      <c r="BM616" s="480"/>
      <c r="BN616" s="481"/>
    </row>
    <row r="617" spans="1:66">
      <c r="A617" s="240"/>
      <c r="B617" s="241"/>
      <c r="C617" s="245"/>
      <c r="D617" s="246"/>
      <c r="E617" s="246"/>
      <c r="F617" s="246"/>
      <c r="G617" s="246"/>
      <c r="H617" s="246"/>
      <c r="I617" s="246"/>
      <c r="J617" s="246"/>
      <c r="K617" s="247"/>
      <c r="L617" s="95"/>
      <c r="M617" s="96"/>
      <c r="N617" s="96"/>
      <c r="O617" s="96"/>
      <c r="P617" s="96"/>
      <c r="Q617" s="96"/>
      <c r="R617" s="96"/>
      <c r="S617" s="96"/>
      <c r="T617" s="96"/>
      <c r="U617" s="96"/>
      <c r="V617" s="97"/>
      <c r="W617" s="251"/>
      <c r="X617" s="252"/>
      <c r="Y617" s="252"/>
      <c r="Z617" s="252"/>
      <c r="AA617" s="252"/>
      <c r="AB617" s="252"/>
      <c r="AC617" s="252"/>
      <c r="AD617" s="252"/>
      <c r="AE617" s="252"/>
      <c r="AF617" s="252"/>
      <c r="AG617" s="252"/>
      <c r="AH617" s="252"/>
      <c r="AI617" s="252"/>
      <c r="AJ617" s="252"/>
      <c r="AK617" s="252"/>
      <c r="AL617" s="252"/>
      <c r="AM617" s="252"/>
      <c r="AN617" s="252"/>
      <c r="AO617" s="252"/>
      <c r="AP617" s="252"/>
      <c r="AQ617" s="253"/>
      <c r="AR617" s="257"/>
      <c r="AS617" s="258"/>
      <c r="AT617" s="259"/>
      <c r="AU617" s="257"/>
      <c r="AV617" s="258"/>
      <c r="AW617" s="258"/>
      <c r="AX617" s="258"/>
      <c r="AY617" s="259"/>
      <c r="AZ617" s="232" t="s">
        <v>758</v>
      </c>
      <c r="BA617" s="179"/>
      <c r="BB617" s="179"/>
      <c r="BC617" s="179"/>
      <c r="BD617" s="180"/>
      <c r="BE617" s="233" t="s">
        <v>1976</v>
      </c>
      <c r="BF617" s="234"/>
      <c r="BG617" s="234"/>
      <c r="BH617" s="234"/>
      <c r="BI617" s="234"/>
      <c r="BJ617" s="234"/>
      <c r="BK617" s="234"/>
      <c r="BL617" s="234"/>
      <c r="BM617" s="234"/>
      <c r="BN617" s="235"/>
    </row>
    <row r="618" spans="1:66">
      <c r="A618" s="238">
        <v>124</v>
      </c>
      <c r="B618" s="239"/>
      <c r="C618" s="242" t="s">
        <v>1977</v>
      </c>
      <c r="D618" s="243"/>
      <c r="E618" s="243"/>
      <c r="F618" s="243"/>
      <c r="G618" s="243"/>
      <c r="H618" s="243"/>
      <c r="I618" s="243"/>
      <c r="J618" s="243"/>
      <c r="K618" s="244"/>
      <c r="L618" s="25"/>
      <c r="M618" s="26"/>
      <c r="N618" s="26"/>
      <c r="O618" s="26"/>
      <c r="P618" s="26"/>
      <c r="Q618" s="26"/>
      <c r="R618" s="26"/>
      <c r="S618" s="26"/>
      <c r="T618" s="26"/>
      <c r="U618" s="26"/>
      <c r="V618" s="27"/>
      <c r="W618" s="248" t="s">
        <v>1978</v>
      </c>
      <c r="X618" s="249"/>
      <c r="Y618" s="249"/>
      <c r="Z618" s="249"/>
      <c r="AA618" s="249"/>
      <c r="AB618" s="249"/>
      <c r="AC618" s="249"/>
      <c r="AD618" s="249"/>
      <c r="AE618" s="249"/>
      <c r="AF618" s="249"/>
      <c r="AG618" s="249"/>
      <c r="AH618" s="249"/>
      <c r="AI618" s="249"/>
      <c r="AJ618" s="249"/>
      <c r="AK618" s="249"/>
      <c r="AL618" s="249"/>
      <c r="AM618" s="249"/>
      <c r="AN618" s="249"/>
      <c r="AO618" s="249"/>
      <c r="AP618" s="249"/>
      <c r="AQ618" s="250"/>
      <c r="AR618" s="254">
        <v>3</v>
      </c>
      <c r="AS618" s="255"/>
      <c r="AT618" s="256"/>
      <c r="AU618" s="254" t="s">
        <v>1609</v>
      </c>
      <c r="AV618" s="255"/>
      <c r="AW618" s="255"/>
      <c r="AX618" s="255"/>
      <c r="AY618" s="256"/>
      <c r="AZ618" s="495" t="s">
        <v>759</v>
      </c>
      <c r="BA618" s="496"/>
      <c r="BB618" s="496"/>
      <c r="BC618" s="496"/>
      <c r="BD618" s="497"/>
      <c r="BE618" s="492" t="s">
        <v>760</v>
      </c>
      <c r="BF618" s="493"/>
      <c r="BG618" s="493"/>
      <c r="BH618" s="493"/>
      <c r="BI618" s="493"/>
      <c r="BJ618" s="493"/>
      <c r="BK618" s="493"/>
      <c r="BL618" s="493"/>
      <c r="BM618" s="493"/>
      <c r="BN618" s="494"/>
    </row>
    <row r="619" spans="1:66">
      <c r="A619" s="462"/>
      <c r="B619" s="463"/>
      <c r="C619" s="464"/>
      <c r="D619" s="465"/>
      <c r="E619" s="465"/>
      <c r="F619" s="465"/>
      <c r="G619" s="465"/>
      <c r="H619" s="465"/>
      <c r="I619" s="465"/>
      <c r="J619" s="465"/>
      <c r="K619" s="466"/>
      <c r="L619" s="28"/>
      <c r="M619" s="29"/>
      <c r="N619" s="29"/>
      <c r="O619" s="29"/>
      <c r="P619" s="29"/>
      <c r="Q619" s="29"/>
      <c r="R619" s="29"/>
      <c r="S619" s="29"/>
      <c r="T619" s="29"/>
      <c r="U619" s="29"/>
      <c r="V619" s="30"/>
      <c r="W619" s="467"/>
      <c r="X619" s="468"/>
      <c r="Y619" s="468"/>
      <c r="Z619" s="468"/>
      <c r="AA619" s="468"/>
      <c r="AB619" s="468"/>
      <c r="AC619" s="468"/>
      <c r="AD619" s="468"/>
      <c r="AE619" s="468"/>
      <c r="AF619" s="468"/>
      <c r="AG619" s="468"/>
      <c r="AH619" s="468"/>
      <c r="AI619" s="468"/>
      <c r="AJ619" s="468"/>
      <c r="AK619" s="468"/>
      <c r="AL619" s="468"/>
      <c r="AM619" s="468"/>
      <c r="AN619" s="468"/>
      <c r="AO619" s="468"/>
      <c r="AP619" s="468"/>
      <c r="AQ619" s="469"/>
      <c r="AR619" s="470"/>
      <c r="AS619" s="471"/>
      <c r="AT619" s="472"/>
      <c r="AU619" s="470"/>
      <c r="AV619" s="471"/>
      <c r="AW619" s="471"/>
      <c r="AX619" s="471"/>
      <c r="AY619" s="472"/>
      <c r="AZ619" s="474" t="s">
        <v>761</v>
      </c>
      <c r="BA619" s="475"/>
      <c r="BB619" s="475"/>
      <c r="BC619" s="475"/>
      <c r="BD619" s="476"/>
      <c r="BE619" s="477" t="s">
        <v>762</v>
      </c>
      <c r="BF619" s="230"/>
      <c r="BG619" s="230"/>
      <c r="BH619" s="230"/>
      <c r="BI619" s="230"/>
      <c r="BJ619" s="230"/>
      <c r="BK619" s="230"/>
      <c r="BL619" s="230"/>
      <c r="BM619" s="230"/>
      <c r="BN619" s="478"/>
    </row>
    <row r="620" spans="1:66">
      <c r="A620" s="462"/>
      <c r="B620" s="463"/>
      <c r="C620" s="464"/>
      <c r="D620" s="465"/>
      <c r="E620" s="465"/>
      <c r="F620" s="465"/>
      <c r="G620" s="465"/>
      <c r="H620" s="465"/>
      <c r="I620" s="465"/>
      <c r="J620" s="465"/>
      <c r="K620" s="466"/>
      <c r="L620" s="28"/>
      <c r="M620" s="29"/>
      <c r="N620" s="29"/>
      <c r="O620" s="29"/>
      <c r="P620" s="29"/>
      <c r="Q620" s="29"/>
      <c r="R620" s="29"/>
      <c r="S620" s="29"/>
      <c r="T620" s="29"/>
      <c r="U620" s="29"/>
      <c r="V620" s="30"/>
      <c r="W620" s="467"/>
      <c r="X620" s="468"/>
      <c r="Y620" s="468"/>
      <c r="Z620" s="468"/>
      <c r="AA620" s="468"/>
      <c r="AB620" s="468"/>
      <c r="AC620" s="468"/>
      <c r="AD620" s="468"/>
      <c r="AE620" s="468"/>
      <c r="AF620" s="468"/>
      <c r="AG620" s="468"/>
      <c r="AH620" s="468"/>
      <c r="AI620" s="468"/>
      <c r="AJ620" s="468"/>
      <c r="AK620" s="468"/>
      <c r="AL620" s="468"/>
      <c r="AM620" s="468"/>
      <c r="AN620" s="468"/>
      <c r="AO620" s="468"/>
      <c r="AP620" s="468"/>
      <c r="AQ620" s="469"/>
      <c r="AR620" s="470"/>
      <c r="AS620" s="471"/>
      <c r="AT620" s="472"/>
      <c r="AU620" s="470"/>
      <c r="AV620" s="471"/>
      <c r="AW620" s="471"/>
      <c r="AX620" s="471"/>
      <c r="AY620" s="472"/>
      <c r="AZ620" s="474" t="s">
        <v>763</v>
      </c>
      <c r="BA620" s="475"/>
      <c r="BB620" s="475"/>
      <c r="BC620" s="475"/>
      <c r="BD620" s="476"/>
      <c r="BE620" s="477" t="s">
        <v>764</v>
      </c>
      <c r="BF620" s="230"/>
      <c r="BG620" s="230"/>
      <c r="BH620" s="230"/>
      <c r="BI620" s="230"/>
      <c r="BJ620" s="230"/>
      <c r="BK620" s="230"/>
      <c r="BL620" s="230"/>
      <c r="BM620" s="230"/>
      <c r="BN620" s="478"/>
    </row>
    <row r="621" spans="1:66">
      <c r="A621" s="462"/>
      <c r="B621" s="463"/>
      <c r="C621" s="464"/>
      <c r="D621" s="465"/>
      <c r="E621" s="465"/>
      <c r="F621" s="465"/>
      <c r="G621" s="465"/>
      <c r="H621" s="465"/>
      <c r="I621" s="465"/>
      <c r="J621" s="465"/>
      <c r="K621" s="466"/>
      <c r="L621" s="28"/>
      <c r="M621" s="29"/>
      <c r="N621" s="29"/>
      <c r="O621" s="29"/>
      <c r="P621" s="29"/>
      <c r="Q621" s="29"/>
      <c r="R621" s="29"/>
      <c r="S621" s="29"/>
      <c r="T621" s="29"/>
      <c r="U621" s="29"/>
      <c r="V621" s="30"/>
      <c r="W621" s="467"/>
      <c r="X621" s="468"/>
      <c r="Y621" s="468"/>
      <c r="Z621" s="468"/>
      <c r="AA621" s="468"/>
      <c r="AB621" s="468"/>
      <c r="AC621" s="468"/>
      <c r="AD621" s="468"/>
      <c r="AE621" s="468"/>
      <c r="AF621" s="468"/>
      <c r="AG621" s="468"/>
      <c r="AH621" s="468"/>
      <c r="AI621" s="468"/>
      <c r="AJ621" s="468"/>
      <c r="AK621" s="468"/>
      <c r="AL621" s="468"/>
      <c r="AM621" s="468"/>
      <c r="AN621" s="468"/>
      <c r="AO621" s="468"/>
      <c r="AP621" s="468"/>
      <c r="AQ621" s="469"/>
      <c r="AR621" s="470"/>
      <c r="AS621" s="471"/>
      <c r="AT621" s="472"/>
      <c r="AU621" s="470"/>
      <c r="AV621" s="471"/>
      <c r="AW621" s="471"/>
      <c r="AX621" s="471"/>
      <c r="AY621" s="472"/>
      <c r="AZ621" s="474" t="s">
        <v>765</v>
      </c>
      <c r="BA621" s="475"/>
      <c r="BB621" s="475"/>
      <c r="BC621" s="475"/>
      <c r="BD621" s="476"/>
      <c r="BE621" s="477" t="s">
        <v>766</v>
      </c>
      <c r="BF621" s="230"/>
      <c r="BG621" s="230"/>
      <c r="BH621" s="230"/>
      <c r="BI621" s="230"/>
      <c r="BJ621" s="230"/>
      <c r="BK621" s="230"/>
      <c r="BL621" s="230"/>
      <c r="BM621" s="230"/>
      <c r="BN621" s="478"/>
    </row>
    <row r="622" spans="1:66">
      <c r="A622" s="462"/>
      <c r="B622" s="463"/>
      <c r="C622" s="464"/>
      <c r="D622" s="465"/>
      <c r="E622" s="465"/>
      <c r="F622" s="465"/>
      <c r="G622" s="465"/>
      <c r="H622" s="465"/>
      <c r="I622" s="465"/>
      <c r="J622" s="465"/>
      <c r="K622" s="466"/>
      <c r="L622" s="28"/>
      <c r="M622" s="29"/>
      <c r="N622" s="29"/>
      <c r="O622" s="29"/>
      <c r="P622" s="29"/>
      <c r="Q622" s="29"/>
      <c r="R622" s="29"/>
      <c r="S622" s="29"/>
      <c r="T622" s="29"/>
      <c r="U622" s="29"/>
      <c r="V622" s="30"/>
      <c r="W622" s="467"/>
      <c r="X622" s="468"/>
      <c r="Y622" s="468"/>
      <c r="Z622" s="468"/>
      <c r="AA622" s="468"/>
      <c r="AB622" s="468"/>
      <c r="AC622" s="468"/>
      <c r="AD622" s="468"/>
      <c r="AE622" s="468"/>
      <c r="AF622" s="468"/>
      <c r="AG622" s="468"/>
      <c r="AH622" s="468"/>
      <c r="AI622" s="468"/>
      <c r="AJ622" s="468"/>
      <c r="AK622" s="468"/>
      <c r="AL622" s="468"/>
      <c r="AM622" s="468"/>
      <c r="AN622" s="468"/>
      <c r="AO622" s="468"/>
      <c r="AP622" s="468"/>
      <c r="AQ622" s="469"/>
      <c r="AR622" s="470"/>
      <c r="AS622" s="471"/>
      <c r="AT622" s="472"/>
      <c r="AU622" s="470"/>
      <c r="AV622" s="471"/>
      <c r="AW622" s="471"/>
      <c r="AX622" s="471"/>
      <c r="AY622" s="472"/>
      <c r="AZ622" s="474" t="s">
        <v>767</v>
      </c>
      <c r="BA622" s="475"/>
      <c r="BB622" s="475"/>
      <c r="BC622" s="475"/>
      <c r="BD622" s="476"/>
      <c r="BE622" s="477" t="s">
        <v>768</v>
      </c>
      <c r="BF622" s="230"/>
      <c r="BG622" s="230"/>
      <c r="BH622" s="230"/>
      <c r="BI622" s="230"/>
      <c r="BJ622" s="230"/>
      <c r="BK622" s="230"/>
      <c r="BL622" s="230"/>
      <c r="BM622" s="230"/>
      <c r="BN622" s="478"/>
    </row>
    <row r="623" spans="1:66">
      <c r="A623" s="462"/>
      <c r="B623" s="463"/>
      <c r="C623" s="464"/>
      <c r="D623" s="465"/>
      <c r="E623" s="465"/>
      <c r="F623" s="465"/>
      <c r="G623" s="465"/>
      <c r="H623" s="465"/>
      <c r="I623" s="465"/>
      <c r="J623" s="465"/>
      <c r="K623" s="466"/>
      <c r="L623" s="28"/>
      <c r="M623" s="29"/>
      <c r="N623" s="29"/>
      <c r="O623" s="29"/>
      <c r="P623" s="29"/>
      <c r="Q623" s="29"/>
      <c r="R623" s="29"/>
      <c r="S623" s="29"/>
      <c r="T623" s="29"/>
      <c r="U623" s="29"/>
      <c r="V623" s="30"/>
      <c r="W623" s="467"/>
      <c r="X623" s="468"/>
      <c r="Y623" s="468"/>
      <c r="Z623" s="468"/>
      <c r="AA623" s="468"/>
      <c r="AB623" s="468"/>
      <c r="AC623" s="468"/>
      <c r="AD623" s="468"/>
      <c r="AE623" s="468"/>
      <c r="AF623" s="468"/>
      <c r="AG623" s="468"/>
      <c r="AH623" s="468"/>
      <c r="AI623" s="468"/>
      <c r="AJ623" s="468"/>
      <c r="AK623" s="468"/>
      <c r="AL623" s="468"/>
      <c r="AM623" s="468"/>
      <c r="AN623" s="468"/>
      <c r="AO623" s="468"/>
      <c r="AP623" s="468"/>
      <c r="AQ623" s="469"/>
      <c r="AR623" s="470"/>
      <c r="AS623" s="471"/>
      <c r="AT623" s="472"/>
      <c r="AU623" s="470"/>
      <c r="AV623" s="471"/>
      <c r="AW623" s="471"/>
      <c r="AX623" s="471"/>
      <c r="AY623" s="472"/>
      <c r="AZ623" s="474" t="s">
        <v>769</v>
      </c>
      <c r="BA623" s="475"/>
      <c r="BB623" s="475"/>
      <c r="BC623" s="475"/>
      <c r="BD623" s="476"/>
      <c r="BE623" s="477" t="s">
        <v>770</v>
      </c>
      <c r="BF623" s="230"/>
      <c r="BG623" s="230"/>
      <c r="BH623" s="230"/>
      <c r="BI623" s="230"/>
      <c r="BJ623" s="230"/>
      <c r="BK623" s="230"/>
      <c r="BL623" s="230"/>
      <c r="BM623" s="230"/>
      <c r="BN623" s="478"/>
    </row>
    <row r="624" spans="1:66">
      <c r="A624" s="462"/>
      <c r="B624" s="463"/>
      <c r="C624" s="464"/>
      <c r="D624" s="465"/>
      <c r="E624" s="465"/>
      <c r="F624" s="465"/>
      <c r="G624" s="465"/>
      <c r="H624" s="465"/>
      <c r="I624" s="465"/>
      <c r="J624" s="465"/>
      <c r="K624" s="466"/>
      <c r="L624" s="28"/>
      <c r="M624" s="29"/>
      <c r="N624" s="29"/>
      <c r="O624" s="29"/>
      <c r="P624" s="29"/>
      <c r="Q624" s="29"/>
      <c r="R624" s="29"/>
      <c r="S624" s="29"/>
      <c r="T624" s="29"/>
      <c r="U624" s="29"/>
      <c r="V624" s="30"/>
      <c r="W624" s="467"/>
      <c r="X624" s="468"/>
      <c r="Y624" s="468"/>
      <c r="Z624" s="468"/>
      <c r="AA624" s="468"/>
      <c r="AB624" s="468"/>
      <c r="AC624" s="468"/>
      <c r="AD624" s="468"/>
      <c r="AE624" s="468"/>
      <c r="AF624" s="468"/>
      <c r="AG624" s="468"/>
      <c r="AH624" s="468"/>
      <c r="AI624" s="468"/>
      <c r="AJ624" s="468"/>
      <c r="AK624" s="468"/>
      <c r="AL624" s="468"/>
      <c r="AM624" s="468"/>
      <c r="AN624" s="468"/>
      <c r="AO624" s="468"/>
      <c r="AP624" s="468"/>
      <c r="AQ624" s="469"/>
      <c r="AR624" s="470"/>
      <c r="AS624" s="471"/>
      <c r="AT624" s="472"/>
      <c r="AU624" s="470"/>
      <c r="AV624" s="471"/>
      <c r="AW624" s="471"/>
      <c r="AX624" s="471"/>
      <c r="AY624" s="472"/>
      <c r="AZ624" s="474" t="s">
        <v>771</v>
      </c>
      <c r="BA624" s="475"/>
      <c r="BB624" s="475"/>
      <c r="BC624" s="475"/>
      <c r="BD624" s="476"/>
      <c r="BE624" s="477" t="s">
        <v>772</v>
      </c>
      <c r="BF624" s="230"/>
      <c r="BG624" s="230"/>
      <c r="BH624" s="230"/>
      <c r="BI624" s="230"/>
      <c r="BJ624" s="230"/>
      <c r="BK624" s="230"/>
      <c r="BL624" s="230"/>
      <c r="BM624" s="230"/>
      <c r="BN624" s="478"/>
    </row>
    <row r="625" spans="1:66">
      <c r="A625" s="462"/>
      <c r="B625" s="463"/>
      <c r="C625" s="464"/>
      <c r="D625" s="465"/>
      <c r="E625" s="465"/>
      <c r="F625" s="465"/>
      <c r="G625" s="465"/>
      <c r="H625" s="465"/>
      <c r="I625" s="465"/>
      <c r="J625" s="465"/>
      <c r="K625" s="466"/>
      <c r="L625" s="28"/>
      <c r="M625" s="29"/>
      <c r="N625" s="29"/>
      <c r="O625" s="29"/>
      <c r="P625" s="29"/>
      <c r="Q625" s="29"/>
      <c r="R625" s="29"/>
      <c r="S625" s="29"/>
      <c r="T625" s="29"/>
      <c r="U625" s="29"/>
      <c r="V625" s="30"/>
      <c r="W625" s="467"/>
      <c r="X625" s="468"/>
      <c r="Y625" s="468"/>
      <c r="Z625" s="468"/>
      <c r="AA625" s="468"/>
      <c r="AB625" s="468"/>
      <c r="AC625" s="468"/>
      <c r="AD625" s="468"/>
      <c r="AE625" s="468"/>
      <c r="AF625" s="468"/>
      <c r="AG625" s="468"/>
      <c r="AH625" s="468"/>
      <c r="AI625" s="468"/>
      <c r="AJ625" s="468"/>
      <c r="AK625" s="468"/>
      <c r="AL625" s="468"/>
      <c r="AM625" s="468"/>
      <c r="AN625" s="468"/>
      <c r="AO625" s="468"/>
      <c r="AP625" s="468"/>
      <c r="AQ625" s="469"/>
      <c r="AR625" s="470"/>
      <c r="AS625" s="471"/>
      <c r="AT625" s="472"/>
      <c r="AU625" s="470"/>
      <c r="AV625" s="471"/>
      <c r="AW625" s="471"/>
      <c r="AX625" s="471"/>
      <c r="AY625" s="472"/>
      <c r="AZ625" s="474" t="s">
        <v>773</v>
      </c>
      <c r="BA625" s="475"/>
      <c r="BB625" s="475"/>
      <c r="BC625" s="475"/>
      <c r="BD625" s="476"/>
      <c r="BE625" s="477" t="s">
        <v>774</v>
      </c>
      <c r="BF625" s="230"/>
      <c r="BG625" s="230"/>
      <c r="BH625" s="230"/>
      <c r="BI625" s="230"/>
      <c r="BJ625" s="230"/>
      <c r="BK625" s="230"/>
      <c r="BL625" s="230"/>
      <c r="BM625" s="230"/>
      <c r="BN625" s="478"/>
    </row>
    <row r="626" spans="1:66">
      <c r="A626" s="462"/>
      <c r="B626" s="463"/>
      <c r="C626" s="464"/>
      <c r="D626" s="465"/>
      <c r="E626" s="465"/>
      <c r="F626" s="465"/>
      <c r="G626" s="465"/>
      <c r="H626" s="465"/>
      <c r="I626" s="465"/>
      <c r="J626" s="465"/>
      <c r="K626" s="466"/>
      <c r="L626" s="28"/>
      <c r="M626" s="29"/>
      <c r="N626" s="29"/>
      <c r="O626" s="29"/>
      <c r="P626" s="29"/>
      <c r="Q626" s="29"/>
      <c r="R626" s="29"/>
      <c r="S626" s="29"/>
      <c r="T626" s="29"/>
      <c r="U626" s="29"/>
      <c r="V626" s="30"/>
      <c r="W626" s="467"/>
      <c r="X626" s="468"/>
      <c r="Y626" s="468"/>
      <c r="Z626" s="468"/>
      <c r="AA626" s="468"/>
      <c r="AB626" s="468"/>
      <c r="AC626" s="468"/>
      <c r="AD626" s="468"/>
      <c r="AE626" s="468"/>
      <c r="AF626" s="468"/>
      <c r="AG626" s="468"/>
      <c r="AH626" s="468"/>
      <c r="AI626" s="468"/>
      <c r="AJ626" s="468"/>
      <c r="AK626" s="468"/>
      <c r="AL626" s="468"/>
      <c r="AM626" s="468"/>
      <c r="AN626" s="468"/>
      <c r="AO626" s="468"/>
      <c r="AP626" s="468"/>
      <c r="AQ626" s="469"/>
      <c r="AR626" s="470"/>
      <c r="AS626" s="471"/>
      <c r="AT626" s="472"/>
      <c r="AU626" s="470"/>
      <c r="AV626" s="471"/>
      <c r="AW626" s="471"/>
      <c r="AX626" s="471"/>
      <c r="AY626" s="472"/>
      <c r="AZ626" s="474" t="s">
        <v>775</v>
      </c>
      <c r="BA626" s="475"/>
      <c r="BB626" s="475"/>
      <c r="BC626" s="475"/>
      <c r="BD626" s="476"/>
      <c r="BE626" s="477" t="s">
        <v>776</v>
      </c>
      <c r="BF626" s="230"/>
      <c r="BG626" s="230"/>
      <c r="BH626" s="230"/>
      <c r="BI626" s="230"/>
      <c r="BJ626" s="230"/>
      <c r="BK626" s="230"/>
      <c r="BL626" s="230"/>
      <c r="BM626" s="230"/>
      <c r="BN626" s="478"/>
    </row>
    <row r="627" spans="1:66">
      <c r="A627" s="462"/>
      <c r="B627" s="463"/>
      <c r="C627" s="464"/>
      <c r="D627" s="465"/>
      <c r="E627" s="465"/>
      <c r="F627" s="465"/>
      <c r="G627" s="465"/>
      <c r="H627" s="465"/>
      <c r="I627" s="465"/>
      <c r="J627" s="465"/>
      <c r="K627" s="466"/>
      <c r="L627" s="28"/>
      <c r="M627" s="29"/>
      <c r="N627" s="29"/>
      <c r="O627" s="29"/>
      <c r="P627" s="29"/>
      <c r="Q627" s="29"/>
      <c r="R627" s="29"/>
      <c r="S627" s="29"/>
      <c r="T627" s="29"/>
      <c r="U627" s="29"/>
      <c r="V627" s="30"/>
      <c r="W627" s="467"/>
      <c r="X627" s="468"/>
      <c r="Y627" s="468"/>
      <c r="Z627" s="468"/>
      <c r="AA627" s="468"/>
      <c r="AB627" s="468"/>
      <c r="AC627" s="468"/>
      <c r="AD627" s="468"/>
      <c r="AE627" s="468"/>
      <c r="AF627" s="468"/>
      <c r="AG627" s="468"/>
      <c r="AH627" s="468"/>
      <c r="AI627" s="468"/>
      <c r="AJ627" s="468"/>
      <c r="AK627" s="468"/>
      <c r="AL627" s="468"/>
      <c r="AM627" s="468"/>
      <c r="AN627" s="468"/>
      <c r="AO627" s="468"/>
      <c r="AP627" s="468"/>
      <c r="AQ627" s="469"/>
      <c r="AR627" s="470"/>
      <c r="AS627" s="471"/>
      <c r="AT627" s="472"/>
      <c r="AU627" s="470"/>
      <c r="AV627" s="471"/>
      <c r="AW627" s="471"/>
      <c r="AX627" s="471"/>
      <c r="AY627" s="472"/>
      <c r="AZ627" s="474" t="s">
        <v>777</v>
      </c>
      <c r="BA627" s="475"/>
      <c r="BB627" s="475"/>
      <c r="BC627" s="475"/>
      <c r="BD627" s="476"/>
      <c r="BE627" s="477" t="s">
        <v>778</v>
      </c>
      <c r="BF627" s="230"/>
      <c r="BG627" s="230"/>
      <c r="BH627" s="230"/>
      <c r="BI627" s="230"/>
      <c r="BJ627" s="230"/>
      <c r="BK627" s="230"/>
      <c r="BL627" s="230"/>
      <c r="BM627" s="230"/>
      <c r="BN627" s="478"/>
    </row>
    <row r="628" spans="1:66">
      <c r="A628" s="462"/>
      <c r="B628" s="463"/>
      <c r="C628" s="464"/>
      <c r="D628" s="465"/>
      <c r="E628" s="465"/>
      <c r="F628" s="465"/>
      <c r="G628" s="465"/>
      <c r="H628" s="465"/>
      <c r="I628" s="465"/>
      <c r="J628" s="465"/>
      <c r="K628" s="466"/>
      <c r="L628" s="28"/>
      <c r="M628" s="29"/>
      <c r="N628" s="29"/>
      <c r="O628" s="29"/>
      <c r="P628" s="29"/>
      <c r="Q628" s="29"/>
      <c r="R628" s="29"/>
      <c r="S628" s="29"/>
      <c r="T628" s="29"/>
      <c r="U628" s="29"/>
      <c r="V628" s="30"/>
      <c r="W628" s="467"/>
      <c r="X628" s="468"/>
      <c r="Y628" s="468"/>
      <c r="Z628" s="468"/>
      <c r="AA628" s="468"/>
      <c r="AB628" s="468"/>
      <c r="AC628" s="468"/>
      <c r="AD628" s="468"/>
      <c r="AE628" s="468"/>
      <c r="AF628" s="468"/>
      <c r="AG628" s="468"/>
      <c r="AH628" s="468"/>
      <c r="AI628" s="468"/>
      <c r="AJ628" s="468"/>
      <c r="AK628" s="468"/>
      <c r="AL628" s="468"/>
      <c r="AM628" s="468"/>
      <c r="AN628" s="468"/>
      <c r="AO628" s="468"/>
      <c r="AP628" s="468"/>
      <c r="AQ628" s="469"/>
      <c r="AR628" s="470"/>
      <c r="AS628" s="471"/>
      <c r="AT628" s="472"/>
      <c r="AU628" s="470"/>
      <c r="AV628" s="471"/>
      <c r="AW628" s="471"/>
      <c r="AX628" s="471"/>
      <c r="AY628" s="472"/>
      <c r="AZ628" s="474" t="s">
        <v>779</v>
      </c>
      <c r="BA628" s="475"/>
      <c r="BB628" s="475"/>
      <c r="BC628" s="475"/>
      <c r="BD628" s="476"/>
      <c r="BE628" s="477" t="s">
        <v>780</v>
      </c>
      <c r="BF628" s="230"/>
      <c r="BG628" s="230"/>
      <c r="BH628" s="230"/>
      <c r="BI628" s="230"/>
      <c r="BJ628" s="230"/>
      <c r="BK628" s="230"/>
      <c r="BL628" s="230"/>
      <c r="BM628" s="230"/>
      <c r="BN628" s="478"/>
    </row>
    <row r="629" spans="1:66">
      <c r="A629" s="462"/>
      <c r="B629" s="463"/>
      <c r="C629" s="464"/>
      <c r="D629" s="465"/>
      <c r="E629" s="465"/>
      <c r="F629" s="465"/>
      <c r="G629" s="465"/>
      <c r="H629" s="465"/>
      <c r="I629" s="465"/>
      <c r="J629" s="465"/>
      <c r="K629" s="466"/>
      <c r="L629" s="28"/>
      <c r="M629" s="29"/>
      <c r="N629" s="29"/>
      <c r="O629" s="29"/>
      <c r="P629" s="29"/>
      <c r="Q629" s="29"/>
      <c r="R629" s="29"/>
      <c r="S629" s="29"/>
      <c r="T629" s="29"/>
      <c r="U629" s="29"/>
      <c r="V629" s="30"/>
      <c r="W629" s="467"/>
      <c r="X629" s="468"/>
      <c r="Y629" s="468"/>
      <c r="Z629" s="468"/>
      <c r="AA629" s="468"/>
      <c r="AB629" s="468"/>
      <c r="AC629" s="468"/>
      <c r="AD629" s="468"/>
      <c r="AE629" s="468"/>
      <c r="AF629" s="468"/>
      <c r="AG629" s="468"/>
      <c r="AH629" s="468"/>
      <c r="AI629" s="468"/>
      <c r="AJ629" s="468"/>
      <c r="AK629" s="468"/>
      <c r="AL629" s="468"/>
      <c r="AM629" s="468"/>
      <c r="AN629" s="468"/>
      <c r="AO629" s="468"/>
      <c r="AP629" s="468"/>
      <c r="AQ629" s="469"/>
      <c r="AR629" s="470"/>
      <c r="AS629" s="471"/>
      <c r="AT629" s="472"/>
      <c r="AU629" s="470"/>
      <c r="AV629" s="471"/>
      <c r="AW629" s="471"/>
      <c r="AX629" s="471"/>
      <c r="AY629" s="472"/>
      <c r="AZ629" s="474" t="s">
        <v>781</v>
      </c>
      <c r="BA629" s="475"/>
      <c r="BB629" s="475"/>
      <c r="BC629" s="475"/>
      <c r="BD629" s="476"/>
      <c r="BE629" s="477" t="s">
        <v>782</v>
      </c>
      <c r="BF629" s="230"/>
      <c r="BG629" s="230"/>
      <c r="BH629" s="230"/>
      <c r="BI629" s="230"/>
      <c r="BJ629" s="230"/>
      <c r="BK629" s="230"/>
      <c r="BL629" s="230"/>
      <c r="BM629" s="230"/>
      <c r="BN629" s="478"/>
    </row>
    <row r="630" spans="1:66">
      <c r="A630" s="462"/>
      <c r="B630" s="463"/>
      <c r="C630" s="464"/>
      <c r="D630" s="465"/>
      <c r="E630" s="465"/>
      <c r="F630" s="465"/>
      <c r="G630" s="465"/>
      <c r="H630" s="465"/>
      <c r="I630" s="465"/>
      <c r="J630" s="465"/>
      <c r="K630" s="466"/>
      <c r="L630" s="28"/>
      <c r="M630" s="29"/>
      <c r="N630" s="29"/>
      <c r="O630" s="29"/>
      <c r="P630" s="29"/>
      <c r="Q630" s="29"/>
      <c r="R630" s="29"/>
      <c r="S630" s="29"/>
      <c r="T630" s="29"/>
      <c r="U630" s="29"/>
      <c r="V630" s="30"/>
      <c r="W630" s="467"/>
      <c r="X630" s="468"/>
      <c r="Y630" s="468"/>
      <c r="Z630" s="468"/>
      <c r="AA630" s="468"/>
      <c r="AB630" s="468"/>
      <c r="AC630" s="468"/>
      <c r="AD630" s="468"/>
      <c r="AE630" s="468"/>
      <c r="AF630" s="468"/>
      <c r="AG630" s="468"/>
      <c r="AH630" s="468"/>
      <c r="AI630" s="468"/>
      <c r="AJ630" s="468"/>
      <c r="AK630" s="468"/>
      <c r="AL630" s="468"/>
      <c r="AM630" s="468"/>
      <c r="AN630" s="468"/>
      <c r="AO630" s="468"/>
      <c r="AP630" s="468"/>
      <c r="AQ630" s="469"/>
      <c r="AR630" s="470"/>
      <c r="AS630" s="471"/>
      <c r="AT630" s="472"/>
      <c r="AU630" s="470"/>
      <c r="AV630" s="471"/>
      <c r="AW630" s="471"/>
      <c r="AX630" s="471"/>
      <c r="AY630" s="472"/>
      <c r="AZ630" s="474" t="s">
        <v>783</v>
      </c>
      <c r="BA630" s="475"/>
      <c r="BB630" s="475"/>
      <c r="BC630" s="475"/>
      <c r="BD630" s="476"/>
      <c r="BE630" s="477" t="s">
        <v>784</v>
      </c>
      <c r="BF630" s="230"/>
      <c r="BG630" s="230"/>
      <c r="BH630" s="230"/>
      <c r="BI630" s="230"/>
      <c r="BJ630" s="230"/>
      <c r="BK630" s="230"/>
      <c r="BL630" s="230"/>
      <c r="BM630" s="230"/>
      <c r="BN630" s="478"/>
    </row>
    <row r="631" spans="1:66">
      <c r="A631" s="462"/>
      <c r="B631" s="463"/>
      <c r="C631" s="464"/>
      <c r="D631" s="465"/>
      <c r="E631" s="465"/>
      <c r="F631" s="465"/>
      <c r="G631" s="465"/>
      <c r="H631" s="465"/>
      <c r="I631" s="465"/>
      <c r="J631" s="465"/>
      <c r="K631" s="466"/>
      <c r="L631" s="28"/>
      <c r="M631" s="29"/>
      <c r="N631" s="29"/>
      <c r="O631" s="29"/>
      <c r="P631" s="29"/>
      <c r="Q631" s="29"/>
      <c r="R631" s="29"/>
      <c r="S631" s="29"/>
      <c r="T631" s="29"/>
      <c r="U631" s="29"/>
      <c r="V631" s="30"/>
      <c r="W631" s="467"/>
      <c r="X631" s="468"/>
      <c r="Y631" s="468"/>
      <c r="Z631" s="468"/>
      <c r="AA631" s="468"/>
      <c r="AB631" s="468"/>
      <c r="AC631" s="468"/>
      <c r="AD631" s="468"/>
      <c r="AE631" s="468"/>
      <c r="AF631" s="468"/>
      <c r="AG631" s="468"/>
      <c r="AH631" s="468"/>
      <c r="AI631" s="468"/>
      <c r="AJ631" s="468"/>
      <c r="AK631" s="468"/>
      <c r="AL631" s="468"/>
      <c r="AM631" s="468"/>
      <c r="AN631" s="468"/>
      <c r="AO631" s="468"/>
      <c r="AP631" s="468"/>
      <c r="AQ631" s="469"/>
      <c r="AR631" s="470"/>
      <c r="AS631" s="471"/>
      <c r="AT631" s="472"/>
      <c r="AU631" s="470"/>
      <c r="AV631" s="471"/>
      <c r="AW631" s="471"/>
      <c r="AX631" s="471"/>
      <c r="AY631" s="472"/>
      <c r="AZ631" s="474" t="s">
        <v>785</v>
      </c>
      <c r="BA631" s="475"/>
      <c r="BB631" s="475"/>
      <c r="BC631" s="475"/>
      <c r="BD631" s="476"/>
      <c r="BE631" s="477" t="s">
        <v>786</v>
      </c>
      <c r="BF631" s="230"/>
      <c r="BG631" s="230"/>
      <c r="BH631" s="230"/>
      <c r="BI631" s="230"/>
      <c r="BJ631" s="230"/>
      <c r="BK631" s="230"/>
      <c r="BL631" s="230"/>
      <c r="BM631" s="230"/>
      <c r="BN631" s="478"/>
    </row>
    <row r="632" spans="1:66">
      <c r="A632" s="462"/>
      <c r="B632" s="463"/>
      <c r="C632" s="464"/>
      <c r="D632" s="465"/>
      <c r="E632" s="465"/>
      <c r="F632" s="465"/>
      <c r="G632" s="465"/>
      <c r="H632" s="465"/>
      <c r="I632" s="465"/>
      <c r="J632" s="465"/>
      <c r="K632" s="466"/>
      <c r="L632" s="28"/>
      <c r="M632" s="29"/>
      <c r="N632" s="29"/>
      <c r="O632" s="29"/>
      <c r="P632" s="29"/>
      <c r="Q632" s="29"/>
      <c r="R632" s="29"/>
      <c r="S632" s="29"/>
      <c r="T632" s="29"/>
      <c r="U632" s="29"/>
      <c r="V632" s="30"/>
      <c r="W632" s="467"/>
      <c r="X632" s="468"/>
      <c r="Y632" s="468"/>
      <c r="Z632" s="468"/>
      <c r="AA632" s="468"/>
      <c r="AB632" s="468"/>
      <c r="AC632" s="468"/>
      <c r="AD632" s="468"/>
      <c r="AE632" s="468"/>
      <c r="AF632" s="468"/>
      <c r="AG632" s="468"/>
      <c r="AH632" s="468"/>
      <c r="AI632" s="468"/>
      <c r="AJ632" s="468"/>
      <c r="AK632" s="468"/>
      <c r="AL632" s="468"/>
      <c r="AM632" s="468"/>
      <c r="AN632" s="468"/>
      <c r="AO632" s="468"/>
      <c r="AP632" s="468"/>
      <c r="AQ632" s="469"/>
      <c r="AR632" s="470"/>
      <c r="AS632" s="471"/>
      <c r="AT632" s="472"/>
      <c r="AU632" s="470"/>
      <c r="AV632" s="471"/>
      <c r="AW632" s="471"/>
      <c r="AX632" s="471"/>
      <c r="AY632" s="472"/>
      <c r="AZ632" s="474" t="s">
        <v>787</v>
      </c>
      <c r="BA632" s="475"/>
      <c r="BB632" s="475"/>
      <c r="BC632" s="475"/>
      <c r="BD632" s="476"/>
      <c r="BE632" s="477" t="s">
        <v>788</v>
      </c>
      <c r="BF632" s="230"/>
      <c r="BG632" s="230"/>
      <c r="BH632" s="230"/>
      <c r="BI632" s="230"/>
      <c r="BJ632" s="230"/>
      <c r="BK632" s="230"/>
      <c r="BL632" s="230"/>
      <c r="BM632" s="230"/>
      <c r="BN632" s="478"/>
    </row>
    <row r="633" spans="1:66">
      <c r="A633" s="462"/>
      <c r="B633" s="463"/>
      <c r="C633" s="464"/>
      <c r="D633" s="465"/>
      <c r="E633" s="465"/>
      <c r="F633" s="465"/>
      <c r="G633" s="465"/>
      <c r="H633" s="465"/>
      <c r="I633" s="465"/>
      <c r="J633" s="465"/>
      <c r="K633" s="466"/>
      <c r="L633" s="28"/>
      <c r="M633" s="29"/>
      <c r="N633" s="29"/>
      <c r="O633" s="29"/>
      <c r="P633" s="29"/>
      <c r="Q633" s="29"/>
      <c r="R633" s="29"/>
      <c r="S633" s="29"/>
      <c r="T633" s="29"/>
      <c r="U633" s="29"/>
      <c r="V633" s="30"/>
      <c r="W633" s="467"/>
      <c r="X633" s="468"/>
      <c r="Y633" s="468"/>
      <c r="Z633" s="468"/>
      <c r="AA633" s="468"/>
      <c r="AB633" s="468"/>
      <c r="AC633" s="468"/>
      <c r="AD633" s="468"/>
      <c r="AE633" s="468"/>
      <c r="AF633" s="468"/>
      <c r="AG633" s="468"/>
      <c r="AH633" s="468"/>
      <c r="AI633" s="468"/>
      <c r="AJ633" s="468"/>
      <c r="AK633" s="468"/>
      <c r="AL633" s="468"/>
      <c r="AM633" s="468"/>
      <c r="AN633" s="468"/>
      <c r="AO633" s="468"/>
      <c r="AP633" s="468"/>
      <c r="AQ633" s="469"/>
      <c r="AR633" s="470"/>
      <c r="AS633" s="471"/>
      <c r="AT633" s="472"/>
      <c r="AU633" s="470"/>
      <c r="AV633" s="471"/>
      <c r="AW633" s="471"/>
      <c r="AX633" s="471"/>
      <c r="AY633" s="472"/>
      <c r="AZ633" s="474" t="s">
        <v>789</v>
      </c>
      <c r="BA633" s="475"/>
      <c r="BB633" s="475"/>
      <c r="BC633" s="475"/>
      <c r="BD633" s="476"/>
      <c r="BE633" s="477" t="s">
        <v>790</v>
      </c>
      <c r="BF633" s="230"/>
      <c r="BG633" s="230"/>
      <c r="BH633" s="230"/>
      <c r="BI633" s="230"/>
      <c r="BJ633" s="230"/>
      <c r="BK633" s="230"/>
      <c r="BL633" s="230"/>
      <c r="BM633" s="230"/>
      <c r="BN633" s="478"/>
    </row>
    <row r="634" spans="1:66">
      <c r="A634" s="462"/>
      <c r="B634" s="463"/>
      <c r="C634" s="464"/>
      <c r="D634" s="465"/>
      <c r="E634" s="465"/>
      <c r="F634" s="465"/>
      <c r="G634" s="465"/>
      <c r="H634" s="465"/>
      <c r="I634" s="465"/>
      <c r="J634" s="465"/>
      <c r="K634" s="466"/>
      <c r="L634" s="28"/>
      <c r="M634" s="29"/>
      <c r="N634" s="29"/>
      <c r="O634" s="29"/>
      <c r="P634" s="29"/>
      <c r="Q634" s="29"/>
      <c r="R634" s="29"/>
      <c r="S634" s="29"/>
      <c r="T634" s="29"/>
      <c r="U634" s="29"/>
      <c r="V634" s="30"/>
      <c r="W634" s="467"/>
      <c r="X634" s="468"/>
      <c r="Y634" s="468"/>
      <c r="Z634" s="468"/>
      <c r="AA634" s="468"/>
      <c r="AB634" s="468"/>
      <c r="AC634" s="468"/>
      <c r="AD634" s="468"/>
      <c r="AE634" s="468"/>
      <c r="AF634" s="468"/>
      <c r="AG634" s="468"/>
      <c r="AH634" s="468"/>
      <c r="AI634" s="468"/>
      <c r="AJ634" s="468"/>
      <c r="AK634" s="468"/>
      <c r="AL634" s="468"/>
      <c r="AM634" s="468"/>
      <c r="AN634" s="468"/>
      <c r="AO634" s="468"/>
      <c r="AP634" s="468"/>
      <c r="AQ634" s="469"/>
      <c r="AR634" s="470"/>
      <c r="AS634" s="471"/>
      <c r="AT634" s="472"/>
      <c r="AU634" s="470"/>
      <c r="AV634" s="471"/>
      <c r="AW634" s="471"/>
      <c r="AX634" s="471"/>
      <c r="AY634" s="472"/>
      <c r="AZ634" s="474" t="s">
        <v>791</v>
      </c>
      <c r="BA634" s="475"/>
      <c r="BB634" s="475"/>
      <c r="BC634" s="475"/>
      <c r="BD634" s="476"/>
      <c r="BE634" s="477" t="s">
        <v>792</v>
      </c>
      <c r="BF634" s="230"/>
      <c r="BG634" s="230"/>
      <c r="BH634" s="230"/>
      <c r="BI634" s="230"/>
      <c r="BJ634" s="230"/>
      <c r="BK634" s="230"/>
      <c r="BL634" s="230"/>
      <c r="BM634" s="230"/>
      <c r="BN634" s="478"/>
    </row>
    <row r="635" spans="1:66">
      <c r="A635" s="462"/>
      <c r="B635" s="463"/>
      <c r="C635" s="464"/>
      <c r="D635" s="465"/>
      <c r="E635" s="465"/>
      <c r="F635" s="465"/>
      <c r="G635" s="465"/>
      <c r="H635" s="465"/>
      <c r="I635" s="465"/>
      <c r="J635" s="465"/>
      <c r="K635" s="466"/>
      <c r="L635" s="28"/>
      <c r="M635" s="29"/>
      <c r="N635" s="29"/>
      <c r="O635" s="29"/>
      <c r="P635" s="29"/>
      <c r="Q635" s="29"/>
      <c r="R635" s="29"/>
      <c r="S635" s="29"/>
      <c r="T635" s="29"/>
      <c r="U635" s="29"/>
      <c r="V635" s="30"/>
      <c r="W635" s="467"/>
      <c r="X635" s="468"/>
      <c r="Y635" s="468"/>
      <c r="Z635" s="468"/>
      <c r="AA635" s="468"/>
      <c r="AB635" s="468"/>
      <c r="AC635" s="468"/>
      <c r="AD635" s="468"/>
      <c r="AE635" s="468"/>
      <c r="AF635" s="468"/>
      <c r="AG635" s="468"/>
      <c r="AH635" s="468"/>
      <c r="AI635" s="468"/>
      <c r="AJ635" s="468"/>
      <c r="AK635" s="468"/>
      <c r="AL635" s="468"/>
      <c r="AM635" s="468"/>
      <c r="AN635" s="468"/>
      <c r="AO635" s="468"/>
      <c r="AP635" s="468"/>
      <c r="AQ635" s="469"/>
      <c r="AR635" s="470"/>
      <c r="AS635" s="471"/>
      <c r="AT635" s="472"/>
      <c r="AU635" s="470"/>
      <c r="AV635" s="471"/>
      <c r="AW635" s="471"/>
      <c r="AX635" s="471"/>
      <c r="AY635" s="472"/>
      <c r="AZ635" s="474" t="s">
        <v>793</v>
      </c>
      <c r="BA635" s="475"/>
      <c r="BB635" s="475"/>
      <c r="BC635" s="475"/>
      <c r="BD635" s="476"/>
      <c r="BE635" s="477" t="s">
        <v>794</v>
      </c>
      <c r="BF635" s="230"/>
      <c r="BG635" s="230"/>
      <c r="BH635" s="230"/>
      <c r="BI635" s="230"/>
      <c r="BJ635" s="230"/>
      <c r="BK635" s="230"/>
      <c r="BL635" s="230"/>
      <c r="BM635" s="230"/>
      <c r="BN635" s="478"/>
    </row>
    <row r="636" spans="1:66">
      <c r="A636" s="462"/>
      <c r="B636" s="463"/>
      <c r="C636" s="464"/>
      <c r="D636" s="465"/>
      <c r="E636" s="465"/>
      <c r="F636" s="465"/>
      <c r="G636" s="465"/>
      <c r="H636" s="465"/>
      <c r="I636" s="465"/>
      <c r="J636" s="465"/>
      <c r="K636" s="466"/>
      <c r="L636" s="28"/>
      <c r="M636" s="29"/>
      <c r="N636" s="29"/>
      <c r="O636" s="29"/>
      <c r="P636" s="29"/>
      <c r="Q636" s="29"/>
      <c r="R636" s="29"/>
      <c r="S636" s="29"/>
      <c r="T636" s="29"/>
      <c r="U636" s="29"/>
      <c r="V636" s="30"/>
      <c r="W636" s="467"/>
      <c r="X636" s="468"/>
      <c r="Y636" s="468"/>
      <c r="Z636" s="468"/>
      <c r="AA636" s="468"/>
      <c r="AB636" s="468"/>
      <c r="AC636" s="468"/>
      <c r="AD636" s="468"/>
      <c r="AE636" s="468"/>
      <c r="AF636" s="468"/>
      <c r="AG636" s="468"/>
      <c r="AH636" s="468"/>
      <c r="AI636" s="468"/>
      <c r="AJ636" s="468"/>
      <c r="AK636" s="468"/>
      <c r="AL636" s="468"/>
      <c r="AM636" s="468"/>
      <c r="AN636" s="468"/>
      <c r="AO636" s="468"/>
      <c r="AP636" s="468"/>
      <c r="AQ636" s="469"/>
      <c r="AR636" s="470"/>
      <c r="AS636" s="471"/>
      <c r="AT636" s="472"/>
      <c r="AU636" s="470"/>
      <c r="AV636" s="471"/>
      <c r="AW636" s="471"/>
      <c r="AX636" s="471"/>
      <c r="AY636" s="472"/>
      <c r="AZ636" s="474" t="s">
        <v>795</v>
      </c>
      <c r="BA636" s="475"/>
      <c r="BB636" s="475"/>
      <c r="BC636" s="475"/>
      <c r="BD636" s="476"/>
      <c r="BE636" s="477" t="s">
        <v>796</v>
      </c>
      <c r="BF636" s="230"/>
      <c r="BG636" s="230"/>
      <c r="BH636" s="230"/>
      <c r="BI636" s="230"/>
      <c r="BJ636" s="230"/>
      <c r="BK636" s="230"/>
      <c r="BL636" s="230"/>
      <c r="BM636" s="230"/>
      <c r="BN636" s="478"/>
    </row>
    <row r="637" spans="1:66">
      <c r="A637" s="462"/>
      <c r="B637" s="463"/>
      <c r="C637" s="464"/>
      <c r="D637" s="465"/>
      <c r="E637" s="465"/>
      <c r="F637" s="465"/>
      <c r="G637" s="465"/>
      <c r="H637" s="465"/>
      <c r="I637" s="465"/>
      <c r="J637" s="465"/>
      <c r="K637" s="466"/>
      <c r="L637" s="28"/>
      <c r="M637" s="29"/>
      <c r="N637" s="29"/>
      <c r="O637" s="29"/>
      <c r="P637" s="29"/>
      <c r="Q637" s="29"/>
      <c r="R637" s="29"/>
      <c r="S637" s="29"/>
      <c r="T637" s="29"/>
      <c r="U637" s="29"/>
      <c r="V637" s="30"/>
      <c r="W637" s="467"/>
      <c r="X637" s="468"/>
      <c r="Y637" s="468"/>
      <c r="Z637" s="468"/>
      <c r="AA637" s="468"/>
      <c r="AB637" s="468"/>
      <c r="AC637" s="468"/>
      <c r="AD637" s="468"/>
      <c r="AE637" s="468"/>
      <c r="AF637" s="468"/>
      <c r="AG637" s="468"/>
      <c r="AH637" s="468"/>
      <c r="AI637" s="468"/>
      <c r="AJ637" s="468"/>
      <c r="AK637" s="468"/>
      <c r="AL637" s="468"/>
      <c r="AM637" s="468"/>
      <c r="AN637" s="468"/>
      <c r="AO637" s="468"/>
      <c r="AP637" s="468"/>
      <c r="AQ637" s="469"/>
      <c r="AR637" s="470"/>
      <c r="AS637" s="471"/>
      <c r="AT637" s="472"/>
      <c r="AU637" s="470"/>
      <c r="AV637" s="471"/>
      <c r="AW637" s="471"/>
      <c r="AX637" s="471"/>
      <c r="AY637" s="472"/>
      <c r="AZ637" s="474" t="s">
        <v>797</v>
      </c>
      <c r="BA637" s="475"/>
      <c r="BB637" s="475"/>
      <c r="BC637" s="475"/>
      <c r="BD637" s="476"/>
      <c r="BE637" s="477" t="s">
        <v>798</v>
      </c>
      <c r="BF637" s="230"/>
      <c r="BG637" s="230"/>
      <c r="BH637" s="230"/>
      <c r="BI637" s="230"/>
      <c r="BJ637" s="230"/>
      <c r="BK637" s="230"/>
      <c r="BL637" s="230"/>
      <c r="BM637" s="230"/>
      <c r="BN637" s="478"/>
    </row>
    <row r="638" spans="1:66">
      <c r="A638" s="240"/>
      <c r="B638" s="241"/>
      <c r="C638" s="245"/>
      <c r="D638" s="246"/>
      <c r="E638" s="246"/>
      <c r="F638" s="246"/>
      <c r="G638" s="246"/>
      <c r="H638" s="246"/>
      <c r="I638" s="246"/>
      <c r="J638" s="246"/>
      <c r="K638" s="247"/>
      <c r="L638" s="31"/>
      <c r="M638" s="32"/>
      <c r="N638" s="32"/>
      <c r="O638" s="32"/>
      <c r="P638" s="32"/>
      <c r="Q638" s="32"/>
      <c r="R638" s="32"/>
      <c r="S638" s="32"/>
      <c r="T638" s="32"/>
      <c r="U638" s="32"/>
      <c r="V638" s="33"/>
      <c r="W638" s="251"/>
      <c r="X638" s="252"/>
      <c r="Y638" s="252"/>
      <c r="Z638" s="252"/>
      <c r="AA638" s="252"/>
      <c r="AB638" s="252"/>
      <c r="AC638" s="252"/>
      <c r="AD638" s="252"/>
      <c r="AE638" s="252"/>
      <c r="AF638" s="252"/>
      <c r="AG638" s="252"/>
      <c r="AH638" s="252"/>
      <c r="AI638" s="252"/>
      <c r="AJ638" s="252"/>
      <c r="AK638" s="252"/>
      <c r="AL638" s="252"/>
      <c r="AM638" s="252"/>
      <c r="AN638" s="252"/>
      <c r="AO638" s="252"/>
      <c r="AP638" s="252"/>
      <c r="AQ638" s="253"/>
      <c r="AR638" s="257"/>
      <c r="AS638" s="258"/>
      <c r="AT638" s="259"/>
      <c r="AU638" s="257"/>
      <c r="AV638" s="258"/>
      <c r="AW638" s="258"/>
      <c r="AX638" s="258"/>
      <c r="AY638" s="259"/>
      <c r="AZ638" s="487" t="s">
        <v>799</v>
      </c>
      <c r="BA638" s="488"/>
      <c r="BB638" s="488"/>
      <c r="BC638" s="488"/>
      <c r="BD638" s="489"/>
      <c r="BE638" s="490" t="s">
        <v>800</v>
      </c>
      <c r="BF638" s="236"/>
      <c r="BG638" s="236"/>
      <c r="BH638" s="236"/>
      <c r="BI638" s="236"/>
      <c r="BJ638" s="236"/>
      <c r="BK638" s="236"/>
      <c r="BL638" s="236"/>
      <c r="BM638" s="236"/>
      <c r="BN638" s="491"/>
    </row>
    <row r="639" spans="1:66">
      <c r="A639" s="482">
        <v>125</v>
      </c>
      <c r="B639" s="482"/>
      <c r="C639" s="483" t="s">
        <v>1979</v>
      </c>
      <c r="D639" s="483"/>
      <c r="E639" s="483"/>
      <c r="F639" s="483"/>
      <c r="G639" s="483"/>
      <c r="H639" s="483"/>
      <c r="I639" s="483"/>
      <c r="J639" s="483"/>
      <c r="K639" s="483"/>
      <c r="L639" s="484"/>
      <c r="M639" s="484"/>
      <c r="N639" s="484"/>
      <c r="O639" s="484"/>
      <c r="P639" s="484"/>
      <c r="Q639" s="484"/>
      <c r="R639" s="484"/>
      <c r="S639" s="484"/>
      <c r="T639" s="484"/>
      <c r="U639" s="484"/>
      <c r="V639" s="484"/>
      <c r="W639" s="485" t="s">
        <v>1980</v>
      </c>
      <c r="X639" s="485"/>
      <c r="Y639" s="485"/>
      <c r="Z639" s="485"/>
      <c r="AA639" s="485"/>
      <c r="AB639" s="485"/>
      <c r="AC639" s="485"/>
      <c r="AD639" s="485"/>
      <c r="AE639" s="485"/>
      <c r="AF639" s="485"/>
      <c r="AG639" s="485"/>
      <c r="AH639" s="485"/>
      <c r="AI639" s="485"/>
      <c r="AJ639" s="485"/>
      <c r="AK639" s="485"/>
      <c r="AL639" s="485"/>
      <c r="AM639" s="485"/>
      <c r="AN639" s="485"/>
      <c r="AO639" s="485"/>
      <c r="AP639" s="485"/>
      <c r="AQ639" s="485"/>
      <c r="AR639" s="486">
        <v>2</v>
      </c>
      <c r="AS639" s="486"/>
      <c r="AT639" s="486"/>
      <c r="AU639" s="486" t="s">
        <v>1981</v>
      </c>
      <c r="AV639" s="486"/>
      <c r="AW639" s="486"/>
      <c r="AX639" s="486"/>
      <c r="AY639" s="486"/>
      <c r="AZ639" s="487" t="s">
        <v>210</v>
      </c>
      <c r="BA639" s="488"/>
      <c r="BB639" s="488"/>
      <c r="BC639" s="488"/>
      <c r="BD639" s="489"/>
      <c r="BE639" s="490" t="s">
        <v>1982</v>
      </c>
      <c r="BF639" s="236"/>
      <c r="BG639" s="236"/>
      <c r="BH639" s="236"/>
      <c r="BI639" s="236"/>
      <c r="BJ639" s="236"/>
      <c r="BK639" s="236"/>
      <c r="BL639" s="236"/>
      <c r="BM639" s="236"/>
      <c r="BN639" s="491"/>
    </row>
    <row r="640" spans="1:66">
      <c r="A640" s="238">
        <v>126</v>
      </c>
      <c r="B640" s="239"/>
      <c r="C640" s="242" t="s">
        <v>1983</v>
      </c>
      <c r="D640" s="243"/>
      <c r="E640" s="243"/>
      <c r="F640" s="243"/>
      <c r="G640" s="243"/>
      <c r="H640" s="243"/>
      <c r="I640" s="243"/>
      <c r="J640" s="243"/>
      <c r="K640" s="244"/>
      <c r="L640" s="400"/>
      <c r="M640" s="90"/>
      <c r="N640" s="90"/>
      <c r="O640" s="90"/>
      <c r="P640" s="90"/>
      <c r="Q640" s="90"/>
      <c r="R640" s="90"/>
      <c r="S640" s="90"/>
      <c r="T640" s="90"/>
      <c r="U640" s="90"/>
      <c r="V640" s="91"/>
      <c r="W640" s="248" t="s">
        <v>1984</v>
      </c>
      <c r="X640" s="249"/>
      <c r="Y640" s="249"/>
      <c r="Z640" s="249"/>
      <c r="AA640" s="249"/>
      <c r="AB640" s="249"/>
      <c r="AC640" s="249"/>
      <c r="AD640" s="249"/>
      <c r="AE640" s="249"/>
      <c r="AF640" s="249"/>
      <c r="AG640" s="249"/>
      <c r="AH640" s="249"/>
      <c r="AI640" s="249"/>
      <c r="AJ640" s="249"/>
      <c r="AK640" s="249"/>
      <c r="AL640" s="249"/>
      <c r="AM640" s="249"/>
      <c r="AN640" s="249"/>
      <c r="AO640" s="249"/>
      <c r="AP640" s="249"/>
      <c r="AQ640" s="250"/>
      <c r="AR640" s="254">
        <v>1</v>
      </c>
      <c r="AS640" s="255"/>
      <c r="AT640" s="256"/>
      <c r="AU640" s="254" t="s">
        <v>1609</v>
      </c>
      <c r="AV640" s="255"/>
      <c r="AW640" s="255"/>
      <c r="AX640" s="255"/>
      <c r="AY640" s="256"/>
      <c r="AZ640" s="260" t="s">
        <v>45</v>
      </c>
      <c r="BA640" s="261"/>
      <c r="BB640" s="261"/>
      <c r="BC640" s="261"/>
      <c r="BD640" s="262"/>
      <c r="BE640" s="263" t="s">
        <v>23</v>
      </c>
      <c r="BF640" s="264"/>
      <c r="BG640" s="264"/>
      <c r="BH640" s="264"/>
      <c r="BI640" s="264"/>
      <c r="BJ640" s="264"/>
      <c r="BK640" s="264"/>
      <c r="BL640" s="264"/>
      <c r="BM640" s="264"/>
      <c r="BN640" s="265"/>
    </row>
    <row r="641" spans="1:66">
      <c r="A641" s="462"/>
      <c r="B641" s="463"/>
      <c r="C641" s="464"/>
      <c r="D641" s="465"/>
      <c r="E641" s="465"/>
      <c r="F641" s="465"/>
      <c r="G641" s="465"/>
      <c r="H641" s="465"/>
      <c r="I641" s="465"/>
      <c r="J641" s="465"/>
      <c r="K641" s="466"/>
      <c r="L641" s="92"/>
      <c r="M641" s="93"/>
      <c r="N641" s="93"/>
      <c r="O641" s="93"/>
      <c r="P641" s="93"/>
      <c r="Q641" s="93"/>
      <c r="R641" s="93"/>
      <c r="S641" s="93"/>
      <c r="T641" s="93"/>
      <c r="U641" s="93"/>
      <c r="V641" s="94"/>
      <c r="W641" s="467"/>
      <c r="X641" s="468"/>
      <c r="Y641" s="468"/>
      <c r="Z641" s="468"/>
      <c r="AA641" s="468"/>
      <c r="AB641" s="468"/>
      <c r="AC641" s="468"/>
      <c r="AD641" s="468"/>
      <c r="AE641" s="468"/>
      <c r="AF641" s="468"/>
      <c r="AG641" s="468"/>
      <c r="AH641" s="468"/>
      <c r="AI641" s="468"/>
      <c r="AJ641" s="468"/>
      <c r="AK641" s="468"/>
      <c r="AL641" s="468"/>
      <c r="AM641" s="468"/>
      <c r="AN641" s="468"/>
      <c r="AO641" s="468"/>
      <c r="AP641" s="468"/>
      <c r="AQ641" s="469"/>
      <c r="AR641" s="470"/>
      <c r="AS641" s="471"/>
      <c r="AT641" s="472"/>
      <c r="AU641" s="470"/>
      <c r="AV641" s="471"/>
      <c r="AW641" s="471"/>
      <c r="AX641" s="471"/>
      <c r="AY641" s="472"/>
      <c r="AZ641" s="479" t="s">
        <v>24</v>
      </c>
      <c r="BA641" s="174"/>
      <c r="BB641" s="174"/>
      <c r="BC641" s="174"/>
      <c r="BD641" s="175"/>
      <c r="BE641" s="229" t="s">
        <v>1985</v>
      </c>
      <c r="BF641" s="480"/>
      <c r="BG641" s="480"/>
      <c r="BH641" s="480"/>
      <c r="BI641" s="480"/>
      <c r="BJ641" s="480"/>
      <c r="BK641" s="480"/>
      <c r="BL641" s="480"/>
      <c r="BM641" s="480"/>
      <c r="BN641" s="481"/>
    </row>
    <row r="642" spans="1:66">
      <c r="A642" s="196">
        <v>127</v>
      </c>
      <c r="B642" s="197"/>
      <c r="C642" s="155" t="s">
        <v>801</v>
      </c>
      <c r="D642" s="156"/>
      <c r="E642" s="156"/>
      <c r="F642" s="156"/>
      <c r="G642" s="156"/>
      <c r="H642" s="156"/>
      <c r="I642" s="156"/>
      <c r="J642" s="156"/>
      <c r="K642" s="157"/>
      <c r="L642" s="89" t="s">
        <v>1986</v>
      </c>
      <c r="M642" s="90"/>
      <c r="N642" s="90"/>
      <c r="O642" s="90"/>
      <c r="P642" s="90"/>
      <c r="Q642" s="90"/>
      <c r="R642" s="90"/>
      <c r="S642" s="90"/>
      <c r="T642" s="90"/>
      <c r="U642" s="90"/>
      <c r="V642" s="91"/>
      <c r="W642" s="158" t="s">
        <v>1987</v>
      </c>
      <c r="X642" s="159"/>
      <c r="Y642" s="159"/>
      <c r="Z642" s="159"/>
      <c r="AA642" s="159"/>
      <c r="AB642" s="159"/>
      <c r="AC642" s="159"/>
      <c r="AD642" s="159"/>
      <c r="AE642" s="159"/>
      <c r="AF642" s="159"/>
      <c r="AG642" s="159"/>
      <c r="AH642" s="159"/>
      <c r="AI642" s="159"/>
      <c r="AJ642" s="159"/>
      <c r="AK642" s="159"/>
      <c r="AL642" s="159"/>
      <c r="AM642" s="159"/>
      <c r="AN642" s="159"/>
      <c r="AO642" s="159"/>
      <c r="AP642" s="159"/>
      <c r="AQ642" s="160"/>
      <c r="AR642" s="161">
        <v>1</v>
      </c>
      <c r="AS642" s="162"/>
      <c r="AT642" s="163"/>
      <c r="AU642" s="161" t="s">
        <v>1988</v>
      </c>
      <c r="AV642" s="162"/>
      <c r="AW642" s="162"/>
      <c r="AX642" s="162"/>
      <c r="AY642" s="163"/>
      <c r="AZ642" s="456" t="s">
        <v>24</v>
      </c>
      <c r="BA642" s="457"/>
      <c r="BB642" s="457"/>
      <c r="BC642" s="457"/>
      <c r="BD642" s="458"/>
      <c r="BE642" s="80" t="s">
        <v>1989</v>
      </c>
      <c r="BF642" s="81"/>
      <c r="BG642" s="81"/>
      <c r="BH642" s="81"/>
      <c r="BI642" s="81"/>
      <c r="BJ642" s="81"/>
      <c r="BK642" s="81"/>
      <c r="BL642" s="81"/>
      <c r="BM642" s="81"/>
      <c r="BN642" s="228"/>
    </row>
    <row r="643" spans="1:66">
      <c r="A643" s="196"/>
      <c r="B643" s="197"/>
      <c r="C643" s="155"/>
      <c r="D643" s="156"/>
      <c r="E643" s="156"/>
      <c r="F643" s="156"/>
      <c r="G643" s="156"/>
      <c r="H643" s="156"/>
      <c r="I643" s="156"/>
      <c r="J643" s="156"/>
      <c r="K643" s="157"/>
      <c r="L643" s="92"/>
      <c r="M643" s="93"/>
      <c r="N643" s="93"/>
      <c r="O643" s="93"/>
      <c r="P643" s="93"/>
      <c r="Q643" s="93"/>
      <c r="R643" s="93"/>
      <c r="S643" s="93"/>
      <c r="T643" s="93"/>
      <c r="U643" s="93"/>
      <c r="V643" s="94"/>
      <c r="W643" s="158"/>
      <c r="X643" s="159"/>
      <c r="Y643" s="159"/>
      <c r="Z643" s="159"/>
      <c r="AA643" s="159"/>
      <c r="AB643" s="159"/>
      <c r="AC643" s="159"/>
      <c r="AD643" s="159"/>
      <c r="AE643" s="159"/>
      <c r="AF643" s="159"/>
      <c r="AG643" s="159"/>
      <c r="AH643" s="159"/>
      <c r="AI643" s="159"/>
      <c r="AJ643" s="159"/>
      <c r="AK643" s="159"/>
      <c r="AL643" s="159"/>
      <c r="AM643" s="159"/>
      <c r="AN643" s="159"/>
      <c r="AO643" s="159"/>
      <c r="AP643" s="159"/>
      <c r="AQ643" s="160"/>
      <c r="AR643" s="161"/>
      <c r="AS643" s="162"/>
      <c r="AT643" s="163"/>
      <c r="AU643" s="161"/>
      <c r="AV643" s="162"/>
      <c r="AW643" s="162"/>
      <c r="AX643" s="162"/>
      <c r="AY643" s="163"/>
      <c r="AZ643" s="459" t="s">
        <v>25</v>
      </c>
      <c r="BA643" s="460"/>
      <c r="BB643" s="460"/>
      <c r="BC643" s="460"/>
      <c r="BD643" s="461"/>
      <c r="BE643" s="61" t="s">
        <v>1990</v>
      </c>
      <c r="BF643" s="62"/>
      <c r="BG643" s="62"/>
      <c r="BH643" s="62"/>
      <c r="BI643" s="62"/>
      <c r="BJ643" s="62"/>
      <c r="BK643" s="62"/>
      <c r="BL643" s="62"/>
      <c r="BM643" s="62"/>
      <c r="BN643" s="63"/>
    </row>
    <row r="644" spans="1:66">
      <c r="A644" s="196"/>
      <c r="B644" s="197"/>
      <c r="C644" s="155"/>
      <c r="D644" s="156"/>
      <c r="E644" s="156"/>
      <c r="F644" s="156"/>
      <c r="G644" s="156"/>
      <c r="H644" s="156"/>
      <c r="I644" s="156"/>
      <c r="J644" s="156"/>
      <c r="K644" s="157"/>
      <c r="L644" s="92"/>
      <c r="M644" s="93"/>
      <c r="N644" s="93"/>
      <c r="O644" s="93"/>
      <c r="P644" s="93"/>
      <c r="Q644" s="93"/>
      <c r="R644" s="93"/>
      <c r="S644" s="93"/>
      <c r="T644" s="93"/>
      <c r="U644" s="93"/>
      <c r="V644" s="94"/>
      <c r="W644" s="158"/>
      <c r="X644" s="159"/>
      <c r="Y644" s="159"/>
      <c r="Z644" s="159"/>
      <c r="AA644" s="159"/>
      <c r="AB644" s="159"/>
      <c r="AC644" s="159"/>
      <c r="AD644" s="159"/>
      <c r="AE644" s="159"/>
      <c r="AF644" s="159"/>
      <c r="AG644" s="159"/>
      <c r="AH644" s="159"/>
      <c r="AI644" s="159"/>
      <c r="AJ644" s="159"/>
      <c r="AK644" s="159"/>
      <c r="AL644" s="159"/>
      <c r="AM644" s="159"/>
      <c r="AN644" s="159"/>
      <c r="AO644" s="159"/>
      <c r="AP644" s="159"/>
      <c r="AQ644" s="160"/>
      <c r="AR644" s="161"/>
      <c r="AS644" s="162"/>
      <c r="AT644" s="163"/>
      <c r="AU644" s="161"/>
      <c r="AV644" s="162"/>
      <c r="AW644" s="162"/>
      <c r="AX644" s="162"/>
      <c r="AY644" s="163"/>
      <c r="AZ644" s="459" t="s">
        <v>26</v>
      </c>
      <c r="BA644" s="460"/>
      <c r="BB644" s="460"/>
      <c r="BC644" s="460"/>
      <c r="BD644" s="461"/>
      <c r="BE644" s="61" t="s">
        <v>1991</v>
      </c>
      <c r="BF644" s="62"/>
      <c r="BG644" s="62"/>
      <c r="BH644" s="62"/>
      <c r="BI644" s="62"/>
      <c r="BJ644" s="62"/>
      <c r="BK644" s="62"/>
      <c r="BL644" s="62"/>
      <c r="BM644" s="62"/>
      <c r="BN644" s="63"/>
    </row>
    <row r="645" spans="1:66">
      <c r="A645" s="196"/>
      <c r="B645" s="197"/>
      <c r="C645" s="155"/>
      <c r="D645" s="156"/>
      <c r="E645" s="156"/>
      <c r="F645" s="156"/>
      <c r="G645" s="156"/>
      <c r="H645" s="156"/>
      <c r="I645" s="156"/>
      <c r="J645" s="156"/>
      <c r="K645" s="157"/>
      <c r="L645" s="95"/>
      <c r="M645" s="96"/>
      <c r="N645" s="96"/>
      <c r="O645" s="96"/>
      <c r="P645" s="96"/>
      <c r="Q645" s="96"/>
      <c r="R645" s="96"/>
      <c r="S645" s="96"/>
      <c r="T645" s="96"/>
      <c r="U645" s="96"/>
      <c r="V645" s="97"/>
      <c r="W645" s="158"/>
      <c r="X645" s="159"/>
      <c r="Y645" s="159"/>
      <c r="Z645" s="159"/>
      <c r="AA645" s="159"/>
      <c r="AB645" s="159"/>
      <c r="AC645" s="159"/>
      <c r="AD645" s="159"/>
      <c r="AE645" s="159"/>
      <c r="AF645" s="159"/>
      <c r="AG645" s="159"/>
      <c r="AH645" s="159"/>
      <c r="AI645" s="159"/>
      <c r="AJ645" s="159"/>
      <c r="AK645" s="159"/>
      <c r="AL645" s="159"/>
      <c r="AM645" s="159"/>
      <c r="AN645" s="159"/>
      <c r="AO645" s="159"/>
      <c r="AP645" s="159"/>
      <c r="AQ645" s="160"/>
      <c r="AR645" s="161"/>
      <c r="AS645" s="162"/>
      <c r="AT645" s="163"/>
      <c r="AU645" s="161"/>
      <c r="AV645" s="162"/>
      <c r="AW645" s="162"/>
      <c r="AX645" s="162"/>
      <c r="AY645" s="163"/>
      <c r="AZ645" s="448" t="s">
        <v>27</v>
      </c>
      <c r="BA645" s="449"/>
      <c r="BB645" s="449"/>
      <c r="BC645" s="449"/>
      <c r="BD645" s="450"/>
      <c r="BE645" s="86" t="s">
        <v>1992</v>
      </c>
      <c r="BF645" s="87"/>
      <c r="BG645" s="87"/>
      <c r="BH645" s="87"/>
      <c r="BI645" s="87"/>
      <c r="BJ645" s="87"/>
      <c r="BK645" s="87"/>
      <c r="BL645" s="87"/>
      <c r="BM645" s="87"/>
      <c r="BN645" s="195"/>
    </row>
    <row r="646" spans="1:66">
      <c r="A646" s="196">
        <v>128</v>
      </c>
      <c r="B646" s="197"/>
      <c r="C646" s="155" t="s">
        <v>1993</v>
      </c>
      <c r="D646" s="156"/>
      <c r="E646" s="156"/>
      <c r="F646" s="156"/>
      <c r="G646" s="156"/>
      <c r="H646" s="156"/>
      <c r="I646" s="156"/>
      <c r="J646" s="156"/>
      <c r="K646" s="157"/>
      <c r="L646" s="89"/>
      <c r="M646" s="90"/>
      <c r="N646" s="90"/>
      <c r="O646" s="90"/>
      <c r="P646" s="90"/>
      <c r="Q646" s="90"/>
      <c r="R646" s="90"/>
      <c r="S646" s="90"/>
      <c r="T646" s="90"/>
      <c r="U646" s="90"/>
      <c r="V646" s="91"/>
      <c r="W646" s="158" t="s">
        <v>1994</v>
      </c>
      <c r="X646" s="159"/>
      <c r="Y646" s="159"/>
      <c r="Z646" s="159"/>
      <c r="AA646" s="159"/>
      <c r="AB646" s="159"/>
      <c r="AC646" s="159"/>
      <c r="AD646" s="159"/>
      <c r="AE646" s="159"/>
      <c r="AF646" s="159"/>
      <c r="AG646" s="159"/>
      <c r="AH646" s="159"/>
      <c r="AI646" s="159"/>
      <c r="AJ646" s="159"/>
      <c r="AK646" s="159"/>
      <c r="AL646" s="159"/>
      <c r="AM646" s="159"/>
      <c r="AN646" s="159"/>
      <c r="AO646" s="159"/>
      <c r="AP646" s="159"/>
      <c r="AQ646" s="160"/>
      <c r="AR646" s="161">
        <v>1</v>
      </c>
      <c r="AS646" s="162"/>
      <c r="AT646" s="163"/>
      <c r="AU646" s="161" t="s">
        <v>1995</v>
      </c>
      <c r="AV646" s="162"/>
      <c r="AW646" s="162"/>
      <c r="AX646" s="162"/>
      <c r="AY646" s="163"/>
      <c r="AZ646" s="498" t="s">
        <v>24</v>
      </c>
      <c r="BA646" s="499"/>
      <c r="BB646" s="499"/>
      <c r="BC646" s="499"/>
      <c r="BD646" s="500"/>
      <c r="BE646" s="55" t="s">
        <v>1996</v>
      </c>
      <c r="BF646" s="56"/>
      <c r="BG646" s="56"/>
      <c r="BH646" s="56"/>
      <c r="BI646" s="56"/>
      <c r="BJ646" s="56"/>
      <c r="BK646" s="56"/>
      <c r="BL646" s="56"/>
      <c r="BM646" s="56"/>
      <c r="BN646" s="57"/>
    </row>
    <row r="647" spans="1:66">
      <c r="A647" s="196"/>
      <c r="B647" s="197"/>
      <c r="C647" s="155"/>
      <c r="D647" s="156"/>
      <c r="E647" s="156"/>
      <c r="F647" s="156"/>
      <c r="G647" s="156"/>
      <c r="H647" s="156"/>
      <c r="I647" s="156"/>
      <c r="J647" s="156"/>
      <c r="K647" s="157"/>
      <c r="L647" s="440"/>
      <c r="M647" s="93"/>
      <c r="N647" s="93"/>
      <c r="O647" s="93"/>
      <c r="P647" s="93"/>
      <c r="Q647" s="93"/>
      <c r="R647" s="93"/>
      <c r="S647" s="93"/>
      <c r="T647" s="93"/>
      <c r="U647" s="93"/>
      <c r="V647" s="94"/>
      <c r="W647" s="158"/>
      <c r="X647" s="159"/>
      <c r="Y647" s="159"/>
      <c r="Z647" s="159"/>
      <c r="AA647" s="159"/>
      <c r="AB647" s="159"/>
      <c r="AC647" s="159"/>
      <c r="AD647" s="159"/>
      <c r="AE647" s="159"/>
      <c r="AF647" s="159"/>
      <c r="AG647" s="159"/>
      <c r="AH647" s="159"/>
      <c r="AI647" s="159"/>
      <c r="AJ647" s="159"/>
      <c r="AK647" s="159"/>
      <c r="AL647" s="159"/>
      <c r="AM647" s="159"/>
      <c r="AN647" s="159"/>
      <c r="AO647" s="159"/>
      <c r="AP647" s="159"/>
      <c r="AQ647" s="160"/>
      <c r="AR647" s="161"/>
      <c r="AS647" s="162"/>
      <c r="AT647" s="163"/>
      <c r="AU647" s="161"/>
      <c r="AV647" s="162"/>
      <c r="AW647" s="162"/>
      <c r="AX647" s="162"/>
      <c r="AY647" s="163"/>
      <c r="AZ647" s="501" t="s">
        <v>25</v>
      </c>
      <c r="BA647" s="502"/>
      <c r="BB647" s="502"/>
      <c r="BC647" s="502"/>
      <c r="BD647" s="503"/>
      <c r="BE647" s="61" t="s">
        <v>1997</v>
      </c>
      <c r="BF647" s="62"/>
      <c r="BG647" s="62"/>
      <c r="BH647" s="62"/>
      <c r="BI647" s="62"/>
      <c r="BJ647" s="62"/>
      <c r="BK647" s="62"/>
      <c r="BL647" s="62"/>
      <c r="BM647" s="62"/>
      <c r="BN647" s="63"/>
    </row>
    <row r="648" spans="1:66">
      <c r="A648" s="196"/>
      <c r="B648" s="197"/>
      <c r="C648" s="155"/>
      <c r="D648" s="156"/>
      <c r="E648" s="156"/>
      <c r="F648" s="156"/>
      <c r="G648" s="156"/>
      <c r="H648" s="156"/>
      <c r="I648" s="156"/>
      <c r="J648" s="156"/>
      <c r="K648" s="157"/>
      <c r="L648" s="440"/>
      <c r="M648" s="93"/>
      <c r="N648" s="93"/>
      <c r="O648" s="93"/>
      <c r="P648" s="93"/>
      <c r="Q648" s="93"/>
      <c r="R648" s="93"/>
      <c r="S648" s="93"/>
      <c r="T648" s="93"/>
      <c r="U648" s="93"/>
      <c r="V648" s="94"/>
      <c r="W648" s="158"/>
      <c r="X648" s="159"/>
      <c r="Y648" s="159"/>
      <c r="Z648" s="159"/>
      <c r="AA648" s="159"/>
      <c r="AB648" s="159"/>
      <c r="AC648" s="159"/>
      <c r="AD648" s="159"/>
      <c r="AE648" s="159"/>
      <c r="AF648" s="159"/>
      <c r="AG648" s="159"/>
      <c r="AH648" s="159"/>
      <c r="AI648" s="159"/>
      <c r="AJ648" s="159"/>
      <c r="AK648" s="159"/>
      <c r="AL648" s="159"/>
      <c r="AM648" s="159"/>
      <c r="AN648" s="159"/>
      <c r="AO648" s="159"/>
      <c r="AP648" s="159"/>
      <c r="AQ648" s="160"/>
      <c r="AR648" s="161"/>
      <c r="AS648" s="162"/>
      <c r="AT648" s="163"/>
      <c r="AU648" s="161"/>
      <c r="AV648" s="162"/>
      <c r="AW648" s="162"/>
      <c r="AX648" s="162"/>
      <c r="AY648" s="163"/>
      <c r="AZ648" s="501" t="s">
        <v>26</v>
      </c>
      <c r="BA648" s="502"/>
      <c r="BB648" s="502"/>
      <c r="BC648" s="502"/>
      <c r="BD648" s="503"/>
      <c r="BE648" s="61" t="s">
        <v>1998</v>
      </c>
      <c r="BF648" s="62"/>
      <c r="BG648" s="62"/>
      <c r="BH648" s="62"/>
      <c r="BI648" s="62"/>
      <c r="BJ648" s="62"/>
      <c r="BK648" s="62"/>
      <c r="BL648" s="62"/>
      <c r="BM648" s="62"/>
      <c r="BN648" s="63"/>
    </row>
    <row r="649" spans="1:66">
      <c r="A649" s="196"/>
      <c r="B649" s="197"/>
      <c r="C649" s="155"/>
      <c r="D649" s="156"/>
      <c r="E649" s="156"/>
      <c r="F649" s="156"/>
      <c r="G649" s="156"/>
      <c r="H649" s="156"/>
      <c r="I649" s="156"/>
      <c r="J649" s="156"/>
      <c r="K649" s="157"/>
      <c r="L649" s="440"/>
      <c r="M649" s="93"/>
      <c r="N649" s="93"/>
      <c r="O649" s="93"/>
      <c r="P649" s="93"/>
      <c r="Q649" s="93"/>
      <c r="R649" s="93"/>
      <c r="S649" s="93"/>
      <c r="T649" s="93"/>
      <c r="U649" s="93"/>
      <c r="V649" s="94"/>
      <c r="W649" s="158"/>
      <c r="X649" s="159"/>
      <c r="Y649" s="159"/>
      <c r="Z649" s="159"/>
      <c r="AA649" s="159"/>
      <c r="AB649" s="159"/>
      <c r="AC649" s="159"/>
      <c r="AD649" s="159"/>
      <c r="AE649" s="159"/>
      <c r="AF649" s="159"/>
      <c r="AG649" s="159"/>
      <c r="AH649" s="159"/>
      <c r="AI649" s="159"/>
      <c r="AJ649" s="159"/>
      <c r="AK649" s="159"/>
      <c r="AL649" s="159"/>
      <c r="AM649" s="159"/>
      <c r="AN649" s="159"/>
      <c r="AO649" s="159"/>
      <c r="AP649" s="159"/>
      <c r="AQ649" s="160"/>
      <c r="AR649" s="161"/>
      <c r="AS649" s="162"/>
      <c r="AT649" s="163"/>
      <c r="AU649" s="161"/>
      <c r="AV649" s="162"/>
      <c r="AW649" s="162"/>
      <c r="AX649" s="162"/>
      <c r="AY649" s="163"/>
      <c r="AZ649" s="501" t="s">
        <v>27</v>
      </c>
      <c r="BA649" s="502"/>
      <c r="BB649" s="502"/>
      <c r="BC649" s="502"/>
      <c r="BD649" s="503"/>
      <c r="BE649" s="61" t="s">
        <v>1999</v>
      </c>
      <c r="BF649" s="62"/>
      <c r="BG649" s="62"/>
      <c r="BH649" s="62"/>
      <c r="BI649" s="62"/>
      <c r="BJ649" s="62"/>
      <c r="BK649" s="62"/>
      <c r="BL649" s="62"/>
      <c r="BM649" s="62"/>
      <c r="BN649" s="63"/>
    </row>
    <row r="650" spans="1:66">
      <c r="A650" s="196"/>
      <c r="B650" s="197"/>
      <c r="C650" s="155"/>
      <c r="D650" s="156"/>
      <c r="E650" s="156"/>
      <c r="F650" s="156"/>
      <c r="G650" s="156"/>
      <c r="H650" s="156"/>
      <c r="I650" s="156"/>
      <c r="J650" s="156"/>
      <c r="K650" s="157"/>
      <c r="L650" s="440"/>
      <c r="M650" s="93"/>
      <c r="N650" s="93"/>
      <c r="O650" s="93"/>
      <c r="P650" s="93"/>
      <c r="Q650" s="93"/>
      <c r="R650" s="93"/>
      <c r="S650" s="93"/>
      <c r="T650" s="93"/>
      <c r="U650" s="93"/>
      <c r="V650" s="94"/>
      <c r="W650" s="158"/>
      <c r="X650" s="159"/>
      <c r="Y650" s="159"/>
      <c r="Z650" s="159"/>
      <c r="AA650" s="159"/>
      <c r="AB650" s="159"/>
      <c r="AC650" s="159"/>
      <c r="AD650" s="159"/>
      <c r="AE650" s="159"/>
      <c r="AF650" s="159"/>
      <c r="AG650" s="159"/>
      <c r="AH650" s="159"/>
      <c r="AI650" s="159"/>
      <c r="AJ650" s="159"/>
      <c r="AK650" s="159"/>
      <c r="AL650" s="159"/>
      <c r="AM650" s="159"/>
      <c r="AN650" s="159"/>
      <c r="AO650" s="159"/>
      <c r="AP650" s="159"/>
      <c r="AQ650" s="160"/>
      <c r="AR650" s="161"/>
      <c r="AS650" s="162"/>
      <c r="AT650" s="163"/>
      <c r="AU650" s="161"/>
      <c r="AV650" s="162"/>
      <c r="AW650" s="162"/>
      <c r="AX650" s="162"/>
      <c r="AY650" s="163"/>
      <c r="AZ650" s="501" t="s">
        <v>28</v>
      </c>
      <c r="BA650" s="502"/>
      <c r="BB650" s="502"/>
      <c r="BC650" s="502"/>
      <c r="BD650" s="503"/>
      <c r="BE650" s="61" t="s">
        <v>2000</v>
      </c>
      <c r="BF650" s="62"/>
      <c r="BG650" s="62"/>
      <c r="BH650" s="62"/>
      <c r="BI650" s="62"/>
      <c r="BJ650" s="62"/>
      <c r="BK650" s="62"/>
      <c r="BL650" s="62"/>
      <c r="BM650" s="62"/>
      <c r="BN650" s="63"/>
    </row>
    <row r="651" spans="1:66">
      <c r="A651" s="196"/>
      <c r="B651" s="197"/>
      <c r="C651" s="155"/>
      <c r="D651" s="156"/>
      <c r="E651" s="156"/>
      <c r="F651" s="156"/>
      <c r="G651" s="156"/>
      <c r="H651" s="156"/>
      <c r="I651" s="156"/>
      <c r="J651" s="156"/>
      <c r="K651" s="157"/>
      <c r="L651" s="440"/>
      <c r="M651" s="93"/>
      <c r="N651" s="93"/>
      <c r="O651" s="93"/>
      <c r="P651" s="93"/>
      <c r="Q651" s="93"/>
      <c r="R651" s="93"/>
      <c r="S651" s="93"/>
      <c r="T651" s="93"/>
      <c r="U651" s="93"/>
      <c r="V651" s="94"/>
      <c r="W651" s="158"/>
      <c r="X651" s="159"/>
      <c r="Y651" s="159"/>
      <c r="Z651" s="159"/>
      <c r="AA651" s="159"/>
      <c r="AB651" s="159"/>
      <c r="AC651" s="159"/>
      <c r="AD651" s="159"/>
      <c r="AE651" s="159"/>
      <c r="AF651" s="159"/>
      <c r="AG651" s="159"/>
      <c r="AH651" s="159"/>
      <c r="AI651" s="159"/>
      <c r="AJ651" s="159"/>
      <c r="AK651" s="159"/>
      <c r="AL651" s="159"/>
      <c r="AM651" s="159"/>
      <c r="AN651" s="159"/>
      <c r="AO651" s="159"/>
      <c r="AP651" s="159"/>
      <c r="AQ651" s="160"/>
      <c r="AR651" s="161"/>
      <c r="AS651" s="162"/>
      <c r="AT651" s="163"/>
      <c r="AU651" s="161"/>
      <c r="AV651" s="162"/>
      <c r="AW651" s="162"/>
      <c r="AX651" s="162"/>
      <c r="AY651" s="163"/>
      <c r="AZ651" s="501" t="s">
        <v>29</v>
      </c>
      <c r="BA651" s="502"/>
      <c r="BB651" s="502"/>
      <c r="BC651" s="502"/>
      <c r="BD651" s="503"/>
      <c r="BE651" s="61" t="s">
        <v>2001</v>
      </c>
      <c r="BF651" s="62"/>
      <c r="BG651" s="62"/>
      <c r="BH651" s="62"/>
      <c r="BI651" s="62"/>
      <c r="BJ651" s="62"/>
      <c r="BK651" s="62"/>
      <c r="BL651" s="62"/>
      <c r="BM651" s="62"/>
      <c r="BN651" s="63"/>
    </row>
    <row r="652" spans="1:66">
      <c r="A652" s="196"/>
      <c r="B652" s="197"/>
      <c r="C652" s="155"/>
      <c r="D652" s="156"/>
      <c r="E652" s="156"/>
      <c r="F652" s="156"/>
      <c r="G652" s="156"/>
      <c r="H652" s="156"/>
      <c r="I652" s="156"/>
      <c r="J652" s="156"/>
      <c r="K652" s="157"/>
      <c r="L652" s="95"/>
      <c r="M652" s="96"/>
      <c r="N652" s="96"/>
      <c r="O652" s="96"/>
      <c r="P652" s="96"/>
      <c r="Q652" s="96"/>
      <c r="R652" s="96"/>
      <c r="S652" s="96"/>
      <c r="T652" s="96"/>
      <c r="U652" s="96"/>
      <c r="V652" s="97"/>
      <c r="W652" s="158"/>
      <c r="X652" s="159"/>
      <c r="Y652" s="159"/>
      <c r="Z652" s="159"/>
      <c r="AA652" s="159"/>
      <c r="AB652" s="159"/>
      <c r="AC652" s="159"/>
      <c r="AD652" s="159"/>
      <c r="AE652" s="159"/>
      <c r="AF652" s="159"/>
      <c r="AG652" s="159"/>
      <c r="AH652" s="159"/>
      <c r="AI652" s="159"/>
      <c r="AJ652" s="159"/>
      <c r="AK652" s="159"/>
      <c r="AL652" s="159"/>
      <c r="AM652" s="159"/>
      <c r="AN652" s="159"/>
      <c r="AO652" s="159"/>
      <c r="AP652" s="159"/>
      <c r="AQ652" s="160"/>
      <c r="AR652" s="161"/>
      <c r="AS652" s="162"/>
      <c r="AT652" s="163"/>
      <c r="AU652" s="161"/>
      <c r="AV652" s="162"/>
      <c r="AW652" s="162"/>
      <c r="AX652" s="162"/>
      <c r="AY652" s="163"/>
      <c r="AZ652" s="504" t="s">
        <v>31</v>
      </c>
      <c r="BA652" s="505"/>
      <c r="BB652" s="505"/>
      <c r="BC652" s="505"/>
      <c r="BD652" s="506"/>
      <c r="BE652" s="146" t="s">
        <v>2002</v>
      </c>
      <c r="BF652" s="147"/>
      <c r="BG652" s="147"/>
      <c r="BH652" s="147"/>
      <c r="BI652" s="147"/>
      <c r="BJ652" s="147"/>
      <c r="BK652" s="147"/>
      <c r="BL652" s="147"/>
      <c r="BM652" s="147"/>
      <c r="BN652" s="148"/>
    </row>
  </sheetData>
  <mergeCells count="2072">
    <mergeCell ref="AZ514:BD514"/>
    <mergeCell ref="BE514:BN514"/>
    <mergeCell ref="AZ650:BD650"/>
    <mergeCell ref="BE650:BN650"/>
    <mergeCell ref="AZ651:BD651"/>
    <mergeCell ref="BE651:BN651"/>
    <mergeCell ref="AZ652:BD652"/>
    <mergeCell ref="BE652:BN652"/>
    <mergeCell ref="AZ647:BD647"/>
    <mergeCell ref="BE647:BN647"/>
    <mergeCell ref="AZ648:BD648"/>
    <mergeCell ref="BE648:BN648"/>
    <mergeCell ref="AZ649:BD649"/>
    <mergeCell ref="BE649:BN649"/>
    <mergeCell ref="AZ645:BD645"/>
    <mergeCell ref="BE645:BN645"/>
    <mergeCell ref="AZ623:BD623"/>
    <mergeCell ref="BE623:BN623"/>
    <mergeCell ref="AZ624:BD624"/>
    <mergeCell ref="BE624:BN624"/>
    <mergeCell ref="AZ625:BD625"/>
    <mergeCell ref="BE625:BN625"/>
    <mergeCell ref="AZ638:BD638"/>
    <mergeCell ref="BE638:BN638"/>
    <mergeCell ref="BE630:BN630"/>
    <mergeCell ref="AZ631:BD631"/>
    <mergeCell ref="BE631:BN631"/>
    <mergeCell ref="AZ632:BD632"/>
    <mergeCell ref="BE632:BN632"/>
    <mergeCell ref="AZ633:BD633"/>
    <mergeCell ref="BE633:BN633"/>
    <mergeCell ref="BE626:BN626"/>
    <mergeCell ref="A646:B652"/>
    <mergeCell ref="C646:K652"/>
    <mergeCell ref="L646:V652"/>
    <mergeCell ref="W646:AQ652"/>
    <mergeCell ref="AR646:AT652"/>
    <mergeCell ref="AU646:AY652"/>
    <mergeCell ref="AZ646:BD646"/>
    <mergeCell ref="BE646:BN646"/>
    <mergeCell ref="AZ642:BD642"/>
    <mergeCell ref="BE642:BN642"/>
    <mergeCell ref="AZ643:BD643"/>
    <mergeCell ref="BE643:BN643"/>
    <mergeCell ref="AZ644:BD644"/>
    <mergeCell ref="BE644:BN644"/>
    <mergeCell ref="AZ640:BD640"/>
    <mergeCell ref="BE640:BN640"/>
    <mergeCell ref="AZ641:BD641"/>
    <mergeCell ref="BE641:BN641"/>
    <mergeCell ref="A642:B645"/>
    <mergeCell ref="C642:K645"/>
    <mergeCell ref="L642:V645"/>
    <mergeCell ref="W642:AQ645"/>
    <mergeCell ref="AR642:AT645"/>
    <mergeCell ref="AU642:AY645"/>
    <mergeCell ref="A640:B641"/>
    <mergeCell ref="C640:K641"/>
    <mergeCell ref="L640:V641"/>
    <mergeCell ref="W640:AQ641"/>
    <mergeCell ref="AR640:AT641"/>
    <mergeCell ref="AU640:AY641"/>
    <mergeCell ref="A639:B639"/>
    <mergeCell ref="C639:K639"/>
    <mergeCell ref="L639:V639"/>
    <mergeCell ref="W639:AQ639"/>
    <mergeCell ref="AR639:AT639"/>
    <mergeCell ref="AU639:AY639"/>
    <mergeCell ref="AZ639:BD639"/>
    <mergeCell ref="BE639:BN639"/>
    <mergeCell ref="BE634:BN634"/>
    <mergeCell ref="AZ635:BD635"/>
    <mergeCell ref="BE635:BN635"/>
    <mergeCell ref="AZ636:BD636"/>
    <mergeCell ref="BE636:BN636"/>
    <mergeCell ref="AZ637:BD637"/>
    <mergeCell ref="BE637:BN637"/>
    <mergeCell ref="BE618:BN618"/>
    <mergeCell ref="AZ619:BD619"/>
    <mergeCell ref="BE619:BN619"/>
    <mergeCell ref="AZ620:BD620"/>
    <mergeCell ref="BE620:BN620"/>
    <mergeCell ref="AZ621:BD621"/>
    <mergeCell ref="BE621:BN621"/>
    <mergeCell ref="A618:B638"/>
    <mergeCell ref="C618:K638"/>
    <mergeCell ref="W618:AQ638"/>
    <mergeCell ref="AR618:AT638"/>
    <mergeCell ref="AU618:AY638"/>
    <mergeCell ref="AZ618:BD618"/>
    <mergeCell ref="AZ622:BD622"/>
    <mergeCell ref="AZ626:BD626"/>
    <mergeCell ref="AZ630:BD630"/>
    <mergeCell ref="AZ634:BD634"/>
    <mergeCell ref="AZ627:BD627"/>
    <mergeCell ref="BE627:BN627"/>
    <mergeCell ref="AZ628:BD628"/>
    <mergeCell ref="BE628:BN628"/>
    <mergeCell ref="AZ629:BD629"/>
    <mergeCell ref="BE629:BN629"/>
    <mergeCell ref="BE622:BN622"/>
    <mergeCell ref="AZ615:BD615"/>
    <mergeCell ref="BE615:BN615"/>
    <mergeCell ref="AZ616:BD616"/>
    <mergeCell ref="BE616:BN616"/>
    <mergeCell ref="AZ617:BD617"/>
    <mergeCell ref="BE617:BN617"/>
    <mergeCell ref="AZ611:BD611"/>
    <mergeCell ref="AZ612:BD612"/>
    <mergeCell ref="AZ613:BD613"/>
    <mergeCell ref="AZ614:BD614"/>
    <mergeCell ref="A615:B617"/>
    <mergeCell ref="C615:K617"/>
    <mergeCell ref="L615:V617"/>
    <mergeCell ref="W615:AQ617"/>
    <mergeCell ref="AR615:AT617"/>
    <mergeCell ref="AU615:AY617"/>
    <mergeCell ref="A611:B614"/>
    <mergeCell ref="C611:K614"/>
    <mergeCell ref="L611:V614"/>
    <mergeCell ref="W611:AQ614"/>
    <mergeCell ref="AR611:AT614"/>
    <mergeCell ref="AU611:AY614"/>
    <mergeCell ref="AZ605:BD605"/>
    <mergeCell ref="AZ606:BD606"/>
    <mergeCell ref="AZ607:BD607"/>
    <mergeCell ref="AZ608:BD608"/>
    <mergeCell ref="AZ609:BD609"/>
    <mergeCell ref="AZ610:BD610"/>
    <mergeCell ref="AZ602:BD602"/>
    <mergeCell ref="BE602:BN602"/>
    <mergeCell ref="A603:B610"/>
    <mergeCell ref="C603:K610"/>
    <mergeCell ref="L603:V610"/>
    <mergeCell ref="W603:AQ610"/>
    <mergeCell ref="AR603:AT610"/>
    <mergeCell ref="AU603:AY610"/>
    <mergeCell ref="AZ603:BD603"/>
    <mergeCell ref="AZ604:BD604"/>
    <mergeCell ref="AZ599:BD599"/>
    <mergeCell ref="BE599:BN599"/>
    <mergeCell ref="AZ600:BD600"/>
    <mergeCell ref="BE600:BN600"/>
    <mergeCell ref="AZ601:BD601"/>
    <mergeCell ref="BE601:BN601"/>
    <mergeCell ref="A599:B602"/>
    <mergeCell ref="C599:K602"/>
    <mergeCell ref="L599:V602"/>
    <mergeCell ref="W599:AQ602"/>
    <mergeCell ref="AR599:AT602"/>
    <mergeCell ref="AU599:AY602"/>
    <mergeCell ref="AZ583:BD583"/>
    <mergeCell ref="BE583:BN583"/>
    <mergeCell ref="AZ596:BD596"/>
    <mergeCell ref="BE596:BN596"/>
    <mergeCell ref="AZ597:BD597"/>
    <mergeCell ref="BE597:BN597"/>
    <mergeCell ref="AZ598:BD598"/>
    <mergeCell ref="BE598:BN598"/>
    <mergeCell ref="AZ593:BD593"/>
    <mergeCell ref="BE593:BN593"/>
    <mergeCell ref="AZ594:BD594"/>
    <mergeCell ref="BE594:BN594"/>
    <mergeCell ref="AZ595:BD595"/>
    <mergeCell ref="BE595:BN595"/>
    <mergeCell ref="AZ590:BD590"/>
    <mergeCell ref="BE590:BN590"/>
    <mergeCell ref="AZ591:BD591"/>
    <mergeCell ref="BE591:BN591"/>
    <mergeCell ref="AZ592:BD592"/>
    <mergeCell ref="BE592:BN592"/>
    <mergeCell ref="A578:B598"/>
    <mergeCell ref="C578:K598"/>
    <mergeCell ref="L578:V598"/>
    <mergeCell ref="W578:AQ598"/>
    <mergeCell ref="AR578:AT598"/>
    <mergeCell ref="AU578:AY598"/>
    <mergeCell ref="AZ574:BD574"/>
    <mergeCell ref="BE574:BN574"/>
    <mergeCell ref="A575:B577"/>
    <mergeCell ref="C575:K577"/>
    <mergeCell ref="L575:V577"/>
    <mergeCell ref="W575:AQ577"/>
    <mergeCell ref="AR575:AT577"/>
    <mergeCell ref="AU575:AY577"/>
    <mergeCell ref="AZ575:BD575"/>
    <mergeCell ref="BE575:BN575"/>
    <mergeCell ref="AZ587:BD587"/>
    <mergeCell ref="BE587:BN587"/>
    <mergeCell ref="AZ588:BD588"/>
    <mergeCell ref="BE588:BN588"/>
    <mergeCell ref="AZ589:BD589"/>
    <mergeCell ref="BE589:BN589"/>
    <mergeCell ref="AZ584:BD584"/>
    <mergeCell ref="BE584:BN584"/>
    <mergeCell ref="AZ585:BD585"/>
    <mergeCell ref="BE585:BN585"/>
    <mergeCell ref="AZ586:BD586"/>
    <mergeCell ref="BE586:BN586"/>
    <mergeCell ref="AZ581:BD581"/>
    <mergeCell ref="BE581:BN581"/>
    <mergeCell ref="AZ582:BD582"/>
    <mergeCell ref="BE582:BN582"/>
    <mergeCell ref="AZ562:BD562"/>
    <mergeCell ref="BE562:BN562"/>
    <mergeCell ref="AZ563:BD563"/>
    <mergeCell ref="BE563:BN563"/>
    <mergeCell ref="AZ558:BD558"/>
    <mergeCell ref="BE558:BN558"/>
    <mergeCell ref="AZ559:BD559"/>
    <mergeCell ref="BE559:BN559"/>
    <mergeCell ref="AZ578:BD578"/>
    <mergeCell ref="BE578:BN578"/>
    <mergeCell ref="AZ579:BD579"/>
    <mergeCell ref="BE579:BN579"/>
    <mergeCell ref="AZ580:BD580"/>
    <mergeCell ref="BE580:BN580"/>
    <mergeCell ref="AZ576:BD576"/>
    <mergeCell ref="BE576:BN576"/>
    <mergeCell ref="AZ577:BD577"/>
    <mergeCell ref="BE577:BN577"/>
    <mergeCell ref="AZ573:BD573"/>
    <mergeCell ref="BE573:BN573"/>
    <mergeCell ref="AZ572:BD572"/>
    <mergeCell ref="BE572:BN572"/>
    <mergeCell ref="AZ568:BD568"/>
    <mergeCell ref="BE568:BN568"/>
    <mergeCell ref="AZ560:BD560"/>
    <mergeCell ref="BE560:BN560"/>
    <mergeCell ref="AZ555:BD555"/>
    <mergeCell ref="BE555:BN555"/>
    <mergeCell ref="AZ556:BD556"/>
    <mergeCell ref="BE556:BN556"/>
    <mergeCell ref="AZ557:BD557"/>
    <mergeCell ref="BE557:BN557"/>
    <mergeCell ref="AZ544:BD544"/>
    <mergeCell ref="BE544:BN544"/>
    <mergeCell ref="AZ545:BD545"/>
    <mergeCell ref="BE545:BN545"/>
    <mergeCell ref="A546:B574"/>
    <mergeCell ref="C546:K574"/>
    <mergeCell ref="L546:V574"/>
    <mergeCell ref="W546:AQ574"/>
    <mergeCell ref="AR546:AT574"/>
    <mergeCell ref="AU546:AY574"/>
    <mergeCell ref="AZ570:BD570"/>
    <mergeCell ref="BE570:BN570"/>
    <mergeCell ref="AZ571:BD571"/>
    <mergeCell ref="BE571:BN571"/>
    <mergeCell ref="AZ566:BD566"/>
    <mergeCell ref="BE566:BN566"/>
    <mergeCell ref="AZ567:BD567"/>
    <mergeCell ref="BE567:BN567"/>
    <mergeCell ref="AZ569:BD569"/>
    <mergeCell ref="BE569:BN569"/>
    <mergeCell ref="AZ564:BD564"/>
    <mergeCell ref="BE564:BN564"/>
    <mergeCell ref="AZ565:BD565"/>
    <mergeCell ref="BE565:BN565"/>
    <mergeCell ref="AZ561:BD561"/>
    <mergeCell ref="BE561:BN561"/>
    <mergeCell ref="AZ541:BD541"/>
    <mergeCell ref="BE541:BN541"/>
    <mergeCell ref="AZ542:BD542"/>
    <mergeCell ref="BE542:BN542"/>
    <mergeCell ref="AZ543:BD543"/>
    <mergeCell ref="BE543:BN543"/>
    <mergeCell ref="A541:B545"/>
    <mergeCell ref="C541:K545"/>
    <mergeCell ref="L541:V545"/>
    <mergeCell ref="W541:AQ545"/>
    <mergeCell ref="AR541:AT545"/>
    <mergeCell ref="AU541:AY545"/>
    <mergeCell ref="AZ552:BD552"/>
    <mergeCell ref="BE552:BN552"/>
    <mergeCell ref="AZ553:BD553"/>
    <mergeCell ref="BE553:BN553"/>
    <mergeCell ref="AZ554:BD554"/>
    <mergeCell ref="BE554:BN554"/>
    <mergeCell ref="AZ549:BD549"/>
    <mergeCell ref="BE549:BN549"/>
    <mergeCell ref="AZ550:BD550"/>
    <mergeCell ref="BE550:BN550"/>
    <mergeCell ref="AZ551:BD551"/>
    <mergeCell ref="BE551:BN551"/>
    <mergeCell ref="AZ546:BD546"/>
    <mergeCell ref="BE546:BN546"/>
    <mergeCell ref="AZ547:BD547"/>
    <mergeCell ref="BE547:BN547"/>
    <mergeCell ref="AZ548:BD548"/>
    <mergeCell ref="BE548:BN548"/>
    <mergeCell ref="AZ539:BD539"/>
    <mergeCell ref="BE539:BN539"/>
    <mergeCell ref="AZ540:BD540"/>
    <mergeCell ref="BE540:BN540"/>
    <mergeCell ref="AZ536:BD536"/>
    <mergeCell ref="BE536:BN536"/>
    <mergeCell ref="AZ537:BD537"/>
    <mergeCell ref="BE537:BN537"/>
    <mergeCell ref="A538:B540"/>
    <mergeCell ref="C538:K540"/>
    <mergeCell ref="L538:V540"/>
    <mergeCell ref="W538:AQ540"/>
    <mergeCell ref="AR538:AT540"/>
    <mergeCell ref="AU538:AY540"/>
    <mergeCell ref="A536:B537"/>
    <mergeCell ref="C536:K537"/>
    <mergeCell ref="L536:V537"/>
    <mergeCell ref="W536:AQ537"/>
    <mergeCell ref="AR536:AT537"/>
    <mergeCell ref="AU536:AY537"/>
    <mergeCell ref="AZ534:BD534"/>
    <mergeCell ref="BE534:BN534"/>
    <mergeCell ref="AZ535:BD535"/>
    <mergeCell ref="BE535:BN535"/>
    <mergeCell ref="AZ530:BD530"/>
    <mergeCell ref="BE530:BN530"/>
    <mergeCell ref="AZ531:BD531"/>
    <mergeCell ref="BE531:BN531"/>
    <mergeCell ref="AZ532:BD532"/>
    <mergeCell ref="BE532:BN532"/>
    <mergeCell ref="AZ527:BD527"/>
    <mergeCell ref="BE527:BN527"/>
    <mergeCell ref="AZ528:BD528"/>
    <mergeCell ref="BE528:BN528"/>
    <mergeCell ref="AZ529:BD529"/>
    <mergeCell ref="BE529:BN529"/>
    <mergeCell ref="AZ538:BD538"/>
    <mergeCell ref="BE538:BN538"/>
    <mergeCell ref="AZ525:BD525"/>
    <mergeCell ref="BE525:BN525"/>
    <mergeCell ref="AZ526:BD526"/>
    <mergeCell ref="BE526:BN526"/>
    <mergeCell ref="AZ521:BD521"/>
    <mergeCell ref="BE521:BN521"/>
    <mergeCell ref="AZ522:BD522"/>
    <mergeCell ref="BE522:BN522"/>
    <mergeCell ref="AZ523:BD523"/>
    <mergeCell ref="BE523:BN523"/>
    <mergeCell ref="AZ518:BD518"/>
    <mergeCell ref="BE518:BN518"/>
    <mergeCell ref="AZ519:BD519"/>
    <mergeCell ref="BE519:BN519"/>
    <mergeCell ref="AZ520:BD520"/>
    <mergeCell ref="BE520:BN520"/>
    <mergeCell ref="AZ533:BD533"/>
    <mergeCell ref="BE533:BN533"/>
    <mergeCell ref="AZ505:BD505"/>
    <mergeCell ref="BE505:BN505"/>
    <mergeCell ref="AZ500:BD500"/>
    <mergeCell ref="BE500:BN500"/>
    <mergeCell ref="AZ501:BD501"/>
    <mergeCell ref="BE501:BN501"/>
    <mergeCell ref="AZ502:BD502"/>
    <mergeCell ref="BE502:BN502"/>
    <mergeCell ref="AZ516:BD516"/>
    <mergeCell ref="BE516:BN516"/>
    <mergeCell ref="A517:B535"/>
    <mergeCell ref="C517:K535"/>
    <mergeCell ref="L517:V535"/>
    <mergeCell ref="W517:AQ535"/>
    <mergeCell ref="AR517:AT535"/>
    <mergeCell ref="AU517:AY535"/>
    <mergeCell ref="AZ517:BD517"/>
    <mergeCell ref="BE517:BN517"/>
    <mergeCell ref="AZ512:BD512"/>
    <mergeCell ref="BE512:BN512"/>
    <mergeCell ref="AZ513:BD513"/>
    <mergeCell ref="BE513:BN513"/>
    <mergeCell ref="AZ515:BD515"/>
    <mergeCell ref="BE515:BN515"/>
    <mergeCell ref="AZ509:BD509"/>
    <mergeCell ref="BE509:BN509"/>
    <mergeCell ref="AZ510:BD510"/>
    <mergeCell ref="BE510:BN510"/>
    <mergeCell ref="AZ511:BD511"/>
    <mergeCell ref="BE511:BN511"/>
    <mergeCell ref="AZ524:BD524"/>
    <mergeCell ref="BE524:BN524"/>
    <mergeCell ref="AZ498:BD498"/>
    <mergeCell ref="BE498:BN498"/>
    <mergeCell ref="AZ499:BD499"/>
    <mergeCell ref="BE499:BN499"/>
    <mergeCell ref="A500:B516"/>
    <mergeCell ref="C500:K516"/>
    <mergeCell ref="L500:V516"/>
    <mergeCell ref="W500:AQ516"/>
    <mergeCell ref="AR500:AT516"/>
    <mergeCell ref="AU500:AY516"/>
    <mergeCell ref="A498:B499"/>
    <mergeCell ref="C498:K499"/>
    <mergeCell ref="L498:V499"/>
    <mergeCell ref="W498:AQ499"/>
    <mergeCell ref="AR498:AT499"/>
    <mergeCell ref="AU498:AY499"/>
    <mergeCell ref="AZ495:BD495"/>
    <mergeCell ref="BE495:BN495"/>
    <mergeCell ref="AZ496:BD496"/>
    <mergeCell ref="BE496:BN496"/>
    <mergeCell ref="AZ497:BD497"/>
    <mergeCell ref="BE497:BN497"/>
    <mergeCell ref="AZ506:BD506"/>
    <mergeCell ref="BE506:BN506"/>
    <mergeCell ref="AZ507:BD507"/>
    <mergeCell ref="BE507:BN507"/>
    <mergeCell ref="AZ508:BD508"/>
    <mergeCell ref="BE508:BN508"/>
    <mergeCell ref="AZ503:BD503"/>
    <mergeCell ref="BE503:BN503"/>
    <mergeCell ref="AZ504:BD504"/>
    <mergeCell ref="BE504:BN504"/>
    <mergeCell ref="A485:B490"/>
    <mergeCell ref="C485:K490"/>
    <mergeCell ref="L485:V490"/>
    <mergeCell ref="W485:AQ490"/>
    <mergeCell ref="AR485:AT490"/>
    <mergeCell ref="AU485:AY490"/>
    <mergeCell ref="AZ493:BD493"/>
    <mergeCell ref="BE493:BN493"/>
    <mergeCell ref="AZ494:BD494"/>
    <mergeCell ref="BE494:BN494"/>
    <mergeCell ref="A495:B497"/>
    <mergeCell ref="C495:K497"/>
    <mergeCell ref="L495:V497"/>
    <mergeCell ref="W495:AQ497"/>
    <mergeCell ref="AR495:AT497"/>
    <mergeCell ref="AU495:AY497"/>
    <mergeCell ref="AZ491:BD491"/>
    <mergeCell ref="BE491:BN491"/>
    <mergeCell ref="AZ492:BD492"/>
    <mergeCell ref="BE492:BN492"/>
    <mergeCell ref="A493:B494"/>
    <mergeCell ref="C493:K494"/>
    <mergeCell ref="L493:V494"/>
    <mergeCell ref="W493:AQ494"/>
    <mergeCell ref="AR493:AT494"/>
    <mergeCell ref="AU493:AY494"/>
    <mergeCell ref="A491:B492"/>
    <mergeCell ref="C491:K492"/>
    <mergeCell ref="L491:V492"/>
    <mergeCell ref="W491:AQ492"/>
    <mergeCell ref="AR491:AT492"/>
    <mergeCell ref="AU491:AY492"/>
    <mergeCell ref="AZ481:BD481"/>
    <mergeCell ref="BE481:BN481"/>
    <mergeCell ref="AZ476:BD476"/>
    <mergeCell ref="BE476:BN476"/>
    <mergeCell ref="AZ477:BD477"/>
    <mergeCell ref="BE477:BN477"/>
    <mergeCell ref="AZ478:BD478"/>
    <mergeCell ref="BE478:BN478"/>
    <mergeCell ref="AZ488:BD488"/>
    <mergeCell ref="BE488:BN488"/>
    <mergeCell ref="AZ489:BD489"/>
    <mergeCell ref="BE489:BN489"/>
    <mergeCell ref="AZ490:BD490"/>
    <mergeCell ref="BE490:BN490"/>
    <mergeCell ref="AZ485:BD485"/>
    <mergeCell ref="BE485:BN485"/>
    <mergeCell ref="AZ486:BD486"/>
    <mergeCell ref="BE486:BN486"/>
    <mergeCell ref="AZ487:BD487"/>
    <mergeCell ref="BE487:BN487"/>
    <mergeCell ref="AZ473:BD473"/>
    <mergeCell ref="BE473:BN473"/>
    <mergeCell ref="AZ474:BD474"/>
    <mergeCell ref="BE474:BN474"/>
    <mergeCell ref="AZ475:BD475"/>
    <mergeCell ref="BE475:BN475"/>
    <mergeCell ref="AZ471:BD471"/>
    <mergeCell ref="BE471:BN471"/>
    <mergeCell ref="AZ472:BD472"/>
    <mergeCell ref="BE472:BN472"/>
    <mergeCell ref="A473:B484"/>
    <mergeCell ref="C473:K484"/>
    <mergeCell ref="L473:V484"/>
    <mergeCell ref="W473:AQ484"/>
    <mergeCell ref="AR473:AT484"/>
    <mergeCell ref="AU473:AY484"/>
    <mergeCell ref="A471:B472"/>
    <mergeCell ref="C471:K472"/>
    <mergeCell ref="L471:V472"/>
    <mergeCell ref="W471:AQ472"/>
    <mergeCell ref="AR471:AT472"/>
    <mergeCell ref="AU471:AY472"/>
    <mergeCell ref="AZ482:BD482"/>
    <mergeCell ref="BE482:BN482"/>
    <mergeCell ref="AZ483:BD483"/>
    <mergeCell ref="BE483:BN483"/>
    <mergeCell ref="AZ484:BD484"/>
    <mergeCell ref="BE484:BN484"/>
    <mergeCell ref="AZ479:BD479"/>
    <mergeCell ref="BE479:BN479"/>
    <mergeCell ref="AZ480:BD480"/>
    <mergeCell ref="BE480:BN480"/>
    <mergeCell ref="AZ468:BD468"/>
    <mergeCell ref="BE468:BN468"/>
    <mergeCell ref="AZ469:BD469"/>
    <mergeCell ref="BE469:BN469"/>
    <mergeCell ref="AZ470:BD470"/>
    <mergeCell ref="BE470:BN470"/>
    <mergeCell ref="A468:B470"/>
    <mergeCell ref="C468:K470"/>
    <mergeCell ref="L468:V470"/>
    <mergeCell ref="W468:AQ470"/>
    <mergeCell ref="AR468:AT470"/>
    <mergeCell ref="AU468:AY470"/>
    <mergeCell ref="AZ465:BD465"/>
    <mergeCell ref="BE465:BN465"/>
    <mergeCell ref="AZ466:BD466"/>
    <mergeCell ref="BE466:BN466"/>
    <mergeCell ref="AZ467:BD467"/>
    <mergeCell ref="BE467:BN467"/>
    <mergeCell ref="L453:V454"/>
    <mergeCell ref="W453:AQ454"/>
    <mergeCell ref="AR453:AT454"/>
    <mergeCell ref="AU453:AY454"/>
    <mergeCell ref="AZ453:BD453"/>
    <mergeCell ref="BE453:BN453"/>
    <mergeCell ref="AZ462:BD462"/>
    <mergeCell ref="BE462:BN462"/>
    <mergeCell ref="AZ463:BD463"/>
    <mergeCell ref="BE463:BN463"/>
    <mergeCell ref="AZ464:BD464"/>
    <mergeCell ref="BE464:BN464"/>
    <mergeCell ref="AZ460:BD460"/>
    <mergeCell ref="BE460:BN460"/>
    <mergeCell ref="AZ461:BD461"/>
    <mergeCell ref="BE461:BN461"/>
    <mergeCell ref="A462:B467"/>
    <mergeCell ref="C462:K467"/>
    <mergeCell ref="L462:V467"/>
    <mergeCell ref="W462:AQ467"/>
    <mergeCell ref="AR462:AT467"/>
    <mergeCell ref="AU462:AY467"/>
    <mergeCell ref="AZ458:BD458"/>
    <mergeCell ref="BE458:BN458"/>
    <mergeCell ref="AZ459:BD459"/>
    <mergeCell ref="BE459:BN459"/>
    <mergeCell ref="A460:B461"/>
    <mergeCell ref="C460:K461"/>
    <mergeCell ref="L460:V461"/>
    <mergeCell ref="W460:AQ461"/>
    <mergeCell ref="AR460:AT461"/>
    <mergeCell ref="AU460:AY461"/>
    <mergeCell ref="AZ456:BD456"/>
    <mergeCell ref="BE456:BN456"/>
    <mergeCell ref="BE446:BN446"/>
    <mergeCell ref="AZ447:BD447"/>
    <mergeCell ref="BE447:BN447"/>
    <mergeCell ref="A448:B452"/>
    <mergeCell ref="C448:K452"/>
    <mergeCell ref="L448:V452"/>
    <mergeCell ref="W448:AQ452"/>
    <mergeCell ref="AR448:AT452"/>
    <mergeCell ref="AU448:AY452"/>
    <mergeCell ref="AZ448:BD448"/>
    <mergeCell ref="AZ457:BD457"/>
    <mergeCell ref="BE457:BN457"/>
    <mergeCell ref="A458:B459"/>
    <mergeCell ref="C458:K459"/>
    <mergeCell ref="L458:V459"/>
    <mergeCell ref="W458:AQ459"/>
    <mergeCell ref="AR458:AT459"/>
    <mergeCell ref="AU458:AY459"/>
    <mergeCell ref="AZ454:BD454"/>
    <mergeCell ref="BE454:BN454"/>
    <mergeCell ref="A455:B457"/>
    <mergeCell ref="C455:K457"/>
    <mergeCell ref="L455:V457"/>
    <mergeCell ref="W455:AQ457"/>
    <mergeCell ref="AR455:AT457"/>
    <mergeCell ref="AU455:AY457"/>
    <mergeCell ref="AZ455:BD455"/>
    <mergeCell ref="BE455:BN455"/>
    <mergeCell ref="A453:B454"/>
    <mergeCell ref="C453:K454"/>
    <mergeCell ref="BE444:BN444"/>
    <mergeCell ref="AZ445:BD445"/>
    <mergeCell ref="BE445:BN445"/>
    <mergeCell ref="A446:B447"/>
    <mergeCell ref="C446:K447"/>
    <mergeCell ref="L446:V447"/>
    <mergeCell ref="W446:AQ447"/>
    <mergeCell ref="AR446:AT447"/>
    <mergeCell ref="AU446:AY447"/>
    <mergeCell ref="AZ446:BD446"/>
    <mergeCell ref="AZ452:BD452"/>
    <mergeCell ref="BE452:BN452"/>
    <mergeCell ref="AZ442:BD442"/>
    <mergeCell ref="BE442:BN442"/>
    <mergeCell ref="AZ443:BD443"/>
    <mergeCell ref="BE443:BN443"/>
    <mergeCell ref="A444:B445"/>
    <mergeCell ref="C444:K445"/>
    <mergeCell ref="L444:V445"/>
    <mergeCell ref="W444:AQ445"/>
    <mergeCell ref="AR444:AT445"/>
    <mergeCell ref="AZ444:BD444"/>
    <mergeCell ref="BE448:BN448"/>
    <mergeCell ref="AZ449:BD449"/>
    <mergeCell ref="BE449:BN449"/>
    <mergeCell ref="AZ450:BD450"/>
    <mergeCell ref="BE450:BN450"/>
    <mergeCell ref="AZ451:BD451"/>
    <mergeCell ref="BE451:BN451"/>
    <mergeCell ref="AZ440:BD440"/>
    <mergeCell ref="BE440:BN440"/>
    <mergeCell ref="AZ441:BD441"/>
    <mergeCell ref="BE441:BN441"/>
    <mergeCell ref="A442:B443"/>
    <mergeCell ref="C442:K443"/>
    <mergeCell ref="L442:V443"/>
    <mergeCell ref="W442:AQ443"/>
    <mergeCell ref="AR442:AT443"/>
    <mergeCell ref="AU442:AY443"/>
    <mergeCell ref="AZ438:BD438"/>
    <mergeCell ref="BE438:BN438"/>
    <mergeCell ref="AZ439:BD439"/>
    <mergeCell ref="BE439:BN439"/>
    <mergeCell ref="A440:B441"/>
    <mergeCell ref="C440:K441"/>
    <mergeCell ref="L440:V441"/>
    <mergeCell ref="W440:AQ441"/>
    <mergeCell ref="AR440:AT441"/>
    <mergeCell ref="AU440:AY441"/>
    <mergeCell ref="AZ436:BD436"/>
    <mergeCell ref="BE436:BN436"/>
    <mergeCell ref="AZ437:BD437"/>
    <mergeCell ref="BE437:BN437"/>
    <mergeCell ref="A438:B439"/>
    <mergeCell ref="C438:K439"/>
    <mergeCell ref="L438:V439"/>
    <mergeCell ref="W438:AQ439"/>
    <mergeCell ref="AR438:AT439"/>
    <mergeCell ref="AU438:AY439"/>
    <mergeCell ref="AZ434:BD434"/>
    <mergeCell ref="BE434:BN434"/>
    <mergeCell ref="AZ435:BD435"/>
    <mergeCell ref="BE435:BN435"/>
    <mergeCell ref="A436:B437"/>
    <mergeCell ref="C436:K437"/>
    <mergeCell ref="L436:V437"/>
    <mergeCell ref="W436:AQ437"/>
    <mergeCell ref="AR436:AT437"/>
    <mergeCell ref="AU436:AY437"/>
    <mergeCell ref="A434:B435"/>
    <mergeCell ref="C434:K435"/>
    <mergeCell ref="L434:V435"/>
    <mergeCell ref="W434:AQ435"/>
    <mergeCell ref="AR434:AT435"/>
    <mergeCell ref="AU434:AY435"/>
    <mergeCell ref="AZ431:BD431"/>
    <mergeCell ref="BE431:BN431"/>
    <mergeCell ref="AZ432:BD432"/>
    <mergeCell ref="BE432:BN432"/>
    <mergeCell ref="AZ433:BD433"/>
    <mergeCell ref="BE433:BN433"/>
    <mergeCell ref="AZ428:BD428"/>
    <mergeCell ref="BE428:BN428"/>
    <mergeCell ref="AZ429:BD429"/>
    <mergeCell ref="BE429:BN429"/>
    <mergeCell ref="AZ430:BD430"/>
    <mergeCell ref="BE430:BN430"/>
    <mergeCell ref="A428:B433"/>
    <mergeCell ref="C428:K433"/>
    <mergeCell ref="L428:V433"/>
    <mergeCell ref="W428:AQ433"/>
    <mergeCell ref="AR428:AT433"/>
    <mergeCell ref="AU428:AY433"/>
    <mergeCell ref="A419:B421"/>
    <mergeCell ref="C419:K421"/>
    <mergeCell ref="L419:V421"/>
    <mergeCell ref="W419:AQ421"/>
    <mergeCell ref="AR419:AT421"/>
    <mergeCell ref="AU419:AY421"/>
    <mergeCell ref="A417:B418"/>
    <mergeCell ref="C417:K418"/>
    <mergeCell ref="L417:V418"/>
    <mergeCell ref="W417:AQ418"/>
    <mergeCell ref="AR417:AT418"/>
    <mergeCell ref="AU417:AY418"/>
    <mergeCell ref="AZ425:BD425"/>
    <mergeCell ref="BE425:BN425"/>
    <mergeCell ref="AZ426:BD426"/>
    <mergeCell ref="BE426:BN426"/>
    <mergeCell ref="AZ427:BD427"/>
    <mergeCell ref="BE427:BN427"/>
    <mergeCell ref="AZ422:BD422"/>
    <mergeCell ref="BE422:BN422"/>
    <mergeCell ref="AZ423:BD423"/>
    <mergeCell ref="BE423:BN423"/>
    <mergeCell ref="AZ424:BD424"/>
    <mergeCell ref="BE424:BN424"/>
    <mergeCell ref="A422:B427"/>
    <mergeCell ref="C422:K427"/>
    <mergeCell ref="L422:V427"/>
    <mergeCell ref="W422:AQ427"/>
    <mergeCell ref="AR422:AT427"/>
    <mergeCell ref="AU422:AY427"/>
    <mergeCell ref="AZ413:BD413"/>
    <mergeCell ref="BE413:BN413"/>
    <mergeCell ref="AZ408:BD408"/>
    <mergeCell ref="BE408:BN408"/>
    <mergeCell ref="AZ409:BD409"/>
    <mergeCell ref="BE409:BN409"/>
    <mergeCell ref="AZ410:BD410"/>
    <mergeCell ref="BE410:BN410"/>
    <mergeCell ref="AZ419:BD419"/>
    <mergeCell ref="BE419:BN419"/>
    <mergeCell ref="AZ420:BD420"/>
    <mergeCell ref="BE420:BN420"/>
    <mergeCell ref="AZ421:BD421"/>
    <mergeCell ref="BE421:BN421"/>
    <mergeCell ref="AZ417:BD417"/>
    <mergeCell ref="BE417:BN417"/>
    <mergeCell ref="AZ418:BD418"/>
    <mergeCell ref="BE418:BN418"/>
    <mergeCell ref="AZ396:BD396"/>
    <mergeCell ref="BE396:BN396"/>
    <mergeCell ref="AZ397:BD397"/>
    <mergeCell ref="BE397:BN397"/>
    <mergeCell ref="AZ406:BD406"/>
    <mergeCell ref="BE406:BN406"/>
    <mergeCell ref="A407:B416"/>
    <mergeCell ref="C407:K416"/>
    <mergeCell ref="L407:V416"/>
    <mergeCell ref="W407:AQ416"/>
    <mergeCell ref="AR407:AT416"/>
    <mergeCell ref="AU407:AY416"/>
    <mergeCell ref="AZ407:BD407"/>
    <mergeCell ref="BE407:BN407"/>
    <mergeCell ref="A405:B406"/>
    <mergeCell ref="C405:K406"/>
    <mergeCell ref="L405:V406"/>
    <mergeCell ref="W405:AQ406"/>
    <mergeCell ref="AR405:AT406"/>
    <mergeCell ref="AU405:AY406"/>
    <mergeCell ref="AZ405:BD405"/>
    <mergeCell ref="BE405:BN405"/>
    <mergeCell ref="AZ414:BD414"/>
    <mergeCell ref="BE414:BN414"/>
    <mergeCell ref="AZ415:BD415"/>
    <mergeCell ref="BE415:BN415"/>
    <mergeCell ref="AZ416:BD416"/>
    <mergeCell ref="BE416:BN416"/>
    <mergeCell ref="AZ411:BD411"/>
    <mergeCell ref="BE411:BN411"/>
    <mergeCell ref="AZ412:BD412"/>
    <mergeCell ref="BE412:BN412"/>
    <mergeCell ref="AZ392:BD392"/>
    <mergeCell ref="BE392:BN392"/>
    <mergeCell ref="AZ393:BD393"/>
    <mergeCell ref="BE393:BN393"/>
    <mergeCell ref="AZ394:BD394"/>
    <mergeCell ref="BE394:BN394"/>
    <mergeCell ref="AZ390:BD390"/>
    <mergeCell ref="BE390:BN390"/>
    <mergeCell ref="A391:B404"/>
    <mergeCell ref="C391:K404"/>
    <mergeCell ref="L391:V404"/>
    <mergeCell ref="W391:AQ404"/>
    <mergeCell ref="AR391:AT404"/>
    <mergeCell ref="AU391:AY404"/>
    <mergeCell ref="AZ391:BD391"/>
    <mergeCell ref="BE391:BN391"/>
    <mergeCell ref="AZ404:BD404"/>
    <mergeCell ref="BE404:BN404"/>
    <mergeCell ref="AZ401:BD401"/>
    <mergeCell ref="BE401:BN401"/>
    <mergeCell ref="AZ402:BD402"/>
    <mergeCell ref="BE402:BN402"/>
    <mergeCell ref="AZ403:BD403"/>
    <mergeCell ref="BE403:BN403"/>
    <mergeCell ref="AZ398:BD398"/>
    <mergeCell ref="BE398:BN398"/>
    <mergeCell ref="AZ399:BD399"/>
    <mergeCell ref="BE399:BN399"/>
    <mergeCell ref="AZ400:BD400"/>
    <mergeCell ref="BE400:BN400"/>
    <mergeCell ref="AZ395:BD395"/>
    <mergeCell ref="BE395:BN395"/>
    <mergeCell ref="AZ387:BD387"/>
    <mergeCell ref="BE387:BN387"/>
    <mergeCell ref="AZ388:BD388"/>
    <mergeCell ref="BE388:BN388"/>
    <mergeCell ref="AZ389:BD389"/>
    <mergeCell ref="BE389:BN389"/>
    <mergeCell ref="AZ385:BD385"/>
    <mergeCell ref="BE385:BN385"/>
    <mergeCell ref="AZ386:BD386"/>
    <mergeCell ref="BE386:BN386"/>
    <mergeCell ref="A387:B390"/>
    <mergeCell ref="C387:K390"/>
    <mergeCell ref="L387:V390"/>
    <mergeCell ref="W387:AQ390"/>
    <mergeCell ref="AR387:AT390"/>
    <mergeCell ref="AU387:AY390"/>
    <mergeCell ref="AZ383:BD383"/>
    <mergeCell ref="BE383:BN383"/>
    <mergeCell ref="AZ384:BD384"/>
    <mergeCell ref="BE384:BN384"/>
    <mergeCell ref="A385:B386"/>
    <mergeCell ref="C385:K386"/>
    <mergeCell ref="L385:V386"/>
    <mergeCell ref="W385:AQ386"/>
    <mergeCell ref="AR385:AT386"/>
    <mergeCell ref="AU385:AY386"/>
    <mergeCell ref="AZ381:BD381"/>
    <mergeCell ref="BE381:BN381"/>
    <mergeCell ref="AZ382:BD382"/>
    <mergeCell ref="BE382:BN382"/>
    <mergeCell ref="A383:B384"/>
    <mergeCell ref="C383:K384"/>
    <mergeCell ref="L383:V384"/>
    <mergeCell ref="W383:AQ384"/>
    <mergeCell ref="AR383:AT384"/>
    <mergeCell ref="AU383:AY384"/>
    <mergeCell ref="AZ379:BD379"/>
    <mergeCell ref="BE379:BN379"/>
    <mergeCell ref="AZ380:BD380"/>
    <mergeCell ref="BE380:BN380"/>
    <mergeCell ref="A381:B382"/>
    <mergeCell ref="C381:K382"/>
    <mergeCell ref="L381:V382"/>
    <mergeCell ref="W381:AQ382"/>
    <mergeCell ref="AR381:AT382"/>
    <mergeCell ref="AU381:AY382"/>
    <mergeCell ref="AZ377:BD377"/>
    <mergeCell ref="BE377:BN377"/>
    <mergeCell ref="AZ378:BD378"/>
    <mergeCell ref="BE378:BN378"/>
    <mergeCell ref="A379:B380"/>
    <mergeCell ref="C379:K380"/>
    <mergeCell ref="L379:V380"/>
    <mergeCell ref="W379:AQ380"/>
    <mergeCell ref="AR379:AT380"/>
    <mergeCell ref="AU379:AY380"/>
    <mergeCell ref="A377:B378"/>
    <mergeCell ref="C377:K378"/>
    <mergeCell ref="L377:V378"/>
    <mergeCell ref="W377:AQ378"/>
    <mergeCell ref="AR377:AT378"/>
    <mergeCell ref="AU377:AY378"/>
    <mergeCell ref="AZ374:BD374"/>
    <mergeCell ref="BE374:BN374"/>
    <mergeCell ref="AZ375:BD375"/>
    <mergeCell ref="BE375:BN375"/>
    <mergeCell ref="AZ376:BD376"/>
    <mergeCell ref="BE376:BN376"/>
    <mergeCell ref="A347:B376"/>
    <mergeCell ref="C347:K376"/>
    <mergeCell ref="L347:V376"/>
    <mergeCell ref="W347:AQ376"/>
    <mergeCell ref="AR347:AT376"/>
    <mergeCell ref="AU347:AY376"/>
    <mergeCell ref="AZ371:BD371"/>
    <mergeCell ref="BE371:BN371"/>
    <mergeCell ref="AZ372:BD372"/>
    <mergeCell ref="BE372:BN372"/>
    <mergeCell ref="AZ373:BD373"/>
    <mergeCell ref="BE373:BN373"/>
    <mergeCell ref="AZ368:BD368"/>
    <mergeCell ref="BE368:BN368"/>
    <mergeCell ref="AZ369:BD369"/>
    <mergeCell ref="BE369:BN369"/>
    <mergeCell ref="AZ370:BD370"/>
    <mergeCell ref="BE370:BN370"/>
    <mergeCell ref="AZ365:BD365"/>
    <mergeCell ref="BE365:BN365"/>
    <mergeCell ref="AZ366:BD366"/>
    <mergeCell ref="BE366:BN366"/>
    <mergeCell ref="AZ367:BD367"/>
    <mergeCell ref="BE367:BN367"/>
    <mergeCell ref="AZ362:BD362"/>
    <mergeCell ref="BE362:BN362"/>
    <mergeCell ref="AZ363:BD363"/>
    <mergeCell ref="BE363:BN363"/>
    <mergeCell ref="AZ364:BD364"/>
    <mergeCell ref="BE364:BN364"/>
    <mergeCell ref="AZ359:BD359"/>
    <mergeCell ref="BE359:BN359"/>
    <mergeCell ref="AZ360:BD360"/>
    <mergeCell ref="BE360:BN360"/>
    <mergeCell ref="AZ361:BD361"/>
    <mergeCell ref="BE361:BN361"/>
    <mergeCell ref="AZ356:BD356"/>
    <mergeCell ref="BE356:BN356"/>
    <mergeCell ref="AZ357:BD357"/>
    <mergeCell ref="BE357:BN357"/>
    <mergeCell ref="AZ358:BD358"/>
    <mergeCell ref="BE358:BN358"/>
    <mergeCell ref="AZ353:BD353"/>
    <mergeCell ref="BE353:BN353"/>
    <mergeCell ref="AZ354:BD354"/>
    <mergeCell ref="BE354:BN354"/>
    <mergeCell ref="AZ355:BD355"/>
    <mergeCell ref="BE355:BN355"/>
    <mergeCell ref="AZ350:BD350"/>
    <mergeCell ref="BE350:BN350"/>
    <mergeCell ref="AZ351:BD351"/>
    <mergeCell ref="BE351:BN351"/>
    <mergeCell ref="AZ352:BD352"/>
    <mergeCell ref="BE352:BN352"/>
    <mergeCell ref="AZ347:BD347"/>
    <mergeCell ref="BE347:BN347"/>
    <mergeCell ref="AZ348:BD348"/>
    <mergeCell ref="BE348:BN348"/>
    <mergeCell ref="AZ349:BD349"/>
    <mergeCell ref="BE349:BN349"/>
    <mergeCell ref="AZ344:BD344"/>
    <mergeCell ref="BE344:BN344"/>
    <mergeCell ref="AZ345:BD345"/>
    <mergeCell ref="BE345:BN345"/>
    <mergeCell ref="AZ346:BD346"/>
    <mergeCell ref="BE346:BN346"/>
    <mergeCell ref="AZ342:BD342"/>
    <mergeCell ref="BE342:BN342"/>
    <mergeCell ref="AZ343:BD343"/>
    <mergeCell ref="BE343:BN343"/>
    <mergeCell ref="A344:B346"/>
    <mergeCell ref="C344:K346"/>
    <mergeCell ref="L344:V346"/>
    <mergeCell ref="W344:AQ346"/>
    <mergeCell ref="AR344:AT346"/>
    <mergeCell ref="AU344:AY346"/>
    <mergeCell ref="AZ339:BD339"/>
    <mergeCell ref="BE339:BN339"/>
    <mergeCell ref="AZ340:BD340"/>
    <mergeCell ref="BE340:BN340"/>
    <mergeCell ref="AZ341:BD341"/>
    <mergeCell ref="BE341:BN341"/>
    <mergeCell ref="AZ337:BD337"/>
    <mergeCell ref="BE337:BN337"/>
    <mergeCell ref="A338:B343"/>
    <mergeCell ref="C338:K343"/>
    <mergeCell ref="L338:V343"/>
    <mergeCell ref="W338:AQ343"/>
    <mergeCell ref="AR338:AT343"/>
    <mergeCell ref="AU338:AY343"/>
    <mergeCell ref="AZ338:BD338"/>
    <mergeCell ref="BE338:BN338"/>
    <mergeCell ref="AZ335:BD335"/>
    <mergeCell ref="BE335:BN335"/>
    <mergeCell ref="A336:B337"/>
    <mergeCell ref="C336:K337"/>
    <mergeCell ref="L336:V337"/>
    <mergeCell ref="W336:AQ337"/>
    <mergeCell ref="AR336:AT337"/>
    <mergeCell ref="AU336:AY337"/>
    <mergeCell ref="AZ336:BD336"/>
    <mergeCell ref="BE336:BN336"/>
    <mergeCell ref="AZ332:BD332"/>
    <mergeCell ref="BE332:BN332"/>
    <mergeCell ref="AZ333:BD333"/>
    <mergeCell ref="BE333:BN333"/>
    <mergeCell ref="AZ334:BD334"/>
    <mergeCell ref="BE334:BN334"/>
    <mergeCell ref="A332:B335"/>
    <mergeCell ref="C332:K335"/>
    <mergeCell ref="L332:V335"/>
    <mergeCell ref="W332:AQ335"/>
    <mergeCell ref="AR332:AT335"/>
    <mergeCell ref="AU332:AY335"/>
    <mergeCell ref="AZ329:BD329"/>
    <mergeCell ref="BE329:BN329"/>
    <mergeCell ref="AZ330:BD330"/>
    <mergeCell ref="BE330:BN330"/>
    <mergeCell ref="AZ331:BD331"/>
    <mergeCell ref="BE331:BN331"/>
    <mergeCell ref="AZ326:BD326"/>
    <mergeCell ref="BE326:BN326"/>
    <mergeCell ref="AZ327:BD327"/>
    <mergeCell ref="BE327:BN327"/>
    <mergeCell ref="AZ328:BD328"/>
    <mergeCell ref="BE328:BN328"/>
    <mergeCell ref="AZ324:BD324"/>
    <mergeCell ref="BE324:BN324"/>
    <mergeCell ref="AZ325:BD325"/>
    <mergeCell ref="BE325:BN325"/>
    <mergeCell ref="A326:B331"/>
    <mergeCell ref="C326:K331"/>
    <mergeCell ref="L326:V331"/>
    <mergeCell ref="W326:AQ331"/>
    <mergeCell ref="AR326:AT331"/>
    <mergeCell ref="AU326:AY331"/>
    <mergeCell ref="AZ322:BD322"/>
    <mergeCell ref="BE322:BN322"/>
    <mergeCell ref="AZ323:BD323"/>
    <mergeCell ref="BE323:BN323"/>
    <mergeCell ref="A324:B325"/>
    <mergeCell ref="C324:K325"/>
    <mergeCell ref="L324:V325"/>
    <mergeCell ref="W324:AQ325"/>
    <mergeCell ref="AR324:AT325"/>
    <mergeCell ref="AU324:AY325"/>
    <mergeCell ref="AZ319:BD319"/>
    <mergeCell ref="BE319:BN319"/>
    <mergeCell ref="AZ320:BD320"/>
    <mergeCell ref="BE320:BN320"/>
    <mergeCell ref="AZ321:BD321"/>
    <mergeCell ref="BE321:BN321"/>
    <mergeCell ref="AZ316:BD316"/>
    <mergeCell ref="BE316:BN316"/>
    <mergeCell ref="AZ317:BD317"/>
    <mergeCell ref="BE317:BN317"/>
    <mergeCell ref="AZ318:BD318"/>
    <mergeCell ref="BE318:BN318"/>
    <mergeCell ref="AZ314:BD314"/>
    <mergeCell ref="BE314:BN314"/>
    <mergeCell ref="AZ315:BD315"/>
    <mergeCell ref="BE315:BN315"/>
    <mergeCell ref="A316:B323"/>
    <mergeCell ref="C316:K323"/>
    <mergeCell ref="L316:V323"/>
    <mergeCell ref="W316:AQ323"/>
    <mergeCell ref="AR316:AT323"/>
    <mergeCell ref="AU316:AY323"/>
    <mergeCell ref="AZ305:BD305"/>
    <mergeCell ref="BE305:BN305"/>
    <mergeCell ref="AZ300:BD300"/>
    <mergeCell ref="BE300:BN300"/>
    <mergeCell ref="AZ301:BD301"/>
    <mergeCell ref="BE301:BN301"/>
    <mergeCell ref="AZ302:BD302"/>
    <mergeCell ref="BE302:BN302"/>
    <mergeCell ref="AZ312:BD312"/>
    <mergeCell ref="BE312:BN312"/>
    <mergeCell ref="AZ313:BD313"/>
    <mergeCell ref="BE313:BN313"/>
    <mergeCell ref="A314:B315"/>
    <mergeCell ref="C314:K315"/>
    <mergeCell ref="L314:V315"/>
    <mergeCell ref="W314:AQ315"/>
    <mergeCell ref="AR314:AT315"/>
    <mergeCell ref="AU314:AY315"/>
    <mergeCell ref="A312:B313"/>
    <mergeCell ref="C312:K313"/>
    <mergeCell ref="L312:V313"/>
    <mergeCell ref="W312:AQ313"/>
    <mergeCell ref="AR312:AT313"/>
    <mergeCell ref="AU312:AY313"/>
    <mergeCell ref="AZ309:BD309"/>
    <mergeCell ref="BE309:BN309"/>
    <mergeCell ref="AZ310:BD310"/>
    <mergeCell ref="BE310:BN310"/>
    <mergeCell ref="AZ311:BD311"/>
    <mergeCell ref="BE311:BN311"/>
    <mergeCell ref="AZ297:BD297"/>
    <mergeCell ref="BE297:BN297"/>
    <mergeCell ref="AZ298:BD298"/>
    <mergeCell ref="BE298:BN298"/>
    <mergeCell ref="AZ299:BD299"/>
    <mergeCell ref="BE299:BN299"/>
    <mergeCell ref="AZ295:BD295"/>
    <mergeCell ref="BE295:BN295"/>
    <mergeCell ref="AZ296:BD296"/>
    <mergeCell ref="BE296:BN296"/>
    <mergeCell ref="A297:B311"/>
    <mergeCell ref="C297:K311"/>
    <mergeCell ref="L297:V311"/>
    <mergeCell ref="W297:AQ311"/>
    <mergeCell ref="AR297:AT311"/>
    <mergeCell ref="AU297:AY311"/>
    <mergeCell ref="A295:B296"/>
    <mergeCell ref="C295:K296"/>
    <mergeCell ref="L295:V296"/>
    <mergeCell ref="W295:AQ296"/>
    <mergeCell ref="AR295:AT296"/>
    <mergeCell ref="AU295:AY296"/>
    <mergeCell ref="AZ306:BD306"/>
    <mergeCell ref="BE306:BN306"/>
    <mergeCell ref="AZ307:BD307"/>
    <mergeCell ref="BE307:BN307"/>
    <mergeCell ref="AZ308:BD308"/>
    <mergeCell ref="BE308:BN308"/>
    <mergeCell ref="AZ303:BD303"/>
    <mergeCell ref="BE303:BN303"/>
    <mergeCell ref="AZ304:BD304"/>
    <mergeCell ref="BE304:BN304"/>
    <mergeCell ref="AZ292:BD292"/>
    <mergeCell ref="BE292:BN292"/>
    <mergeCell ref="AZ293:BD293"/>
    <mergeCell ref="BE293:BN293"/>
    <mergeCell ref="AZ294:BD294"/>
    <mergeCell ref="BE294:BN294"/>
    <mergeCell ref="A292:B294"/>
    <mergeCell ref="C292:K294"/>
    <mergeCell ref="L292:V294"/>
    <mergeCell ref="W292:AQ294"/>
    <mergeCell ref="AR292:AT294"/>
    <mergeCell ref="AU292:AY294"/>
    <mergeCell ref="AZ289:BD289"/>
    <mergeCell ref="BE289:BN289"/>
    <mergeCell ref="AZ290:BD290"/>
    <mergeCell ref="BE290:BN290"/>
    <mergeCell ref="AZ291:BD291"/>
    <mergeCell ref="BE291:BN291"/>
    <mergeCell ref="AZ287:BD287"/>
    <mergeCell ref="BE287:BN287"/>
    <mergeCell ref="AZ288:BD288"/>
    <mergeCell ref="BE288:BN288"/>
    <mergeCell ref="A289:B291"/>
    <mergeCell ref="C289:K291"/>
    <mergeCell ref="L289:V291"/>
    <mergeCell ref="W289:AQ291"/>
    <mergeCell ref="AR289:AT291"/>
    <mergeCell ref="AU289:AY291"/>
    <mergeCell ref="AZ285:BD285"/>
    <mergeCell ref="BE285:BN285"/>
    <mergeCell ref="AZ286:BD286"/>
    <mergeCell ref="BE286:BN286"/>
    <mergeCell ref="A287:B288"/>
    <mergeCell ref="C287:K288"/>
    <mergeCell ref="L287:V288"/>
    <mergeCell ref="W287:AQ288"/>
    <mergeCell ref="AR287:AT288"/>
    <mergeCell ref="AU287:AY288"/>
    <mergeCell ref="AZ283:BD283"/>
    <mergeCell ref="BE283:BN283"/>
    <mergeCell ref="AZ284:BD284"/>
    <mergeCell ref="BE284:BN284"/>
    <mergeCell ref="A285:B286"/>
    <mergeCell ref="C285:K286"/>
    <mergeCell ref="L285:V286"/>
    <mergeCell ref="W285:AQ286"/>
    <mergeCell ref="AR285:AT286"/>
    <mergeCell ref="AU285:AY286"/>
    <mergeCell ref="AZ281:BD281"/>
    <mergeCell ref="BE281:BN281"/>
    <mergeCell ref="AZ282:BD282"/>
    <mergeCell ref="BE282:BN282"/>
    <mergeCell ref="A283:B284"/>
    <mergeCell ref="C283:K284"/>
    <mergeCell ref="L283:V284"/>
    <mergeCell ref="W283:AQ284"/>
    <mergeCell ref="AR283:AT284"/>
    <mergeCell ref="AU283:AY284"/>
    <mergeCell ref="AZ279:BD279"/>
    <mergeCell ref="BE279:BN279"/>
    <mergeCell ref="AZ280:BD280"/>
    <mergeCell ref="BE280:BN280"/>
    <mergeCell ref="A281:B282"/>
    <mergeCell ref="C281:K282"/>
    <mergeCell ref="L281:V282"/>
    <mergeCell ref="W281:AQ282"/>
    <mergeCell ref="AR281:AT282"/>
    <mergeCell ref="AU281:AY282"/>
    <mergeCell ref="AZ277:BD277"/>
    <mergeCell ref="BE277:BN277"/>
    <mergeCell ref="AZ278:BD278"/>
    <mergeCell ref="BE278:BN278"/>
    <mergeCell ref="A279:B280"/>
    <mergeCell ref="C279:K280"/>
    <mergeCell ref="L279:V280"/>
    <mergeCell ref="W279:AQ280"/>
    <mergeCell ref="AR279:AT280"/>
    <mergeCell ref="AU279:AY280"/>
    <mergeCell ref="A277:B278"/>
    <mergeCell ref="C277:K278"/>
    <mergeCell ref="L277:V278"/>
    <mergeCell ref="W277:AQ278"/>
    <mergeCell ref="AR277:AT278"/>
    <mergeCell ref="AU277:AY278"/>
    <mergeCell ref="AZ264:BD264"/>
    <mergeCell ref="BE264:BN264"/>
    <mergeCell ref="AZ259:BD259"/>
    <mergeCell ref="BE259:BN259"/>
    <mergeCell ref="AZ260:BD260"/>
    <mergeCell ref="BE260:BN260"/>
    <mergeCell ref="AZ261:BD261"/>
    <mergeCell ref="BE261:BN261"/>
    <mergeCell ref="AZ274:BD274"/>
    <mergeCell ref="BE274:BN274"/>
    <mergeCell ref="AZ275:BD275"/>
    <mergeCell ref="BE275:BN275"/>
    <mergeCell ref="AZ276:BD276"/>
    <mergeCell ref="BE276:BN276"/>
    <mergeCell ref="AZ271:BD271"/>
    <mergeCell ref="BE271:BN271"/>
    <mergeCell ref="AZ272:BD272"/>
    <mergeCell ref="BE272:BN272"/>
    <mergeCell ref="AZ273:BD273"/>
    <mergeCell ref="BE273:BN273"/>
    <mergeCell ref="AZ268:BD268"/>
    <mergeCell ref="BE268:BN268"/>
    <mergeCell ref="AZ269:BD269"/>
    <mergeCell ref="BE269:BN269"/>
    <mergeCell ref="AZ270:BD270"/>
    <mergeCell ref="BE270:BN270"/>
    <mergeCell ref="AZ256:BD256"/>
    <mergeCell ref="BE256:BN256"/>
    <mergeCell ref="AZ257:BD257"/>
    <mergeCell ref="BE257:BN257"/>
    <mergeCell ref="AZ258:BD258"/>
    <mergeCell ref="BE258:BN258"/>
    <mergeCell ref="AZ254:BD254"/>
    <mergeCell ref="BE254:BN254"/>
    <mergeCell ref="AZ255:BD255"/>
    <mergeCell ref="BE255:BN255"/>
    <mergeCell ref="A256:B276"/>
    <mergeCell ref="C256:K276"/>
    <mergeCell ref="L256:V276"/>
    <mergeCell ref="W256:AQ276"/>
    <mergeCell ref="AR256:AT276"/>
    <mergeCell ref="AU256:AY276"/>
    <mergeCell ref="AZ251:BD251"/>
    <mergeCell ref="BE251:BN251"/>
    <mergeCell ref="AZ252:BD252"/>
    <mergeCell ref="BE252:BN252"/>
    <mergeCell ref="AZ253:BD253"/>
    <mergeCell ref="BE253:BN253"/>
    <mergeCell ref="AZ265:BD265"/>
    <mergeCell ref="BE265:BN265"/>
    <mergeCell ref="AZ266:BD266"/>
    <mergeCell ref="BE266:BN266"/>
    <mergeCell ref="AZ267:BD267"/>
    <mergeCell ref="BE267:BN267"/>
    <mergeCell ref="AZ262:BD262"/>
    <mergeCell ref="BE262:BN262"/>
    <mergeCell ref="AZ263:BD263"/>
    <mergeCell ref="BE263:BN263"/>
    <mergeCell ref="AZ248:BD248"/>
    <mergeCell ref="BE248:BN248"/>
    <mergeCell ref="AZ249:BD249"/>
    <mergeCell ref="BE249:BN249"/>
    <mergeCell ref="AZ250:BD250"/>
    <mergeCell ref="BE250:BN250"/>
    <mergeCell ref="AZ246:BD246"/>
    <mergeCell ref="BE246:BN246"/>
    <mergeCell ref="AZ247:BD247"/>
    <mergeCell ref="BE247:BN247"/>
    <mergeCell ref="A248:B255"/>
    <mergeCell ref="C248:K255"/>
    <mergeCell ref="L248:V255"/>
    <mergeCell ref="W248:AQ255"/>
    <mergeCell ref="AR248:AT255"/>
    <mergeCell ref="AU248:AY255"/>
    <mergeCell ref="A246:B247"/>
    <mergeCell ref="C246:K247"/>
    <mergeCell ref="L246:V247"/>
    <mergeCell ref="W246:AQ247"/>
    <mergeCell ref="AR246:AT247"/>
    <mergeCell ref="AU246:AY247"/>
    <mergeCell ref="AZ243:BD243"/>
    <mergeCell ref="BE243:BN243"/>
    <mergeCell ref="AZ244:BD244"/>
    <mergeCell ref="BE244:BN244"/>
    <mergeCell ref="AZ245:BD245"/>
    <mergeCell ref="BE245:BN245"/>
    <mergeCell ref="AZ241:BD241"/>
    <mergeCell ref="BE241:BN241"/>
    <mergeCell ref="AZ242:BD242"/>
    <mergeCell ref="BE242:BN242"/>
    <mergeCell ref="A243:B245"/>
    <mergeCell ref="C243:K245"/>
    <mergeCell ref="L243:V245"/>
    <mergeCell ref="W243:AQ245"/>
    <mergeCell ref="AR243:AT245"/>
    <mergeCell ref="AU243:AY245"/>
    <mergeCell ref="AZ238:BD238"/>
    <mergeCell ref="BE238:BN238"/>
    <mergeCell ref="AZ239:BD239"/>
    <mergeCell ref="BE239:BN239"/>
    <mergeCell ref="AZ240:BD240"/>
    <mergeCell ref="BE240:BN240"/>
    <mergeCell ref="AZ236:BD236"/>
    <mergeCell ref="BE236:BN236"/>
    <mergeCell ref="AZ237:BD237"/>
    <mergeCell ref="BE237:BN237"/>
    <mergeCell ref="A238:B242"/>
    <mergeCell ref="C238:K242"/>
    <mergeCell ref="L238:V242"/>
    <mergeCell ref="W238:AQ242"/>
    <mergeCell ref="AR238:AT242"/>
    <mergeCell ref="AU238:AY242"/>
    <mergeCell ref="A236:B237"/>
    <mergeCell ref="C236:K237"/>
    <mergeCell ref="L236:V237"/>
    <mergeCell ref="W236:AQ237"/>
    <mergeCell ref="AR236:AT237"/>
    <mergeCell ref="AU236:AY237"/>
    <mergeCell ref="AU232:AY235"/>
    <mergeCell ref="AZ232:BD232"/>
    <mergeCell ref="BE232:BN232"/>
    <mergeCell ref="AZ233:BD233"/>
    <mergeCell ref="BE233:BN233"/>
    <mergeCell ref="AZ234:BD234"/>
    <mergeCell ref="BE234:BN234"/>
    <mergeCell ref="AZ235:BD235"/>
    <mergeCell ref="BE235:BN235"/>
    <mergeCell ref="AZ229:BD229"/>
    <mergeCell ref="BE229:BN229"/>
    <mergeCell ref="AZ230:BD230"/>
    <mergeCell ref="AZ231:BD231"/>
    <mergeCell ref="BE231:BN231"/>
    <mergeCell ref="A232:B235"/>
    <mergeCell ref="C232:K235"/>
    <mergeCell ref="L232:V235"/>
    <mergeCell ref="W232:AQ235"/>
    <mergeCell ref="AR232:AT235"/>
    <mergeCell ref="AZ227:BD227"/>
    <mergeCell ref="BE227:BN227"/>
    <mergeCell ref="AZ228:BD228"/>
    <mergeCell ref="BE228:BN228"/>
    <mergeCell ref="A229:B231"/>
    <mergeCell ref="C229:K231"/>
    <mergeCell ref="L229:V231"/>
    <mergeCell ref="W229:AQ231"/>
    <mergeCell ref="AR229:AT231"/>
    <mergeCell ref="AU229:AY231"/>
    <mergeCell ref="AZ225:BD225"/>
    <mergeCell ref="BE225:BN225"/>
    <mergeCell ref="A226:B228"/>
    <mergeCell ref="C226:K228"/>
    <mergeCell ref="L226:V228"/>
    <mergeCell ref="W226:AQ228"/>
    <mergeCell ref="AR226:AT228"/>
    <mergeCell ref="AU226:AY228"/>
    <mergeCell ref="AZ226:BD226"/>
    <mergeCell ref="BE226:BN226"/>
    <mergeCell ref="AZ223:BD223"/>
    <mergeCell ref="BE223:BN223"/>
    <mergeCell ref="AZ224:BD224"/>
    <mergeCell ref="BE224:BN224"/>
    <mergeCell ref="A225:B225"/>
    <mergeCell ref="C225:K225"/>
    <mergeCell ref="L225:V225"/>
    <mergeCell ref="W225:AQ225"/>
    <mergeCell ref="AR225:AT225"/>
    <mergeCell ref="AU225:AY225"/>
    <mergeCell ref="AZ221:BD221"/>
    <mergeCell ref="BE221:BN221"/>
    <mergeCell ref="AZ222:BD222"/>
    <mergeCell ref="BE222:BN222"/>
    <mergeCell ref="A223:B224"/>
    <mergeCell ref="C223:K224"/>
    <mergeCell ref="L223:V224"/>
    <mergeCell ref="W223:AQ224"/>
    <mergeCell ref="AR223:AT224"/>
    <mergeCell ref="AU223:AY224"/>
    <mergeCell ref="AZ219:BD219"/>
    <mergeCell ref="BE219:BN219"/>
    <mergeCell ref="A220:B222"/>
    <mergeCell ref="C220:K222"/>
    <mergeCell ref="L220:V222"/>
    <mergeCell ref="W220:AQ222"/>
    <mergeCell ref="AR220:AT222"/>
    <mergeCell ref="AU220:AY222"/>
    <mergeCell ref="AZ220:BD220"/>
    <mergeCell ref="BE220:BN220"/>
    <mergeCell ref="AZ217:BD217"/>
    <mergeCell ref="BE217:BN217"/>
    <mergeCell ref="A218:B219"/>
    <mergeCell ref="C218:K219"/>
    <mergeCell ref="L218:V219"/>
    <mergeCell ref="W218:AQ219"/>
    <mergeCell ref="AR218:AT219"/>
    <mergeCell ref="AU218:AY219"/>
    <mergeCell ref="AZ218:BD218"/>
    <mergeCell ref="BE218:BN218"/>
    <mergeCell ref="AZ215:BD215"/>
    <mergeCell ref="BE215:BN215"/>
    <mergeCell ref="A216:B217"/>
    <mergeCell ref="C216:K217"/>
    <mergeCell ref="L216:V217"/>
    <mergeCell ref="W216:AQ217"/>
    <mergeCell ref="AR216:AT217"/>
    <mergeCell ref="AU216:AY217"/>
    <mergeCell ref="AZ216:BD216"/>
    <mergeCell ref="BE216:BN216"/>
    <mergeCell ref="AZ213:BD213"/>
    <mergeCell ref="BE213:BN213"/>
    <mergeCell ref="A214:B215"/>
    <mergeCell ref="C214:K215"/>
    <mergeCell ref="L214:V215"/>
    <mergeCell ref="W214:AQ215"/>
    <mergeCell ref="AR214:AT215"/>
    <mergeCell ref="AU214:AY215"/>
    <mergeCell ref="AZ214:BD214"/>
    <mergeCell ref="BE214:BN214"/>
    <mergeCell ref="AZ210:BD210"/>
    <mergeCell ref="BE210:BN210"/>
    <mergeCell ref="AZ211:BD211"/>
    <mergeCell ref="BE211:BN211"/>
    <mergeCell ref="AZ212:BD212"/>
    <mergeCell ref="BE212:BN212"/>
    <mergeCell ref="AZ208:BD208"/>
    <mergeCell ref="BE208:BN208"/>
    <mergeCell ref="AZ209:BD209"/>
    <mergeCell ref="BE209:BN209"/>
    <mergeCell ref="A210:B213"/>
    <mergeCell ref="C210:K213"/>
    <mergeCell ref="L210:V213"/>
    <mergeCell ref="W210:AQ213"/>
    <mergeCell ref="AR210:AT213"/>
    <mergeCell ref="AU210:AY213"/>
    <mergeCell ref="AZ206:BD206"/>
    <mergeCell ref="BE206:BN206"/>
    <mergeCell ref="AZ207:BD207"/>
    <mergeCell ref="BE207:BN207"/>
    <mergeCell ref="A208:B209"/>
    <mergeCell ref="C208:K209"/>
    <mergeCell ref="L208:V209"/>
    <mergeCell ref="W208:AQ209"/>
    <mergeCell ref="AR208:AT209"/>
    <mergeCell ref="AU208:AY209"/>
    <mergeCell ref="AZ204:BD204"/>
    <mergeCell ref="BE204:BN204"/>
    <mergeCell ref="AZ205:BD205"/>
    <mergeCell ref="BE205:BN205"/>
    <mergeCell ref="A206:B207"/>
    <mergeCell ref="C206:K207"/>
    <mergeCell ref="L206:V207"/>
    <mergeCell ref="W206:AQ207"/>
    <mergeCell ref="AR206:AT207"/>
    <mergeCell ref="AU206:AY207"/>
    <mergeCell ref="AZ202:BD202"/>
    <mergeCell ref="BE202:BN202"/>
    <mergeCell ref="AZ203:BD203"/>
    <mergeCell ref="BE203:BN203"/>
    <mergeCell ref="A204:B205"/>
    <mergeCell ref="C204:K205"/>
    <mergeCell ref="L204:V205"/>
    <mergeCell ref="W204:AQ205"/>
    <mergeCell ref="AR204:AT205"/>
    <mergeCell ref="AU204:AY205"/>
    <mergeCell ref="AZ200:BD200"/>
    <mergeCell ref="BE200:BN200"/>
    <mergeCell ref="AZ201:BD201"/>
    <mergeCell ref="BE201:BN201"/>
    <mergeCell ref="A202:B203"/>
    <mergeCell ref="C202:K203"/>
    <mergeCell ref="L202:V203"/>
    <mergeCell ref="W202:AQ203"/>
    <mergeCell ref="AR202:AT203"/>
    <mergeCell ref="AU202:AY203"/>
    <mergeCell ref="AZ198:BD198"/>
    <mergeCell ref="BE198:BN198"/>
    <mergeCell ref="AZ199:BD199"/>
    <mergeCell ref="BE199:BN199"/>
    <mergeCell ref="A200:B201"/>
    <mergeCell ref="C200:K201"/>
    <mergeCell ref="L200:V201"/>
    <mergeCell ref="W200:AQ201"/>
    <mergeCell ref="AR200:AT201"/>
    <mergeCell ref="AU200:AY201"/>
    <mergeCell ref="AZ196:BD196"/>
    <mergeCell ref="BE196:BN196"/>
    <mergeCell ref="AZ197:BD197"/>
    <mergeCell ref="BE197:BN197"/>
    <mergeCell ref="A198:B199"/>
    <mergeCell ref="C198:K199"/>
    <mergeCell ref="L198:V199"/>
    <mergeCell ref="W198:AQ199"/>
    <mergeCell ref="AR198:AT199"/>
    <mergeCell ref="AU198:AY199"/>
    <mergeCell ref="A196:B197"/>
    <mergeCell ref="C196:K197"/>
    <mergeCell ref="L196:V197"/>
    <mergeCell ref="W196:AQ197"/>
    <mergeCell ref="AR196:AT197"/>
    <mergeCell ref="AU196:AY197"/>
    <mergeCell ref="AZ193:BD193"/>
    <mergeCell ref="BE193:BN193"/>
    <mergeCell ref="AZ194:BD194"/>
    <mergeCell ref="BE194:BN194"/>
    <mergeCell ref="AZ195:BD195"/>
    <mergeCell ref="BE195:BN195"/>
    <mergeCell ref="AZ191:BD191"/>
    <mergeCell ref="BE191:BN191"/>
    <mergeCell ref="AZ192:BD192"/>
    <mergeCell ref="BE192:BN192"/>
    <mergeCell ref="A193:B195"/>
    <mergeCell ref="C193:K195"/>
    <mergeCell ref="L193:V195"/>
    <mergeCell ref="W193:AQ195"/>
    <mergeCell ref="AR193:AT195"/>
    <mergeCell ref="AU193:AY195"/>
    <mergeCell ref="AZ189:BD189"/>
    <mergeCell ref="BE189:BN189"/>
    <mergeCell ref="AZ190:BD190"/>
    <mergeCell ref="BE190:BN190"/>
    <mergeCell ref="A191:B192"/>
    <mergeCell ref="C191:K192"/>
    <mergeCell ref="L191:V192"/>
    <mergeCell ref="W191:AQ192"/>
    <mergeCell ref="AR191:AT192"/>
    <mergeCell ref="AU191:AY192"/>
    <mergeCell ref="AZ187:BD187"/>
    <mergeCell ref="BE187:BN187"/>
    <mergeCell ref="AZ188:BD188"/>
    <mergeCell ref="BE188:BN188"/>
    <mergeCell ref="A189:B190"/>
    <mergeCell ref="C189:K190"/>
    <mergeCell ref="L189:V190"/>
    <mergeCell ref="W189:AQ190"/>
    <mergeCell ref="AR189:AT190"/>
    <mergeCell ref="AU189:AY190"/>
    <mergeCell ref="AZ185:BD185"/>
    <mergeCell ref="BE185:BN185"/>
    <mergeCell ref="AZ186:BD186"/>
    <mergeCell ref="BE186:BN186"/>
    <mergeCell ref="A187:B188"/>
    <mergeCell ref="C187:K188"/>
    <mergeCell ref="L187:V188"/>
    <mergeCell ref="W187:AQ188"/>
    <mergeCell ref="AR187:AT188"/>
    <mergeCell ref="AU187:AY188"/>
    <mergeCell ref="AZ183:BD183"/>
    <mergeCell ref="BE183:BN183"/>
    <mergeCell ref="AZ184:BD184"/>
    <mergeCell ref="BE184:BN184"/>
    <mergeCell ref="A185:B186"/>
    <mergeCell ref="C185:K186"/>
    <mergeCell ref="L185:V186"/>
    <mergeCell ref="W185:AQ186"/>
    <mergeCell ref="AR185:AT186"/>
    <mergeCell ref="AU185:AY186"/>
    <mergeCell ref="AZ181:BD181"/>
    <mergeCell ref="BE181:BN181"/>
    <mergeCell ref="AZ182:BD182"/>
    <mergeCell ref="BE182:BN182"/>
    <mergeCell ref="A183:B184"/>
    <mergeCell ref="C183:K184"/>
    <mergeCell ref="L183:V184"/>
    <mergeCell ref="W183:AQ184"/>
    <mergeCell ref="AR183:AT184"/>
    <mergeCell ref="AU183:AY184"/>
    <mergeCell ref="AZ178:BD178"/>
    <mergeCell ref="BE178:BN178"/>
    <mergeCell ref="AZ179:BD179"/>
    <mergeCell ref="BE179:BN179"/>
    <mergeCell ref="AZ180:BD180"/>
    <mergeCell ref="BE180:BN180"/>
    <mergeCell ref="AZ176:BD176"/>
    <mergeCell ref="BE176:BN176"/>
    <mergeCell ref="AZ177:BD177"/>
    <mergeCell ref="BE177:BN177"/>
    <mergeCell ref="A178:B182"/>
    <mergeCell ref="C178:K182"/>
    <mergeCell ref="L178:V182"/>
    <mergeCell ref="W178:AQ182"/>
    <mergeCell ref="AR178:AT182"/>
    <mergeCell ref="AU178:AY182"/>
    <mergeCell ref="AZ173:BD173"/>
    <mergeCell ref="BE173:BN173"/>
    <mergeCell ref="AZ174:BD174"/>
    <mergeCell ref="BE174:BN174"/>
    <mergeCell ref="AZ175:BD175"/>
    <mergeCell ref="BE175:BN175"/>
    <mergeCell ref="AZ171:BD171"/>
    <mergeCell ref="BE171:BN171"/>
    <mergeCell ref="A172:B177"/>
    <mergeCell ref="C172:K177"/>
    <mergeCell ref="L172:V177"/>
    <mergeCell ref="W172:AQ177"/>
    <mergeCell ref="AR172:AT177"/>
    <mergeCell ref="AU172:AY177"/>
    <mergeCell ref="AZ172:BD172"/>
    <mergeCell ref="BE172:BN172"/>
    <mergeCell ref="AZ169:BD169"/>
    <mergeCell ref="BE169:BN169"/>
    <mergeCell ref="A170:B171"/>
    <mergeCell ref="C170:K171"/>
    <mergeCell ref="L170:V171"/>
    <mergeCell ref="W170:AQ171"/>
    <mergeCell ref="AR170:AT171"/>
    <mergeCell ref="AU170:AY171"/>
    <mergeCell ref="AZ170:BD170"/>
    <mergeCell ref="BE170:BN170"/>
    <mergeCell ref="AZ167:BD167"/>
    <mergeCell ref="BE167:BN167"/>
    <mergeCell ref="A168:B169"/>
    <mergeCell ref="C168:K169"/>
    <mergeCell ref="L168:V169"/>
    <mergeCell ref="W168:AQ169"/>
    <mergeCell ref="AR168:AT169"/>
    <mergeCell ref="AU168:AY169"/>
    <mergeCell ref="AZ168:BD168"/>
    <mergeCell ref="BE168:BN168"/>
    <mergeCell ref="AZ165:BD165"/>
    <mergeCell ref="BE165:BN165"/>
    <mergeCell ref="A166:B167"/>
    <mergeCell ref="C166:K167"/>
    <mergeCell ref="L166:V167"/>
    <mergeCell ref="W166:AQ167"/>
    <mergeCell ref="AR166:AT167"/>
    <mergeCell ref="AU166:AY167"/>
    <mergeCell ref="AZ166:BD166"/>
    <mergeCell ref="BE166:BN166"/>
    <mergeCell ref="AZ163:BD163"/>
    <mergeCell ref="BE163:BN163"/>
    <mergeCell ref="A164:B165"/>
    <mergeCell ref="C164:K165"/>
    <mergeCell ref="L164:V165"/>
    <mergeCell ref="W164:AQ165"/>
    <mergeCell ref="AR164:AT165"/>
    <mergeCell ref="AU164:AY165"/>
    <mergeCell ref="AZ164:BD164"/>
    <mergeCell ref="BE164:BN164"/>
    <mergeCell ref="AZ161:BD161"/>
    <mergeCell ref="BE161:BN161"/>
    <mergeCell ref="A162:B163"/>
    <mergeCell ref="C162:K163"/>
    <mergeCell ref="L162:V163"/>
    <mergeCell ref="W162:AQ163"/>
    <mergeCell ref="AR162:AT163"/>
    <mergeCell ref="AU162:AY163"/>
    <mergeCell ref="AZ162:BD162"/>
    <mergeCell ref="BE162:BN162"/>
    <mergeCell ref="AZ158:BD158"/>
    <mergeCell ref="BE158:BN158"/>
    <mergeCell ref="AZ159:BD159"/>
    <mergeCell ref="BE159:BN159"/>
    <mergeCell ref="AZ160:BD160"/>
    <mergeCell ref="BE160:BN160"/>
    <mergeCell ref="AZ156:BD156"/>
    <mergeCell ref="BE156:BN156"/>
    <mergeCell ref="AZ157:BD157"/>
    <mergeCell ref="BE157:BN157"/>
    <mergeCell ref="A158:B161"/>
    <mergeCell ref="C158:K161"/>
    <mergeCell ref="L158:V161"/>
    <mergeCell ref="W158:AQ161"/>
    <mergeCell ref="AR158:AT161"/>
    <mergeCell ref="AU158:AY161"/>
    <mergeCell ref="AZ153:BD153"/>
    <mergeCell ref="BE153:BN153"/>
    <mergeCell ref="AZ154:BD154"/>
    <mergeCell ref="BE154:BN154"/>
    <mergeCell ref="AZ155:BD155"/>
    <mergeCell ref="BE155:BN155"/>
    <mergeCell ref="AZ150:BD150"/>
    <mergeCell ref="BE150:BN150"/>
    <mergeCell ref="AZ151:BD151"/>
    <mergeCell ref="BE151:BN151"/>
    <mergeCell ref="AZ152:BD152"/>
    <mergeCell ref="BE152:BN152"/>
    <mergeCell ref="AZ148:BD148"/>
    <mergeCell ref="BE148:BN148"/>
    <mergeCell ref="AZ149:BD149"/>
    <mergeCell ref="BE149:BN149"/>
    <mergeCell ref="A150:B157"/>
    <mergeCell ref="C150:K157"/>
    <mergeCell ref="L150:V157"/>
    <mergeCell ref="W150:AQ157"/>
    <mergeCell ref="AR150:AT157"/>
    <mergeCell ref="AU150:AY157"/>
    <mergeCell ref="A148:B149"/>
    <mergeCell ref="C148:K149"/>
    <mergeCell ref="L148:V149"/>
    <mergeCell ref="W148:AQ149"/>
    <mergeCell ref="AR148:AT149"/>
    <mergeCell ref="AU148:AY149"/>
    <mergeCell ref="AZ145:BD145"/>
    <mergeCell ref="BE145:BN145"/>
    <mergeCell ref="AZ146:BD146"/>
    <mergeCell ref="BE146:BN146"/>
    <mergeCell ref="AZ147:BD147"/>
    <mergeCell ref="BE147:BN147"/>
    <mergeCell ref="AZ142:BD142"/>
    <mergeCell ref="BE142:BN142"/>
    <mergeCell ref="AZ143:BD143"/>
    <mergeCell ref="BE143:BN143"/>
    <mergeCell ref="AZ144:BD144"/>
    <mergeCell ref="BE144:BN144"/>
    <mergeCell ref="AZ139:BD139"/>
    <mergeCell ref="BE139:BN139"/>
    <mergeCell ref="AZ140:BD140"/>
    <mergeCell ref="BE140:BN140"/>
    <mergeCell ref="AZ141:BD141"/>
    <mergeCell ref="BE141:BN141"/>
    <mergeCell ref="AZ136:BD136"/>
    <mergeCell ref="BE136:BN136"/>
    <mergeCell ref="AZ137:BD137"/>
    <mergeCell ref="BE137:BN137"/>
    <mergeCell ref="AZ138:BD138"/>
    <mergeCell ref="BE138:BN138"/>
    <mergeCell ref="AZ133:BD133"/>
    <mergeCell ref="BE133:BN133"/>
    <mergeCell ref="AZ134:BD134"/>
    <mergeCell ref="BE134:BN134"/>
    <mergeCell ref="AZ135:BD135"/>
    <mergeCell ref="BE135:BN135"/>
    <mergeCell ref="AZ130:BD130"/>
    <mergeCell ref="BE130:BN130"/>
    <mergeCell ref="AZ131:BD131"/>
    <mergeCell ref="BE131:BN131"/>
    <mergeCell ref="AZ132:BD132"/>
    <mergeCell ref="BE132:BN132"/>
    <mergeCell ref="AZ117:BD117"/>
    <mergeCell ref="BE117:BN117"/>
    <mergeCell ref="AZ112:BD112"/>
    <mergeCell ref="BE112:BN112"/>
    <mergeCell ref="AZ113:BD113"/>
    <mergeCell ref="BE113:BN113"/>
    <mergeCell ref="AZ114:BD114"/>
    <mergeCell ref="BE114:BN114"/>
    <mergeCell ref="AZ127:BD127"/>
    <mergeCell ref="BE127:BN127"/>
    <mergeCell ref="AZ128:BD128"/>
    <mergeCell ref="BE128:BN128"/>
    <mergeCell ref="AZ129:BD129"/>
    <mergeCell ref="BE129:BN129"/>
    <mergeCell ref="AZ124:BD124"/>
    <mergeCell ref="BE124:BN124"/>
    <mergeCell ref="AZ125:BD125"/>
    <mergeCell ref="BE125:BN125"/>
    <mergeCell ref="AZ126:BD126"/>
    <mergeCell ref="BE126:BN126"/>
    <mergeCell ref="AZ121:BD121"/>
    <mergeCell ref="BE121:BN121"/>
    <mergeCell ref="AZ122:BD122"/>
    <mergeCell ref="BE122:BN122"/>
    <mergeCell ref="AZ123:BD123"/>
    <mergeCell ref="BE123:BN123"/>
    <mergeCell ref="AZ109:BD109"/>
    <mergeCell ref="BE109:BN109"/>
    <mergeCell ref="AZ110:BD110"/>
    <mergeCell ref="BE110:BN110"/>
    <mergeCell ref="AZ111:BD111"/>
    <mergeCell ref="BE111:BN111"/>
    <mergeCell ref="AZ106:BD106"/>
    <mergeCell ref="BE106:BN106"/>
    <mergeCell ref="AZ107:BD107"/>
    <mergeCell ref="BE107:BN107"/>
    <mergeCell ref="AZ108:BD108"/>
    <mergeCell ref="BE108:BN108"/>
    <mergeCell ref="AZ104:BD104"/>
    <mergeCell ref="BE104:BN104"/>
    <mergeCell ref="AZ105:BD105"/>
    <mergeCell ref="BE105:BN105"/>
    <mergeCell ref="A106:B147"/>
    <mergeCell ref="C106:K147"/>
    <mergeCell ref="L106:V147"/>
    <mergeCell ref="W106:AQ147"/>
    <mergeCell ref="AR106:AT147"/>
    <mergeCell ref="AU106:AY147"/>
    <mergeCell ref="AZ118:BD118"/>
    <mergeCell ref="BE118:BN118"/>
    <mergeCell ref="AZ119:BD119"/>
    <mergeCell ref="BE119:BN119"/>
    <mergeCell ref="AZ120:BD120"/>
    <mergeCell ref="BE120:BN120"/>
    <mergeCell ref="AZ115:BD115"/>
    <mergeCell ref="BE115:BN115"/>
    <mergeCell ref="AZ116:BD116"/>
    <mergeCell ref="BE116:BN116"/>
    <mergeCell ref="AZ86:BD86"/>
    <mergeCell ref="BE86:BN86"/>
    <mergeCell ref="AZ87:BD87"/>
    <mergeCell ref="BE87:BN87"/>
    <mergeCell ref="AZ88:BD88"/>
    <mergeCell ref="BE88:BN88"/>
    <mergeCell ref="AZ101:BD101"/>
    <mergeCell ref="BE101:BN101"/>
    <mergeCell ref="AZ102:BD102"/>
    <mergeCell ref="BE102:BN102"/>
    <mergeCell ref="AZ103:BD103"/>
    <mergeCell ref="BE103:BN103"/>
    <mergeCell ref="AZ98:BD98"/>
    <mergeCell ref="BE98:BN98"/>
    <mergeCell ref="AZ99:BD99"/>
    <mergeCell ref="BE99:BN99"/>
    <mergeCell ref="AZ100:BD100"/>
    <mergeCell ref="BE100:BN100"/>
    <mergeCell ref="AZ95:BD95"/>
    <mergeCell ref="BE95:BN95"/>
    <mergeCell ref="AZ96:BD96"/>
    <mergeCell ref="BE96:BN96"/>
    <mergeCell ref="AZ97:BD97"/>
    <mergeCell ref="BE97:BN97"/>
    <mergeCell ref="A85:B105"/>
    <mergeCell ref="C85:K105"/>
    <mergeCell ref="L85:V105"/>
    <mergeCell ref="W85:AQ105"/>
    <mergeCell ref="AR85:AT105"/>
    <mergeCell ref="AU85:AY105"/>
    <mergeCell ref="AZ85:BD85"/>
    <mergeCell ref="BE85:BN85"/>
    <mergeCell ref="AZ81:BD81"/>
    <mergeCell ref="BE81:BN81"/>
    <mergeCell ref="AZ82:BD82"/>
    <mergeCell ref="BE82:BN82"/>
    <mergeCell ref="AZ83:BD83"/>
    <mergeCell ref="BE83:BN83"/>
    <mergeCell ref="AZ78:BD78"/>
    <mergeCell ref="BE78:BN78"/>
    <mergeCell ref="AZ79:BD79"/>
    <mergeCell ref="BE79:BN79"/>
    <mergeCell ref="AZ80:BD80"/>
    <mergeCell ref="BE80:BN80"/>
    <mergeCell ref="AZ92:BD92"/>
    <mergeCell ref="BE92:BN92"/>
    <mergeCell ref="AZ93:BD93"/>
    <mergeCell ref="BE93:BN93"/>
    <mergeCell ref="AZ94:BD94"/>
    <mergeCell ref="BE94:BN94"/>
    <mergeCell ref="AZ89:BD89"/>
    <mergeCell ref="BE89:BN89"/>
    <mergeCell ref="AZ90:BD90"/>
    <mergeCell ref="BE90:BN90"/>
    <mergeCell ref="AZ91:BD91"/>
    <mergeCell ref="BE91:BN91"/>
    <mergeCell ref="AZ76:BD76"/>
    <mergeCell ref="BE76:BN76"/>
    <mergeCell ref="A77:B84"/>
    <mergeCell ref="C77:K84"/>
    <mergeCell ref="L77:V84"/>
    <mergeCell ref="W77:AQ84"/>
    <mergeCell ref="AR77:AT84"/>
    <mergeCell ref="AU77:AY84"/>
    <mergeCell ref="AZ77:BD77"/>
    <mergeCell ref="BE77:BN77"/>
    <mergeCell ref="AZ74:BD74"/>
    <mergeCell ref="BE74:BN74"/>
    <mergeCell ref="A75:B76"/>
    <mergeCell ref="C75:K76"/>
    <mergeCell ref="L75:V76"/>
    <mergeCell ref="W75:AQ76"/>
    <mergeCell ref="AR75:AT76"/>
    <mergeCell ref="AU75:AY76"/>
    <mergeCell ref="AZ75:BD75"/>
    <mergeCell ref="BE75:BN75"/>
    <mergeCell ref="AZ84:BD84"/>
    <mergeCell ref="BE84:BN84"/>
    <mergeCell ref="AZ72:BD72"/>
    <mergeCell ref="BE72:BN72"/>
    <mergeCell ref="A73:B74"/>
    <mergeCell ref="C73:K74"/>
    <mergeCell ref="L73:V74"/>
    <mergeCell ref="W73:AQ74"/>
    <mergeCell ref="AR73:AT74"/>
    <mergeCell ref="AU73:AY74"/>
    <mergeCell ref="AZ73:BD73"/>
    <mergeCell ref="BE73:BN73"/>
    <mergeCell ref="AZ70:BD70"/>
    <mergeCell ref="BE70:BN70"/>
    <mergeCell ref="A71:B72"/>
    <mergeCell ref="C71:K72"/>
    <mergeCell ref="L71:V72"/>
    <mergeCell ref="W71:AQ72"/>
    <mergeCell ref="AR71:AT72"/>
    <mergeCell ref="AU71:AY72"/>
    <mergeCell ref="AZ71:BD71"/>
    <mergeCell ref="BE71:BN71"/>
    <mergeCell ref="AZ68:BD68"/>
    <mergeCell ref="BE68:BN68"/>
    <mergeCell ref="A69:B70"/>
    <mergeCell ref="C69:K70"/>
    <mergeCell ref="L69:V70"/>
    <mergeCell ref="W69:AQ70"/>
    <mergeCell ref="AR69:AT70"/>
    <mergeCell ref="AU69:AY70"/>
    <mergeCell ref="AZ69:BD69"/>
    <mergeCell ref="BE69:BN69"/>
    <mergeCell ref="AZ66:BD66"/>
    <mergeCell ref="BE66:BN66"/>
    <mergeCell ref="A67:B68"/>
    <mergeCell ref="C67:K68"/>
    <mergeCell ref="L67:V68"/>
    <mergeCell ref="W67:AQ68"/>
    <mergeCell ref="AR67:AT68"/>
    <mergeCell ref="AU67:AY68"/>
    <mergeCell ref="AZ67:BD67"/>
    <mergeCell ref="BE67:BN67"/>
    <mergeCell ref="AZ63:BD63"/>
    <mergeCell ref="BE63:BN63"/>
    <mergeCell ref="AZ64:BD64"/>
    <mergeCell ref="BE64:BN64"/>
    <mergeCell ref="AZ65:BD65"/>
    <mergeCell ref="BE65:BN65"/>
    <mergeCell ref="AZ60:BD60"/>
    <mergeCell ref="BE60:BN60"/>
    <mergeCell ref="AZ61:BD61"/>
    <mergeCell ref="BE61:BN61"/>
    <mergeCell ref="AZ62:BD62"/>
    <mergeCell ref="BE62:BN62"/>
    <mergeCell ref="AZ58:BD58"/>
    <mergeCell ref="BE58:BN58"/>
    <mergeCell ref="A59:B66"/>
    <mergeCell ref="C59:K66"/>
    <mergeCell ref="L59:V66"/>
    <mergeCell ref="W59:AQ66"/>
    <mergeCell ref="AR59:AT66"/>
    <mergeCell ref="AU59:AY66"/>
    <mergeCell ref="AZ59:BD59"/>
    <mergeCell ref="BE59:BN59"/>
    <mergeCell ref="AZ55:BD55"/>
    <mergeCell ref="BE55:BN55"/>
    <mergeCell ref="AZ56:BD56"/>
    <mergeCell ref="BE56:BN56"/>
    <mergeCell ref="AZ57:BD57"/>
    <mergeCell ref="BE57:BN57"/>
    <mergeCell ref="AZ52:BD52"/>
    <mergeCell ref="BE52:BN52"/>
    <mergeCell ref="AZ53:BD53"/>
    <mergeCell ref="BE53:BN53"/>
    <mergeCell ref="AZ54:BD54"/>
    <mergeCell ref="BE54:BN54"/>
    <mergeCell ref="AZ50:BD50"/>
    <mergeCell ref="BE50:BN50"/>
    <mergeCell ref="AZ51:BD51"/>
    <mergeCell ref="BE51:BN51"/>
    <mergeCell ref="A52:B58"/>
    <mergeCell ref="C52:K58"/>
    <mergeCell ref="L52:V58"/>
    <mergeCell ref="W52:AQ58"/>
    <mergeCell ref="AR52:AT58"/>
    <mergeCell ref="AU52:AY58"/>
    <mergeCell ref="A50:B51"/>
    <mergeCell ref="C50:K51"/>
    <mergeCell ref="L50:V51"/>
    <mergeCell ref="W50:AQ51"/>
    <mergeCell ref="AR50:AT51"/>
    <mergeCell ref="AU50:AY51"/>
    <mergeCell ref="AZ49:BD49"/>
    <mergeCell ref="BE49:BN49"/>
    <mergeCell ref="AZ45:BD45"/>
    <mergeCell ref="BE45:BN45"/>
    <mergeCell ref="AZ46:BD46"/>
    <mergeCell ref="BE46:BN46"/>
    <mergeCell ref="A47:B49"/>
    <mergeCell ref="C47:K49"/>
    <mergeCell ref="L47:V49"/>
    <mergeCell ref="W47:AQ49"/>
    <mergeCell ref="AR47:AT49"/>
    <mergeCell ref="AU47:AY49"/>
    <mergeCell ref="AZ43:BD43"/>
    <mergeCell ref="BE43:BN43"/>
    <mergeCell ref="AZ44:BD44"/>
    <mergeCell ref="BE44:BN44"/>
    <mergeCell ref="A45:B46"/>
    <mergeCell ref="C45:K46"/>
    <mergeCell ref="L45:V46"/>
    <mergeCell ref="W45:AQ46"/>
    <mergeCell ref="AR45:AT46"/>
    <mergeCell ref="AU45:AY46"/>
    <mergeCell ref="AZ42:BD42"/>
    <mergeCell ref="BE42:BN42"/>
    <mergeCell ref="AZ37:BD37"/>
    <mergeCell ref="BE37:BN37"/>
    <mergeCell ref="AZ38:BD38"/>
    <mergeCell ref="BE38:BN38"/>
    <mergeCell ref="AZ39:BD39"/>
    <mergeCell ref="BE39:BN39"/>
    <mergeCell ref="AZ34:BD34"/>
    <mergeCell ref="BE34:BN34"/>
    <mergeCell ref="AZ35:BD35"/>
    <mergeCell ref="BE35:BN35"/>
    <mergeCell ref="AZ36:BD36"/>
    <mergeCell ref="BE36:BN36"/>
    <mergeCell ref="AZ47:BD47"/>
    <mergeCell ref="BE47:BN47"/>
    <mergeCell ref="AZ48:BD48"/>
    <mergeCell ref="BE48:BN48"/>
    <mergeCell ref="AZ31:BD31"/>
    <mergeCell ref="BE31:BN31"/>
    <mergeCell ref="AZ32:BD32"/>
    <mergeCell ref="BE32:BN32"/>
    <mergeCell ref="AZ33:BD33"/>
    <mergeCell ref="BE33:BN33"/>
    <mergeCell ref="AZ29:BD29"/>
    <mergeCell ref="BE29:BN29"/>
    <mergeCell ref="AZ30:BD30"/>
    <mergeCell ref="BE30:BN30"/>
    <mergeCell ref="A31:B44"/>
    <mergeCell ref="C31:K44"/>
    <mergeCell ref="L31:V44"/>
    <mergeCell ref="W31:AQ44"/>
    <mergeCell ref="AR31:AT44"/>
    <mergeCell ref="AU31:AY44"/>
    <mergeCell ref="AZ26:BD26"/>
    <mergeCell ref="BE26:BN26"/>
    <mergeCell ref="AZ27:BD27"/>
    <mergeCell ref="BE27:BN27"/>
    <mergeCell ref="AZ28:BD28"/>
    <mergeCell ref="BE28:BN28"/>
    <mergeCell ref="A17:B30"/>
    <mergeCell ref="C17:K30"/>
    <mergeCell ref="L17:V30"/>
    <mergeCell ref="W17:AQ30"/>
    <mergeCell ref="AR17:AT30"/>
    <mergeCell ref="AU17:AY30"/>
    <mergeCell ref="AZ40:BD40"/>
    <mergeCell ref="BE40:BN40"/>
    <mergeCell ref="AZ41:BD41"/>
    <mergeCell ref="BE41:BN41"/>
    <mergeCell ref="AZ23:BD23"/>
    <mergeCell ref="BE23:BN23"/>
    <mergeCell ref="AZ24:BD24"/>
    <mergeCell ref="BE24:BN24"/>
    <mergeCell ref="AZ25:BD25"/>
    <mergeCell ref="BE25:BN25"/>
    <mergeCell ref="AZ20:BD20"/>
    <mergeCell ref="BE20:BN20"/>
    <mergeCell ref="AZ21:BD21"/>
    <mergeCell ref="BE21:BN21"/>
    <mergeCell ref="AZ22:BD22"/>
    <mergeCell ref="BE22:BN22"/>
    <mergeCell ref="AZ17:BD17"/>
    <mergeCell ref="BE17:BN17"/>
    <mergeCell ref="AZ18:BD18"/>
    <mergeCell ref="BE18:BN18"/>
    <mergeCell ref="AZ19:BD19"/>
    <mergeCell ref="BE19:BN19"/>
    <mergeCell ref="AZ14:BD14"/>
    <mergeCell ref="BE14:BN14"/>
    <mergeCell ref="AZ15:BD15"/>
    <mergeCell ref="BE15:BN15"/>
    <mergeCell ref="AZ16:BD16"/>
    <mergeCell ref="BE16:BN16"/>
    <mergeCell ref="AZ12:BD12"/>
    <mergeCell ref="BE12:BN12"/>
    <mergeCell ref="AZ13:BD13"/>
    <mergeCell ref="BE13:BN13"/>
    <mergeCell ref="A14:B16"/>
    <mergeCell ref="C14:K16"/>
    <mergeCell ref="L14:V16"/>
    <mergeCell ref="W14:AQ16"/>
    <mergeCell ref="AR14:AT16"/>
    <mergeCell ref="AU14:AY16"/>
    <mergeCell ref="AZ10:BD10"/>
    <mergeCell ref="BE10:BN10"/>
    <mergeCell ref="A11:B13"/>
    <mergeCell ref="C11:K13"/>
    <mergeCell ref="L11:V13"/>
    <mergeCell ref="W11:AQ13"/>
    <mergeCell ref="AR11:AT13"/>
    <mergeCell ref="AU11:AY13"/>
    <mergeCell ref="AZ11:BD11"/>
    <mergeCell ref="BE11:BN11"/>
    <mergeCell ref="AZ7:BD7"/>
    <mergeCell ref="BE7:BN7"/>
    <mergeCell ref="AZ8:BD8"/>
    <mergeCell ref="BE8:BN8"/>
    <mergeCell ref="AZ9:BD9"/>
    <mergeCell ref="BE9:BN9"/>
    <mergeCell ref="AZ4:BN4"/>
    <mergeCell ref="AZ5:BD5"/>
    <mergeCell ref="BE5:BN5"/>
    <mergeCell ref="A6:B10"/>
    <mergeCell ref="C6:K10"/>
    <mergeCell ref="L6:V10"/>
    <mergeCell ref="W6:AQ10"/>
    <mergeCell ref="AR6:AT10"/>
    <mergeCell ref="AU6:AY10"/>
    <mergeCell ref="AZ6:BD6"/>
    <mergeCell ref="A4:B5"/>
    <mergeCell ref="C4:K5"/>
    <mergeCell ref="L4:V5"/>
    <mergeCell ref="W4:AQ5"/>
    <mergeCell ref="AR4:AT5"/>
    <mergeCell ref="AU4:AY5"/>
    <mergeCell ref="AZ1:BB1"/>
    <mergeCell ref="BC1:BF1"/>
    <mergeCell ref="BG1:BI1"/>
    <mergeCell ref="BJ1:BN1"/>
    <mergeCell ref="A2:F2"/>
    <mergeCell ref="G2:Y2"/>
    <mergeCell ref="AZ2:BB2"/>
    <mergeCell ref="BC2:BF2"/>
    <mergeCell ref="BG2:BI2"/>
    <mergeCell ref="BJ2:BN2"/>
    <mergeCell ref="A1:F1"/>
    <mergeCell ref="G1:Y1"/>
    <mergeCell ref="Z1:AE2"/>
    <mergeCell ref="AF1:AL2"/>
    <mergeCell ref="AM1:AR2"/>
    <mergeCell ref="AS1:AY2"/>
    <mergeCell ref="BE6:BN6"/>
  </mergeCells>
  <phoneticPr fontId="2"/>
  <dataValidations count="1">
    <dataValidation type="list" allowBlank="1" showInputMessage="1" showErrorMessage="1" sqref="AU6:AU9 AU164 AU256" xr:uid="{B0756966-1660-8248-9051-0ABEA39A7F8D}">
      <formula1>"数字,英数字"</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_x6709__x52b9__x671f__x9650_ xmlns="4b092787-dda6-4ade-b8ea-a6db0a175615">2017-12-26T09:19:49+00:00</_x6709__x52b9__x671f__x9650_>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CA2D768-DF06-411F-BA2F-6F3C9289C262}">
  <ds:schemaRefs>
    <ds:schemaRef ds:uri="http://schemas.microsoft.com/office/2006/metadata/properties"/>
    <ds:schemaRef ds:uri="http://schemas.openxmlformats.org/package/2006/metadata/core-properties"/>
    <ds:schemaRef ds:uri="http://schemas.microsoft.com/office/2006/documentManagement/types"/>
    <ds:schemaRef ds:uri="http://purl.org/dc/elements/1.1/"/>
    <ds:schemaRef ds:uri="http://www.w3.org/XML/1998/namespace"/>
    <ds:schemaRef ds:uri="http://schemas.microsoft.com/office/infopath/2007/PartnerControls"/>
    <ds:schemaRef ds:uri="http://purl.org/dc/dcmitype/"/>
    <ds:schemaRef ds:uri="4b092787-dda6-4ade-b8ea-a6db0a175615"/>
    <ds:schemaRef ds:uri="http://purl.org/dc/terms/"/>
  </ds:schemaRefs>
</ds:datastoreItem>
</file>

<file path=customXml/itemProps2.xml><?xml version="1.0" encoding="utf-8"?>
<ds:datastoreItem xmlns:ds="http://schemas.openxmlformats.org/officeDocument/2006/customXml" ds:itemID="{90F2D308-DF70-4CD0-B7A8-FFA6DC8FFE04}">
  <ds:schemaRefs>
    <ds:schemaRef ds:uri="http://schemas.microsoft.com/sharepoint/v3/contenttype/forms"/>
  </ds:schemaRefs>
</ds:datastoreItem>
</file>

<file path=customXml/itemProps3.xml><?xml version="1.0" encoding="utf-8"?>
<ds:datastoreItem xmlns:ds="http://schemas.openxmlformats.org/officeDocument/2006/customXml" ds:itemID="{FF3C976A-D666-4BC5-BB8D-BB5DA994EF27}">
  <ds:schemaRefs>
    <ds:schemaRef ds:uri="http://schemas.microsoft.com/office/2006/metadata/longProperties"/>
  </ds:schemaRefs>
</ds:datastoreItem>
</file>

<file path=customXml/itemProps4.xml><?xml version="1.0" encoding="utf-8"?>
<ds:datastoreItem xmlns:ds="http://schemas.openxmlformats.org/officeDocument/2006/customXml" ds:itemID="{AE37EAE7-04BD-4B49-91CD-8C34B4B6DB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readme</vt:lpstr>
      <vt:lpstr>データ設定</vt:lpstr>
      <vt:lpstr>コード一覧</vt:lpstr>
      <vt:lpstr>初期データ（SQL）</vt:lpstr>
      <vt:lpstr>フロントコード一覧</vt:lpstr>
    </vt:vector>
  </TitlesOfParts>
  <Company>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コード一覧</dc:subject>
  <dc:creator>品質・生産管理部</dc:creator>
  <cp:lastModifiedBy>石井 啓佑</cp:lastModifiedBy>
  <cp:revision>20100512</cp:revision>
  <cp:lastPrinted>2020-09-25T09:36:00Z</cp:lastPrinted>
  <dcterms:created xsi:type="dcterms:W3CDTF">2009-05-22T07:08:05Z</dcterms:created>
  <dcterms:modified xsi:type="dcterms:W3CDTF">2021-02-09T07:58:48Z</dcterms:modified>
  <cp:category>機能要件</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文書番号">
    <vt:lpwstr>00000005</vt:lpwstr>
  </property>
  <property fmtid="{D5CDD505-2E9C-101B-9397-08002B2CF9AE}" pid="3" name="display_urn:schemas-microsoft-com:office:office#Editor">
    <vt:lpwstr>vdi\hinsitsu-seisan</vt:lpwstr>
  </property>
  <property fmtid="{D5CDD505-2E9C-101B-9397-08002B2CF9AE}" pid="4" name="xd_Signature">
    <vt:lpwstr/>
  </property>
  <property fmtid="{D5CDD505-2E9C-101B-9397-08002B2CF9AE}" pid="5" name="Order">
    <vt:lpwstr>3300.00000000000</vt:lpwstr>
  </property>
  <property fmtid="{D5CDD505-2E9C-101B-9397-08002B2CF9AE}" pid="6" name="TemplateUrl">
    <vt:lpwstr/>
  </property>
  <property fmtid="{D5CDD505-2E9C-101B-9397-08002B2CF9AE}" pid="7" name="xd_ProgID">
    <vt:lpwstr/>
  </property>
  <property fmtid="{D5CDD505-2E9C-101B-9397-08002B2CF9AE}" pid="8" name="display_urn:schemas-microsoft-com:office:office#Author">
    <vt:lpwstr>vdi\hinsitsu-seisan</vt:lpwstr>
  </property>
  <property fmtid="{D5CDD505-2E9C-101B-9397-08002B2CF9AE}" pid="9" name="ContentTypeId">
    <vt:lpwstr>0x010100EAA5882B76DD1C4CB1CFB2CDF5A083B2</vt:lpwstr>
  </property>
</Properties>
</file>