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/WEBダイレクト販売/50_詳細設計（SS）/02_バックエンド/内部レビュー完/"/>
    </mc:Choice>
  </mc:AlternateContent>
  <xr:revisionPtr revIDLastSave="0" documentId="13_ncr:1_{B7EA4732-C821-394C-A354-6345D5C13C3D}" xr6:coauthVersionLast="46" xr6:coauthVersionMax="46" xr10:uidLastSave="{00000000-0000-0000-0000-000000000000}"/>
  <bookViews>
    <workbookView xWindow="2060" yWindow="2940" windowWidth="33780" windowHeight="17860" xr2:uid="{00000000-000D-0000-FFFF-FFFF00000000}"/>
  </bookViews>
  <sheets>
    <sheet name="表紙・改定履歴" sheetId="1" r:id="rId1"/>
    <sheet name="インターフェース" sheetId="4" r:id="rId2"/>
    <sheet name="プロセス" sheetId="2" r:id="rId3"/>
  </sheets>
  <definedNames>
    <definedName name="_Regression_X" localSheetId="1" hidden="1">#REF!</definedName>
    <definedName name="_Regression_X" localSheetId="2">#REF!</definedName>
    <definedName name="_Regression_X">#REF!</definedName>
    <definedName name="_Regression_X2" localSheetId="1" hidden="1">#REF!</definedName>
    <definedName name="_Regression_X2" localSheetId="2">#REF!</definedName>
    <definedName name="_Regression_X2">#REF!</definedName>
    <definedName name="_Regression_XX" localSheetId="1" hidden="1">#REF!</definedName>
    <definedName name="_Regression_XX" localSheetId="2">#REF!</definedName>
    <definedName name="_Regression_XX">#REF!</definedName>
    <definedName name="a" localSheetId="1" hidden="1">#REF!</definedName>
    <definedName name="a" localSheetId="2">#REF!</definedName>
    <definedName name="a">#REF!</definedName>
    <definedName name="aafd" localSheetId="1" hidden="1">#REF!</definedName>
    <definedName name="aafd" localSheetId="2">#REF!</definedName>
    <definedName name="aafd">#REF!</definedName>
    <definedName name="aiueo" localSheetId="1" hidden="1">#REF!</definedName>
    <definedName name="aiueo" localSheetId="2">#REF!</definedName>
    <definedName name="aiueo">#REF!</definedName>
    <definedName name="b" localSheetId="1" hidden="1">#REF!</definedName>
    <definedName name="b" localSheetId="2">#REF!</definedName>
    <definedName name="b">#REF!</definedName>
    <definedName name="d" localSheetId="1" hidden="1">#REF!</definedName>
    <definedName name="d" localSheetId="2">#REF!</definedName>
    <definedName name="d">#REF!</definedName>
    <definedName name="dx" localSheetId="1" hidden="1">#REF!</definedName>
    <definedName name="dx" localSheetId="2">#REF!</definedName>
    <definedName name="dx">#REF!</definedName>
    <definedName name="e" localSheetId="1" hidden="1">#REF!</definedName>
    <definedName name="e" localSheetId="2">#REF!</definedName>
    <definedName name="e">#REF!</definedName>
    <definedName name="fd" localSheetId="1" hidden="1">#REF!</definedName>
    <definedName name="fd" localSheetId="2">#REF!</definedName>
    <definedName name="fd">#REF!</definedName>
    <definedName name="kannrenn" localSheetId="1" hidden="1">#REF!</definedName>
    <definedName name="kannrenn" localSheetId="2">#REF!</definedName>
    <definedName name="kannrenn">#REF!</definedName>
    <definedName name="ss" localSheetId="1" hidden="1">#REF!</definedName>
    <definedName name="ss" localSheetId="2">#REF!</definedName>
    <definedName name="ss">#REF!</definedName>
    <definedName name="ssss" localSheetId="1" hidden="1">#REF!</definedName>
    <definedName name="ssss" localSheetId="2">#REF!</definedName>
    <definedName name="ssss">#REF!</definedName>
    <definedName name="関連表" localSheetId="1" hidden="1">#REF!</definedName>
    <definedName name="関連表" localSheetId="2">#REF!</definedName>
    <definedName name="関連表">#REF!</definedName>
    <definedName name="興行ページアクセスランキング" localSheetId="1" hidden="1">#REF!</definedName>
    <definedName name="興行ページアクセスランキング" localSheetId="2">#REF!</definedName>
    <definedName name="興行ページアクセスランキング">#REF!</definedName>
    <definedName name="興行ページアクセスランキング集計履歴" localSheetId="1" hidden="1">#REF!</definedName>
    <definedName name="興行ページアクセスランキング集計履歴" localSheetId="2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3" i="2" l="1"/>
  <c r="AA72" i="2"/>
  <c r="AA71" i="2"/>
  <c r="AA70" i="2"/>
  <c r="AA69" i="2"/>
  <c r="AA68" i="2"/>
  <c r="AA67" i="2"/>
  <c r="AA66" i="2" l="1"/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</calcChain>
</file>

<file path=xl/sharedStrings.xml><?xml version="1.0" encoding="utf-8"?>
<sst xmlns="http://schemas.openxmlformats.org/spreadsheetml/2006/main" count="120" uniqueCount="89">
  <si>
    <t>Webダイレクト販売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</si>
  <si>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</si>
  <si>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</si>
  <si>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</si>
  <si>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</si>
  <si>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</si>
  <si>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</si>
  <si>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</si>
  <si>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詳細設計</t>
  </si>
  <si>
    <t>大項目</t>
  </si>
  <si>
    <t>小項目</t>
  </si>
  <si>
    <t>詳細</t>
  </si>
  <si>
    <t>シーケンス</t>
  </si>
  <si>
    <t>プロセス詳細</t>
  </si>
  <si>
    <t>SQL</t>
  </si>
  <si>
    <t>パラメータ</t>
  </si>
  <si>
    <t>説明</t>
  </si>
  <si>
    <t>備考</t>
  </si>
  <si>
    <t>項目名（英）</t>
  </si>
  <si>
    <t>型</t>
  </si>
  <si>
    <t>戻り値</t>
  </si>
  <si>
    <t>項目名（和）</t>
  </si>
  <si>
    <t>FROM</t>
  </si>
  <si>
    <t>int</t>
  </si>
  <si>
    <t>２．</t>
    <phoneticPr fontId="25"/>
  </si>
  <si>
    <t>WHERE</t>
    <phoneticPr fontId="25"/>
  </si>
  <si>
    <t>１．</t>
  </si>
  <si>
    <t>　API共通定義書の「リクエスト・レスポンス仕様」シートを参照</t>
    <rPh sb="4" eb="6">
      <t xml:space="preserve">キョウツウ </t>
    </rPh>
    <rPh sb="6" eb="9">
      <t xml:space="preserve">テイギショ </t>
    </rPh>
    <rPh sb="22" eb="24">
      <t xml:space="preserve">シヨウ </t>
    </rPh>
    <rPh sb="29" eb="31">
      <t xml:space="preserve">サンショウ </t>
    </rPh>
    <phoneticPr fontId="70"/>
  </si>
  <si>
    <t>エラーコード</t>
    <phoneticPr fontId="70"/>
  </si>
  <si>
    <t>笠松</t>
    <rPh sb="0" eb="2">
      <t>カサマテゥ</t>
    </rPh>
    <phoneticPr fontId="25"/>
  </si>
  <si>
    <t>運用者ID</t>
    <rPh sb="0" eb="3">
      <t>ウンヨウ</t>
    </rPh>
    <phoneticPr fontId="25"/>
  </si>
  <si>
    <t>運用者</t>
    <rPh sb="0" eb="1">
      <t>ウンヨウ</t>
    </rPh>
    <phoneticPr fontId="25"/>
  </si>
  <si>
    <t>運用者参照API 詳細設計書</t>
    <rPh sb="0" eb="3">
      <t>ウンヨウ</t>
    </rPh>
    <rPh sb="3" eb="5">
      <t>サンショウ</t>
    </rPh>
    <phoneticPr fontId="25"/>
  </si>
  <si>
    <t>運用者データを検索</t>
    <rPh sb="0" eb="1">
      <t>ウンヨウ</t>
    </rPh>
    <rPh sb="7" eb="9">
      <t>ケンサク</t>
    </rPh>
    <phoneticPr fontId="25"/>
  </si>
  <si>
    <t>運用者IDが設定されている場合</t>
    <rPh sb="0" eb="3">
      <t>ウンヨウ</t>
    </rPh>
    <rPh sb="6" eb="8">
      <t>セッテイ</t>
    </rPh>
    <phoneticPr fontId="25"/>
  </si>
  <si>
    <t>SELECT</t>
    <phoneticPr fontId="25"/>
  </si>
  <si>
    <t>運用者.運用者ID</t>
    <rPh sb="0" eb="3">
      <t>ウンヨウ</t>
    </rPh>
    <rPh sb="4" eb="5">
      <t>ウンヨウ</t>
    </rPh>
    <phoneticPr fontId="25"/>
  </si>
  <si>
    <t>運用者.名</t>
    <rPh sb="0" eb="3">
      <t>ウンヨウ</t>
    </rPh>
    <rPh sb="4" eb="5">
      <t>メイ</t>
    </rPh>
    <phoneticPr fontId="25"/>
  </si>
  <si>
    <t>運用者.姓</t>
    <rPh sb="0" eb="3">
      <t>ウンヨウ</t>
    </rPh>
    <rPh sb="4" eb="5">
      <t xml:space="preserve">セイ </t>
    </rPh>
    <phoneticPr fontId="25"/>
  </si>
  <si>
    <t>運用者.メールアドレス</t>
    <rPh sb="0" eb="3">
      <t>ウンヨウ</t>
    </rPh>
    <phoneticPr fontId="25"/>
  </si>
  <si>
    <t>運用者.本登録日時</t>
    <rPh sb="0" eb="3">
      <t>ウンヨウ</t>
    </rPh>
    <rPh sb="4" eb="7">
      <t>ホントウロク</t>
    </rPh>
    <rPh sb="7" eb="9">
      <t>ニチジ</t>
    </rPh>
    <phoneticPr fontId="25"/>
  </si>
  <si>
    <t>運用者.権限コード</t>
    <rPh sb="0" eb="3">
      <t>ウンヨウ</t>
    </rPh>
    <rPh sb="4" eb="6">
      <t>ケンゲn</t>
    </rPh>
    <phoneticPr fontId="25"/>
  </si>
  <si>
    <t>運用者.ログイン試行回数</t>
    <rPh sb="0" eb="3">
      <t>ウンヨウ</t>
    </rPh>
    <rPh sb="10" eb="12">
      <t xml:space="preserve">カイスウ </t>
    </rPh>
    <phoneticPr fontId="25"/>
  </si>
  <si>
    <t>運用者.最終ログイン日時</t>
    <rPh sb="0" eb="3">
      <t>ウンヨウ</t>
    </rPh>
    <rPh sb="4" eb="6">
      <t>サイシュウ</t>
    </rPh>
    <rPh sb="10" eb="12">
      <t>ニティ</t>
    </rPh>
    <phoneticPr fontId="25"/>
  </si>
  <si>
    <t>List&lt;運用者DTO&gt;</t>
    <rPh sb="5" eb="8">
      <t>ウn</t>
    </rPh>
    <phoneticPr fontId="25"/>
  </si>
  <si>
    <t>姓</t>
    <rPh sb="0" eb="1">
      <t xml:space="preserve">セイ </t>
    </rPh>
    <phoneticPr fontId="25"/>
  </si>
  <si>
    <t>名</t>
    <rPh sb="0" eb="1">
      <t>メイ</t>
    </rPh>
    <phoneticPr fontId="25"/>
  </si>
  <si>
    <t>メールアドレス</t>
    <phoneticPr fontId="25"/>
  </si>
  <si>
    <t>本登録日時</t>
    <rPh sb="0" eb="5">
      <t>ホントウ</t>
    </rPh>
    <phoneticPr fontId="25"/>
  </si>
  <si>
    <t>権限コード</t>
    <rPh sb="0" eb="2">
      <t>ケンゲンコ-</t>
    </rPh>
    <phoneticPr fontId="25"/>
  </si>
  <si>
    <t>ログイン試行回数</t>
    <phoneticPr fontId="25"/>
  </si>
  <si>
    <t>最終ログイン日時</t>
    <rPh sb="0" eb="2">
      <t>サイシュウ</t>
    </rPh>
    <phoneticPr fontId="25"/>
  </si>
  <si>
    <t>operator_id</t>
    <phoneticPr fontId="25"/>
  </si>
  <si>
    <t>mailaddress</t>
    <phoneticPr fontId="25"/>
  </si>
  <si>
    <t>activated_datetime</t>
    <phoneticPr fontId="25"/>
  </si>
  <si>
    <t>login_trial_times</t>
    <phoneticPr fontId="25"/>
  </si>
  <si>
    <t>last_login_datetime</t>
    <phoneticPr fontId="25"/>
  </si>
  <si>
    <t>string</t>
    <phoneticPr fontId="25"/>
  </si>
  <si>
    <t>運用者IDが設定されていない場合</t>
    <rPh sb="0" eb="3">
      <t>ウンヨウ</t>
    </rPh>
    <rPh sb="6" eb="8">
      <t>セッテイ</t>
    </rPh>
    <phoneticPr fontId="25"/>
  </si>
  <si>
    <t>last_name</t>
    <phoneticPr fontId="25"/>
  </si>
  <si>
    <t>first_name</t>
    <phoneticPr fontId="25"/>
  </si>
  <si>
    <t>２．１．</t>
    <phoneticPr fontId="25"/>
  </si>
  <si>
    <t>２．２．</t>
    <phoneticPr fontId="25"/>
  </si>
  <si>
    <t>３．</t>
    <phoneticPr fontId="25"/>
  </si>
  <si>
    <t>パラメータチェック</t>
    <phoneticPr fontId="25"/>
  </si>
  <si>
    <t>入力チェックを行い、エラーがあればHTTPステータス:400を応答する</t>
    <phoneticPr fontId="25"/>
  </si>
  <si>
    <t>項目</t>
  </si>
  <si>
    <t>チェック内容</t>
  </si>
  <si>
    <t>エラー内容</t>
    <phoneticPr fontId="25"/>
  </si>
  <si>
    <t>笠松</t>
    <rPh sb="0" eb="1">
      <t>カサマテゥ</t>
    </rPh>
    <phoneticPr fontId="25"/>
  </si>
  <si>
    <t>パラメータチェック処理追加</t>
    <rPh sb="9" eb="11">
      <t>ショリ</t>
    </rPh>
    <rPh sb="11" eb="13">
      <t>コウモクテゥ</t>
    </rPh>
    <phoneticPr fontId="25"/>
  </si>
  <si>
    <t>数値型</t>
    <rPh sb="0" eb="2">
      <t xml:space="preserve">スウチ </t>
    </rPh>
    <rPh sb="2" eb="3">
      <t>カタ</t>
    </rPh>
    <phoneticPr fontId="25"/>
  </si>
  <si>
    <t>02</t>
  </si>
  <si>
    <t>運用者.本登録日時 IS NOT NULL</t>
    <rPh sb="0" eb="3">
      <t>ウンヨウ</t>
    </rPh>
    <rPh sb="4" eb="5">
      <t>ホントウ</t>
    </rPh>
    <phoneticPr fontId="25"/>
  </si>
  <si>
    <t>（正常系）運用者データのリスト（表１）をレスポンスとして返却して処理終了</t>
    <rPh sb="5" eb="8">
      <t>ウンヨウ</t>
    </rPh>
    <rPh sb="16" eb="17">
      <t>ヒョウ</t>
    </rPh>
    <rPh sb="28" eb="30">
      <t>ヘンキャク</t>
    </rPh>
    <phoneticPr fontId="25"/>
  </si>
  <si>
    <t>03</t>
  </si>
  <si>
    <t>10/30 レビューバック対応
・プロセス：
　　運用者データの検索条件修正 (権限コードを削除し、本登録条件を追加)
　　　同様の修正をシーケンス図にも反映
　　運用者DTO パスワードの項目削除
　　SQL結果や返却値の記述方法を表1に集約</t>
    <rPh sb="40" eb="42">
      <t>ケンゲn</t>
    </rPh>
    <rPh sb="46" eb="48">
      <t>サクジョ</t>
    </rPh>
    <rPh sb="50" eb="55">
      <t>ホントウ</t>
    </rPh>
    <rPh sb="56" eb="58">
      <t>ツイカ</t>
    </rPh>
    <rPh sb="63" eb="65">
      <t>ドウヨウ</t>
    </rPh>
    <rPh sb="66" eb="68">
      <t>シュウセイ</t>
    </rPh>
    <rPh sb="77" eb="79">
      <t>ハンエイ</t>
    </rPh>
    <rPh sb="119" eb="121">
      <t>シュウヤク</t>
    </rPh>
    <phoneticPr fontId="25"/>
  </si>
  <si>
    <t>表１．運用者DTO</t>
    <rPh sb="0" eb="1">
      <t>HYO</t>
    </rPh>
    <rPh sb="3" eb="6">
      <t>ウンヨウ</t>
    </rPh>
    <phoneticPr fontId="25"/>
  </si>
  <si>
    <t>本登録済のデータを検索し、運用者DTO（表１）を取得する。</t>
    <rPh sb="3" eb="4">
      <t>スミ</t>
    </rPh>
    <phoneticPr fontId="25"/>
  </si>
  <si>
    <t>運用者IDで登録済み（本登録日時 IS NOT NULL）のユーザーを検索し、運用者DTO（表１）を取得する。</t>
    <rPh sb="0" eb="1">
      <t>ウンヨウ</t>
    </rPh>
    <rPh sb="6" eb="11">
      <t>ホントウ</t>
    </rPh>
    <rPh sb="25" eb="28">
      <t>ウニョウス</t>
    </rPh>
    <rPh sb="32" eb="33">
      <t xml:space="preserve">ヒョウ </t>
    </rPh>
    <rPh sb="36" eb="38">
      <t>シュトク</t>
    </rPh>
    <phoneticPr fontId="25"/>
  </si>
  <si>
    <t>role_code</t>
    <phoneticPr fontId="25"/>
  </si>
  <si>
    <t>04</t>
  </si>
  <si>
    <t>「role_code」の綴りを修正(元々、「roll_code」となっていた)</t>
    <rPh sb="12" eb="13">
      <t>ツヅリ</t>
    </rPh>
    <rPh sb="15" eb="17">
      <t>シュウセイ</t>
    </rPh>
    <rPh sb="18" eb="19">
      <t xml:space="preserve">モトモト </t>
    </rPh>
    <phoneticPr fontId="25"/>
  </si>
  <si>
    <t>運用者ID (配列)</t>
    <rPh sb="0" eb="3">
      <t>ウンヨウ</t>
    </rPh>
    <rPh sb="7" eb="9">
      <t>ハイレテゥ</t>
    </rPh>
    <phoneticPr fontId="25"/>
  </si>
  <si>
    <t>運用者IDが数値型の配列かどうか</t>
    <rPh sb="0" eb="3">
      <t>ウンヨウ</t>
    </rPh>
    <rPh sb="6" eb="8">
      <t>スウ</t>
    </rPh>
    <rPh sb="8" eb="9">
      <t xml:space="preserve">カタ </t>
    </rPh>
    <rPh sb="10" eb="12">
      <t>ハイレテゥ</t>
    </rPh>
    <phoneticPr fontId="25"/>
  </si>
  <si>
    <t>運用者.運用者ID IN 【値】</t>
    <rPh sb="0" eb="3">
      <t>ウンヨウ</t>
    </rPh>
    <rPh sb="4" eb="7">
      <t>ウンヨウ</t>
    </rPh>
    <rPh sb="14" eb="15">
      <t>アタイ</t>
    </rPh>
    <phoneticPr fontId="25"/>
  </si>
  <si>
    <t>入力値.運用者ID</t>
    <rPh sb="0" eb="3">
      <t>ニュウリョクテ</t>
    </rPh>
    <rPh sb="4" eb="7">
      <t>ウンヨウ</t>
    </rPh>
    <phoneticPr fontId="25"/>
  </si>
  <si>
    <t>05</t>
  </si>
  <si>
    <t>入力値の運用者IDを配列に変更</t>
    <rPh sb="0" eb="3">
      <t>ニュウリョク</t>
    </rPh>
    <rPh sb="4" eb="7">
      <t>ウンヨウ</t>
    </rPh>
    <rPh sb="10" eb="12">
      <t>ハイレ</t>
    </rPh>
    <rPh sb="13" eb="15">
      <t>ヘンコウ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</si>
</sst>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#,##0;\-#,##0;&quot;-&quot;"/>
    <numFmt numFmtId="177" formatCode="_(&quot;$&quot;* #,##0_);_(&quot;$&quot;* \(#,##0\);_(&quot;$&quot;* &quot;-&quot;_);_(@_)"/>
    <numFmt numFmtId="178" formatCode="&quot;$&quot;#,##0.00_);[Red]\(&quot;$&quot;#,##0.00\)"/>
    <numFmt numFmtId="179" formatCode="_([$€]* #,##0.00_);_([$€]* \(#,##0.00\);_([$€]* &quot;-&quot;??_);_(@_)"/>
    <numFmt numFmtId="180" formatCode="yyyy/mm/dd"/>
    <numFmt numFmtId="181" formatCode="&quot;¥&quot;#,##0.00;[Red]\-&quot;¥&quot;#,##0.00"/>
    <numFmt numFmtId="182" formatCode="&quot;¥&quot;#,##0;[Red]\-&quot;¥&quot;#,##0"/>
    <numFmt numFmtId="183" formatCode="0_)"/>
  </numFmts>
  <fonts count="78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  <family val="2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7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0"/>
      <name val="ＭＳ Ｐ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9"/>
      <name val="Calibri"/>
      <family val="3"/>
      <charset val="128"/>
      <scheme val="minor"/>
    </font>
    <font>
      <sz val="9"/>
      <color theme="1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b/>
      <sz val="9"/>
      <name val="Calibri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name val="MS PGothic"/>
      <family val="3"/>
      <charset val="128"/>
    </font>
    <font>
      <sz val="20"/>
      <name val="Calibri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rgb="FF000000"/>
      </right>
      <top style="hair">
        <color rgb="FF000000"/>
      </top>
      <bottom style="hair">
        <color indexed="64"/>
      </bottom>
      <diagonal/>
    </border>
  </borders>
  <cellStyleXfs count="135">
    <xf numFmtId="0" fontId="0" fillId="0" borderId="0"/>
    <xf numFmtId="0" fontId="26" fillId="0" borderId="32">
      <alignment vertical="center"/>
    </xf>
    <xf numFmtId="0" fontId="27" fillId="0" borderId="32"/>
    <xf numFmtId="0" fontId="26" fillId="0" borderId="32"/>
    <xf numFmtId="0" fontId="29" fillId="0" borderId="32" applyBorder="0"/>
    <xf numFmtId="0" fontId="29" fillId="0" borderId="32"/>
    <xf numFmtId="0" fontId="26" fillId="0" borderId="32">
      <alignment vertical="center"/>
    </xf>
    <xf numFmtId="0" fontId="26" fillId="0" borderId="32"/>
    <xf numFmtId="0" fontId="4" fillId="0" borderId="32">
      <alignment vertical="center"/>
    </xf>
    <xf numFmtId="0" fontId="30" fillId="0" borderId="32">
      <alignment vertical="center"/>
    </xf>
    <xf numFmtId="0" fontId="4" fillId="0" borderId="32">
      <alignment vertical="center"/>
    </xf>
    <xf numFmtId="0" fontId="32" fillId="0" borderId="32">
      <alignment vertical="top"/>
    </xf>
    <xf numFmtId="0" fontId="33" fillId="0" borderId="49" applyNumberFormat="0" applyFont="0" applyFill="0" applyAlignment="0" applyProtection="0"/>
    <xf numFmtId="0" fontId="34" fillId="0" borderId="39" applyNumberFormat="0" applyFont="0" applyAlignment="0">
      <alignment horizontal="right"/>
      <protection locked="0"/>
    </xf>
    <xf numFmtId="176" fontId="35" fillId="0" borderId="32" applyFill="0" applyBorder="0" applyAlignment="0"/>
    <xf numFmtId="41" fontId="36" fillId="0" borderId="32" applyFont="0" applyFill="0" applyBorder="0" applyAlignment="0" applyProtection="0"/>
    <xf numFmtId="40" fontId="37" fillId="0" borderId="32" applyFont="0" applyFill="0" applyBorder="0" applyAlignment="0" applyProtection="0"/>
    <xf numFmtId="177" fontId="36" fillId="0" borderId="32" applyFont="0" applyFill="0" applyBorder="0" applyAlignment="0" applyProtection="0"/>
    <xf numFmtId="178" fontId="37" fillId="0" borderId="32" applyFont="0" applyFill="0" applyBorder="0" applyAlignment="0" applyProtection="0"/>
    <xf numFmtId="0" fontId="38" fillId="0" borderId="32"/>
    <xf numFmtId="179" fontId="39" fillId="0" borderId="32" applyFont="0" applyFill="0" applyBorder="0" applyAlignment="0" applyProtection="0"/>
    <xf numFmtId="180" fontId="32" fillId="0" borderId="42"/>
    <xf numFmtId="0" fontId="40" fillId="0" borderId="32">
      <alignment vertical="center"/>
    </xf>
    <xf numFmtId="0" fontId="41" fillId="0" borderId="50" applyNumberFormat="0" applyAlignment="0" applyProtection="0">
      <alignment horizontal="left" vertical="center"/>
    </xf>
    <xf numFmtId="0" fontId="41" fillId="0" borderId="44">
      <alignment horizontal="left" vertical="center"/>
    </xf>
    <xf numFmtId="0" fontId="32" fillId="0" borderId="32">
      <alignment vertical="top"/>
    </xf>
    <xf numFmtId="0" fontId="42" fillId="0" borderId="32"/>
    <xf numFmtId="0" fontId="43" fillId="0" borderId="32"/>
    <xf numFmtId="0" fontId="32" fillId="0" borderId="32">
      <alignment vertical="top"/>
    </xf>
    <xf numFmtId="0" fontId="44" fillId="0" borderId="32" applyNumberFormat="0" applyFill="0" applyBorder="0" applyAlignment="0" applyProtection="0"/>
    <xf numFmtId="0" fontId="31" fillId="0" borderId="48" applyNumberFormat="0" applyFill="0" applyBorder="0" applyAlignment="0">
      <alignment horizontal="center"/>
    </xf>
    <xf numFmtId="0" fontId="42" fillId="0" borderId="32" applyNumberFormat="0" applyFill="0" applyBorder="0" applyAlignment="0" applyProtection="0"/>
    <xf numFmtId="0" fontId="45" fillId="0" borderId="32" applyNumberFormat="0" applyFill="0" applyBorder="0" applyAlignment="0" applyProtection="0">
      <alignment vertical="top"/>
      <protection locked="0"/>
    </xf>
    <xf numFmtId="0" fontId="46" fillId="0" borderId="32"/>
    <xf numFmtId="0" fontId="47" fillId="0" borderId="32">
      <alignment vertical="top"/>
    </xf>
    <xf numFmtId="0" fontId="48" fillId="0" borderId="51"/>
    <xf numFmtId="0" fontId="47" fillId="0" borderId="32">
      <alignment vertical="top"/>
    </xf>
    <xf numFmtId="38" fontId="49" fillId="0" borderId="32" applyFont="0" applyFill="0" applyBorder="0" applyAlignment="0" applyProtection="0">
      <alignment vertical="center"/>
    </xf>
    <xf numFmtId="181" fontId="50" fillId="0" borderId="32" applyFont="0" applyFill="0" applyBorder="0" applyAlignment="0" applyProtection="0"/>
    <xf numFmtId="182" fontId="50" fillId="0" borderId="32" applyFont="0" applyFill="0" applyBorder="0" applyAlignment="0" applyProtection="0"/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26" fillId="0" borderId="32">
      <alignment vertical="center"/>
    </xf>
    <xf numFmtId="0" fontId="26" fillId="0" borderId="32">
      <alignment vertical="center"/>
    </xf>
    <xf numFmtId="0" fontId="26" fillId="0" borderId="32">
      <alignment vertical="center"/>
    </xf>
    <xf numFmtId="0" fontId="30" fillId="0" borderId="32">
      <alignment vertical="center"/>
    </xf>
    <xf numFmtId="0" fontId="4" fillId="0" borderId="32">
      <alignment vertical="center"/>
    </xf>
    <xf numFmtId="0" fontId="26" fillId="0" borderId="32"/>
    <xf numFmtId="0" fontId="30" fillId="0" borderId="32">
      <alignment vertical="center"/>
    </xf>
    <xf numFmtId="0" fontId="30" fillId="0" borderId="32">
      <alignment vertical="center"/>
    </xf>
    <xf numFmtId="0" fontId="26" fillId="0" borderId="32"/>
    <xf numFmtId="0" fontId="26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49" fillId="0" borderId="32">
      <alignment vertical="center"/>
    </xf>
    <xf numFmtId="0" fontId="47" fillId="0" borderId="47" applyBorder="0">
      <alignment vertical="top"/>
    </xf>
    <xf numFmtId="0" fontId="51" fillId="0" borderId="32"/>
    <xf numFmtId="0" fontId="26" fillId="0" borderId="32"/>
    <xf numFmtId="0" fontId="46" fillId="0" borderId="32"/>
    <xf numFmtId="0" fontId="49" fillId="5" borderId="32" applyNumberFormat="0" applyBorder="0" applyAlignment="0" applyProtection="0">
      <alignment vertical="center"/>
    </xf>
    <xf numFmtId="0" fontId="49" fillId="6" borderId="32" applyNumberFormat="0" applyBorder="0" applyAlignment="0" applyProtection="0">
      <alignment vertical="center"/>
    </xf>
    <xf numFmtId="0" fontId="49" fillId="7" borderId="32" applyNumberFormat="0" applyBorder="0" applyAlignment="0" applyProtection="0">
      <alignment vertical="center"/>
    </xf>
    <xf numFmtId="0" fontId="49" fillId="8" borderId="32" applyNumberFormat="0" applyBorder="0" applyAlignment="0" applyProtection="0">
      <alignment vertical="center"/>
    </xf>
    <xf numFmtId="0" fontId="49" fillId="9" borderId="32" applyNumberFormat="0" applyBorder="0" applyAlignment="0" applyProtection="0">
      <alignment vertical="center"/>
    </xf>
    <xf numFmtId="0" fontId="49" fillId="10" borderId="32" applyNumberFormat="0" applyBorder="0" applyAlignment="0" applyProtection="0">
      <alignment vertical="center"/>
    </xf>
    <xf numFmtId="0" fontId="49" fillId="11" borderId="32" applyNumberFormat="0" applyBorder="0" applyAlignment="0" applyProtection="0">
      <alignment vertical="center"/>
    </xf>
    <xf numFmtId="0" fontId="49" fillId="12" borderId="32" applyNumberFormat="0" applyBorder="0" applyAlignment="0" applyProtection="0">
      <alignment vertical="center"/>
    </xf>
    <xf numFmtId="0" fontId="49" fillId="13" borderId="32" applyNumberFormat="0" applyBorder="0" applyAlignment="0" applyProtection="0">
      <alignment vertical="center"/>
    </xf>
    <xf numFmtId="0" fontId="49" fillId="8" borderId="32" applyNumberFormat="0" applyBorder="0" applyAlignment="0" applyProtection="0">
      <alignment vertical="center"/>
    </xf>
    <xf numFmtId="0" fontId="49" fillId="11" borderId="32" applyNumberFormat="0" applyBorder="0" applyAlignment="0" applyProtection="0">
      <alignment vertical="center"/>
    </xf>
    <xf numFmtId="0" fontId="49" fillId="14" borderId="32" applyNumberFormat="0" applyBorder="0" applyAlignment="0" applyProtection="0">
      <alignment vertical="center"/>
    </xf>
    <xf numFmtId="0" fontId="52" fillId="15" borderId="32" applyNumberFormat="0" applyBorder="0" applyAlignment="0" applyProtection="0">
      <alignment vertical="center"/>
    </xf>
    <xf numFmtId="0" fontId="52" fillId="12" borderId="32" applyNumberFormat="0" applyBorder="0" applyAlignment="0" applyProtection="0">
      <alignment vertical="center"/>
    </xf>
    <xf numFmtId="0" fontId="52" fillId="13" borderId="32" applyNumberFormat="0" applyBorder="0" applyAlignment="0" applyProtection="0">
      <alignment vertical="center"/>
    </xf>
    <xf numFmtId="0" fontId="52" fillId="16" borderId="32" applyNumberFormat="0" applyBorder="0" applyAlignment="0" applyProtection="0">
      <alignment vertical="center"/>
    </xf>
    <xf numFmtId="0" fontId="52" fillId="17" borderId="32" applyNumberFormat="0" applyBorder="0" applyAlignment="0" applyProtection="0">
      <alignment vertical="center"/>
    </xf>
    <xf numFmtId="0" fontId="52" fillId="18" borderId="32" applyNumberFormat="0" applyBorder="0" applyAlignment="0" applyProtection="0">
      <alignment vertical="center"/>
    </xf>
    <xf numFmtId="0" fontId="52" fillId="19" borderId="32" applyNumberFormat="0" applyBorder="0" applyAlignment="0" applyProtection="0">
      <alignment vertical="center"/>
    </xf>
    <xf numFmtId="0" fontId="52" fillId="20" borderId="32" applyNumberFormat="0" applyBorder="0" applyAlignment="0" applyProtection="0">
      <alignment vertical="center"/>
    </xf>
    <xf numFmtId="0" fontId="52" fillId="21" borderId="32" applyNumberFormat="0" applyBorder="0" applyAlignment="0" applyProtection="0">
      <alignment vertical="center"/>
    </xf>
    <xf numFmtId="0" fontId="52" fillId="16" borderId="32" applyNumberFormat="0" applyBorder="0" applyAlignment="0" applyProtection="0">
      <alignment vertical="center"/>
    </xf>
    <xf numFmtId="0" fontId="52" fillId="17" borderId="32" applyNumberFormat="0" applyBorder="0" applyAlignment="0" applyProtection="0">
      <alignment vertical="center"/>
    </xf>
    <xf numFmtId="0" fontId="52" fillId="22" borderId="32" applyNumberFormat="0" applyBorder="0" applyAlignment="0" applyProtection="0">
      <alignment vertical="center"/>
    </xf>
    <xf numFmtId="0" fontId="53" fillId="0" borderId="32" applyNumberFormat="0" applyFill="0" applyBorder="0" applyAlignment="0" applyProtection="0">
      <alignment vertical="center"/>
    </xf>
    <xf numFmtId="0" fontId="54" fillId="23" borderId="52" applyNumberFormat="0" applyAlignment="0" applyProtection="0">
      <alignment vertical="center"/>
    </xf>
    <xf numFmtId="0" fontId="55" fillId="24" borderId="32" applyNumberFormat="0" applyBorder="0" applyAlignment="0" applyProtection="0">
      <alignment vertical="center"/>
    </xf>
    <xf numFmtId="0" fontId="26" fillId="25" borderId="53" applyNumberFormat="0" applyFont="0" applyAlignment="0" applyProtection="0">
      <alignment vertical="center"/>
    </xf>
    <xf numFmtId="0" fontId="56" fillId="0" borderId="54" applyNumberFormat="0" applyFill="0" applyAlignment="0" applyProtection="0">
      <alignment vertical="center"/>
    </xf>
    <xf numFmtId="0" fontId="57" fillId="6" borderId="32" applyNumberFormat="0" applyBorder="0" applyAlignment="0" applyProtection="0">
      <alignment vertical="center"/>
    </xf>
    <xf numFmtId="0" fontId="58" fillId="26" borderId="55" applyNumberFormat="0" applyAlignment="0" applyProtection="0">
      <alignment vertical="center"/>
    </xf>
    <xf numFmtId="0" fontId="59" fillId="0" borderId="32" applyNumberFormat="0" applyFill="0" applyBorder="0" applyAlignment="0" applyProtection="0">
      <alignment vertical="center"/>
    </xf>
    <xf numFmtId="0" fontId="60" fillId="0" borderId="56" applyNumberFormat="0" applyFill="0" applyAlignment="0" applyProtection="0">
      <alignment vertical="center"/>
    </xf>
    <xf numFmtId="0" fontId="61" fillId="0" borderId="57" applyNumberFormat="0" applyFill="0" applyAlignment="0" applyProtection="0">
      <alignment vertical="center"/>
    </xf>
    <xf numFmtId="0" fontId="62" fillId="0" borderId="58" applyNumberFormat="0" applyFill="0" applyAlignment="0" applyProtection="0">
      <alignment vertical="center"/>
    </xf>
    <xf numFmtId="0" fontId="62" fillId="0" borderId="32" applyNumberFormat="0" applyFill="0" applyBorder="0" applyAlignment="0" applyProtection="0">
      <alignment vertical="center"/>
    </xf>
    <xf numFmtId="0" fontId="63" fillId="0" borderId="59" applyNumberFormat="0" applyFill="0" applyAlignment="0" applyProtection="0">
      <alignment vertical="center"/>
    </xf>
    <xf numFmtId="0" fontId="64" fillId="26" borderId="60" applyNumberFormat="0" applyAlignment="0" applyProtection="0">
      <alignment vertical="center"/>
    </xf>
    <xf numFmtId="0" fontId="65" fillId="0" borderId="32" applyNumberFormat="0" applyFill="0" applyBorder="0" applyAlignment="0" applyProtection="0">
      <alignment vertical="center"/>
    </xf>
    <xf numFmtId="0" fontId="66" fillId="10" borderId="55" applyNumberFormat="0" applyAlignment="0" applyProtection="0">
      <alignment vertical="center"/>
    </xf>
    <xf numFmtId="183" fontId="67" fillId="0" borderId="32"/>
    <xf numFmtId="0" fontId="68" fillId="7" borderId="32" applyNumberFormat="0" applyBorder="0" applyAlignment="0" applyProtection="0">
      <alignment vertical="center"/>
    </xf>
    <xf numFmtId="0" fontId="41" fillId="0" borderId="44">
      <alignment horizontal="left" vertical="center"/>
    </xf>
    <xf numFmtId="41" fontId="36" fillId="0" borderId="32" applyFont="0" applyFill="0" applyBorder="0" applyAlignment="0" applyProtection="0"/>
    <xf numFmtId="0" fontId="41" fillId="0" borderId="44">
      <alignment horizontal="left" vertical="center"/>
    </xf>
    <xf numFmtId="0" fontId="26" fillId="25" borderId="53" applyNumberFormat="0" applyFont="0" applyAlignment="0" applyProtection="0">
      <alignment vertical="center"/>
    </xf>
    <xf numFmtId="0" fontId="58" fillId="26" borderId="55" applyNumberFormat="0" applyAlignment="0" applyProtection="0">
      <alignment vertical="center"/>
    </xf>
    <xf numFmtId="0" fontId="63" fillId="0" borderId="59" applyNumberFormat="0" applyFill="0" applyAlignment="0" applyProtection="0">
      <alignment vertical="center"/>
    </xf>
    <xf numFmtId="0" fontId="64" fillId="26" borderId="60" applyNumberFormat="0" applyAlignment="0" applyProtection="0">
      <alignment vertical="center"/>
    </xf>
    <xf numFmtId="0" fontId="66" fillId="10" borderId="55" applyNumberFormat="0" applyAlignment="0" applyProtection="0">
      <alignment vertical="center"/>
    </xf>
    <xf numFmtId="0" fontId="41" fillId="0" borderId="44">
      <alignment horizontal="left" vertical="center"/>
    </xf>
    <xf numFmtId="0" fontId="69" fillId="0" borderId="32"/>
    <xf numFmtId="0" fontId="4" fillId="0" borderId="32">
      <alignment vertical="center"/>
    </xf>
    <xf numFmtId="0" fontId="28" fillId="0" borderId="32" applyNumberFormat="0" applyFill="0" applyBorder="0" applyAlignment="0" applyProtection="0"/>
    <xf numFmtId="0" fontId="3" fillId="0" borderId="32">
      <alignment vertical="center"/>
    </xf>
    <xf numFmtId="0" fontId="3" fillId="0" borderId="32">
      <alignment vertical="center"/>
    </xf>
    <xf numFmtId="41" fontId="36" fillId="0" borderId="32" applyFont="0" applyFill="0" applyBorder="0" applyAlignment="0" applyProtection="0"/>
    <xf numFmtId="0" fontId="3" fillId="0" borderId="32">
      <alignment vertical="center"/>
    </xf>
    <xf numFmtId="41" fontId="36" fillId="0" borderId="32" applyFont="0" applyFill="0" applyBorder="0" applyAlignment="0" applyProtection="0"/>
    <xf numFmtId="0" fontId="3" fillId="0" borderId="32">
      <alignment vertical="center"/>
    </xf>
    <xf numFmtId="0" fontId="2" fillId="0" borderId="32">
      <alignment vertical="center"/>
    </xf>
    <xf numFmtId="0" fontId="2" fillId="0" borderId="32">
      <alignment vertical="center"/>
    </xf>
    <xf numFmtId="41" fontId="36" fillId="0" borderId="32" applyFont="0" applyFill="0" applyBorder="0" applyAlignment="0" applyProtection="0"/>
    <xf numFmtId="0" fontId="2" fillId="0" borderId="32">
      <alignment vertical="center"/>
    </xf>
    <xf numFmtId="41" fontId="36" fillId="0" borderId="32" applyFont="0" applyFill="0" applyBorder="0" applyAlignment="0" applyProtection="0"/>
    <xf numFmtId="0" fontId="2" fillId="0" borderId="32">
      <alignment vertical="center"/>
    </xf>
    <xf numFmtId="0" fontId="1" fillId="0" borderId="32">
      <alignment vertical="center"/>
    </xf>
    <xf numFmtId="0" fontId="26" fillId="0" borderId="32"/>
    <xf numFmtId="0" fontId="75" fillId="0" borderId="32"/>
  </cellStyleXfs>
  <cellXfs count="188">
    <xf numFmtId="0" fontId="0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21" fillId="0" borderId="3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49" fontId="21" fillId="0" borderId="0" xfId="0" applyNumberFormat="1" applyFont="1" applyAlignment="1">
      <alignment vertical="center"/>
    </xf>
    <xf numFmtId="0" fontId="21" fillId="0" borderId="28" xfId="0" applyFont="1" applyBorder="1" applyAlignment="1">
      <alignment vertical="center"/>
    </xf>
    <xf numFmtId="0" fontId="21" fillId="0" borderId="29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0" xfId="0" applyFont="1" applyAlignment="1">
      <alignment horizontal="right" vertical="center"/>
    </xf>
    <xf numFmtId="0" fontId="21" fillId="0" borderId="3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1" fillId="0" borderId="3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38" xfId="0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61" xfId="2" applyFont="1" applyBorder="1" applyAlignment="1">
      <alignment vertical="center"/>
    </xf>
    <xf numFmtId="0" fontId="21" fillId="0" borderId="62" xfId="2" applyFont="1" applyBorder="1" applyAlignment="1">
      <alignment vertical="center"/>
    </xf>
    <xf numFmtId="0" fontId="21" fillId="0" borderId="32" xfId="2" applyFont="1" applyAlignment="1">
      <alignment vertical="center"/>
    </xf>
    <xf numFmtId="0" fontId="21" fillId="0" borderId="23" xfId="2" applyFont="1" applyBorder="1" applyAlignment="1">
      <alignment vertical="center"/>
    </xf>
    <xf numFmtId="0" fontId="21" fillId="0" borderId="26" xfId="2" applyFont="1" applyBorder="1" applyAlignment="1">
      <alignment vertical="center"/>
    </xf>
    <xf numFmtId="0" fontId="21" fillId="0" borderId="25" xfId="2" applyFont="1" applyBorder="1" applyAlignment="1">
      <alignment vertical="center"/>
    </xf>
    <xf numFmtId="0" fontId="21" fillId="0" borderId="32" xfId="2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21" fillId="0" borderId="32" xfId="2" applyFont="1" applyBorder="1" applyAlignment="1">
      <alignment vertical="center"/>
    </xf>
    <xf numFmtId="0" fontId="21" fillId="0" borderId="32" xfId="2" applyFont="1" applyBorder="1" applyAlignment="1">
      <alignment horizontal="left" vertical="center"/>
    </xf>
    <xf numFmtId="0" fontId="21" fillId="0" borderId="32" xfId="2" applyFont="1" applyBorder="1" applyAlignment="1">
      <alignment horizontal="center" vertical="center"/>
    </xf>
    <xf numFmtId="0" fontId="21" fillId="0" borderId="32" xfId="2" applyFont="1" applyAlignment="1">
      <alignment vertical="center"/>
    </xf>
    <xf numFmtId="49" fontId="21" fillId="0" borderId="32" xfId="2" applyNumberFormat="1" applyFont="1" applyAlignment="1">
      <alignment vertical="center"/>
    </xf>
    <xf numFmtId="0" fontId="21" fillId="0" borderId="23" xfId="2" applyFont="1" applyBorder="1" applyAlignment="1">
      <alignment vertical="center"/>
    </xf>
    <xf numFmtId="0" fontId="21" fillId="0" borderId="26" xfId="2" applyFont="1" applyBorder="1" applyAlignment="1">
      <alignment vertical="center"/>
    </xf>
    <xf numFmtId="0" fontId="21" fillId="0" borderId="32" xfId="2" applyFont="1" applyAlignment="1">
      <alignment horizontal="left" vertical="center"/>
    </xf>
    <xf numFmtId="0" fontId="18" fillId="0" borderId="32" xfId="2" applyFont="1" applyBorder="1" applyAlignment="1">
      <alignment vertical="center"/>
    </xf>
    <xf numFmtId="0" fontId="21" fillId="0" borderId="32" xfId="2" applyFont="1" applyAlignment="1">
      <alignment vertical="center"/>
    </xf>
    <xf numFmtId="0" fontId="21" fillId="0" borderId="13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36" xfId="2" applyFont="1" applyBorder="1" applyAlignment="1">
      <alignment vertical="center"/>
    </xf>
    <xf numFmtId="0" fontId="5" fillId="0" borderId="67" xfId="0" applyFont="1" applyBorder="1" applyAlignment="1">
      <alignment horizontal="center" vertical="center" wrapText="1"/>
    </xf>
    <xf numFmtId="0" fontId="21" fillId="0" borderId="69" xfId="2" applyFont="1" applyBorder="1" applyAlignment="1">
      <alignment vertical="center"/>
    </xf>
    <xf numFmtId="0" fontId="18" fillId="0" borderId="69" xfId="2" applyFont="1" applyBorder="1" applyAlignment="1">
      <alignment vertical="center"/>
    </xf>
    <xf numFmtId="0" fontId="18" fillId="0" borderId="70" xfId="2" applyFont="1" applyBorder="1" applyAlignment="1">
      <alignment vertical="center"/>
    </xf>
    <xf numFmtId="0" fontId="21" fillId="0" borderId="68" xfId="2" applyFont="1" applyBorder="1" applyAlignment="1">
      <alignment horizontal="left" vertical="center"/>
    </xf>
    <xf numFmtId="0" fontId="71" fillId="0" borderId="32" xfId="1" applyFont="1" applyAlignment="1">
      <alignment horizontal="right" vertical="center"/>
    </xf>
    <xf numFmtId="0" fontId="72" fillId="0" borderId="32" xfId="1" applyFont="1">
      <alignment vertical="center"/>
    </xf>
    <xf numFmtId="0" fontId="72" fillId="0" borderId="38" xfId="1" applyFont="1" applyBorder="1">
      <alignment vertical="center"/>
    </xf>
    <xf numFmtId="0" fontId="72" fillId="0" borderId="65" xfId="1" applyFont="1" applyBorder="1">
      <alignment vertical="center"/>
    </xf>
    <xf numFmtId="0" fontId="71" fillId="0" borderId="38" xfId="1" applyFont="1" applyBorder="1">
      <alignment vertical="center"/>
    </xf>
    <xf numFmtId="0" fontId="71" fillId="0" borderId="65" xfId="1" applyFont="1" applyBorder="1">
      <alignment vertical="center"/>
    </xf>
    <xf numFmtId="0" fontId="71" fillId="0" borderId="32" xfId="1" applyFont="1">
      <alignment vertical="center"/>
    </xf>
    <xf numFmtId="0" fontId="71" fillId="0" borderId="42" xfId="1" applyFont="1" applyBorder="1">
      <alignment vertical="center"/>
    </xf>
    <xf numFmtId="0" fontId="71" fillId="0" borderId="43" xfId="1" applyFont="1" applyBorder="1">
      <alignment vertical="center"/>
    </xf>
    <xf numFmtId="0" fontId="71" fillId="0" borderId="40" xfId="1" applyFont="1" applyBorder="1">
      <alignment vertical="center"/>
    </xf>
    <xf numFmtId="0" fontId="71" fillId="0" borderId="45" xfId="1" applyFont="1" applyBorder="1">
      <alignment vertical="center"/>
    </xf>
    <xf numFmtId="0" fontId="71" fillId="0" borderId="66" xfId="1" applyFont="1" applyBorder="1">
      <alignment vertical="center"/>
    </xf>
    <xf numFmtId="0" fontId="71" fillId="0" borderId="41" xfId="1" applyFont="1" applyBorder="1">
      <alignment vertical="center"/>
    </xf>
    <xf numFmtId="0" fontId="72" fillId="0" borderId="42" xfId="1" applyFont="1" applyBorder="1">
      <alignment vertical="center"/>
    </xf>
    <xf numFmtId="0" fontId="71" fillId="0" borderId="32" xfId="1" applyFont="1" applyBorder="1">
      <alignment vertical="center"/>
    </xf>
    <xf numFmtId="0" fontId="73" fillId="0" borderId="32" xfId="1" applyFont="1">
      <alignment vertical="center"/>
    </xf>
    <xf numFmtId="0" fontId="71" fillId="0" borderId="32" xfId="1" applyFont="1" applyAlignment="1">
      <alignment horizontal="center" vertical="center"/>
    </xf>
    <xf numFmtId="0" fontId="74" fillId="0" borderId="32" xfId="1" applyFont="1">
      <alignment vertical="center"/>
    </xf>
    <xf numFmtId="0" fontId="0" fillId="0" borderId="0" xfId="0" applyFont="1" applyAlignment="1">
      <alignment vertical="center"/>
    </xf>
    <xf numFmtId="0" fontId="21" fillId="0" borderId="63" xfId="2" applyFont="1" applyBorder="1" applyAlignment="1">
      <alignment vertical="center"/>
    </xf>
    <xf numFmtId="0" fontId="0" fillId="0" borderId="0" xfId="0" applyFont="1" applyAlignment="1">
      <alignment vertical="center"/>
    </xf>
    <xf numFmtId="0" fontId="21" fillId="0" borderId="61" xfId="2" applyFont="1" applyBorder="1" applyAlignment="1">
      <alignment horizontal="left" vertical="center"/>
    </xf>
    <xf numFmtId="0" fontId="18" fillId="0" borderId="62" xfId="2" applyFont="1" applyBorder="1" applyAlignment="1">
      <alignment vertical="center"/>
    </xf>
    <xf numFmtId="0" fontId="18" fillId="0" borderId="63" xfId="2" applyFont="1" applyBorder="1" applyAlignment="1">
      <alignment vertical="center"/>
    </xf>
    <xf numFmtId="0" fontId="0" fillId="0" borderId="38" xfId="0" applyBorder="1" applyAlignment="1">
      <alignment vertical="center"/>
    </xf>
    <xf numFmtId="0" fontId="18" fillId="0" borderId="32" xfId="0" applyFont="1" applyBorder="1" applyAlignment="1">
      <alignment vertical="center"/>
    </xf>
    <xf numFmtId="0" fontId="21" fillId="0" borderId="32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3" xfId="0" applyFont="1" applyBorder="1" applyAlignment="1">
      <alignment vertical="center" wrapText="1"/>
    </xf>
    <xf numFmtId="0" fontId="18" fillId="0" borderId="14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5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5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7" fillId="0" borderId="45" xfId="1" applyFont="1" applyBorder="1" applyAlignment="1">
      <alignment horizontal="left" vertical="center"/>
    </xf>
    <xf numFmtId="0" fontId="77" fillId="0" borderId="40" xfId="1" applyFont="1" applyBorder="1" applyAlignment="1">
      <alignment horizontal="left" vertical="center"/>
    </xf>
    <xf numFmtId="0" fontId="77" fillId="0" borderId="66" xfId="1" applyFont="1" applyBorder="1" applyAlignment="1">
      <alignment horizontal="left" vertical="center"/>
    </xf>
    <xf numFmtId="0" fontId="77" fillId="0" borderId="65" xfId="1" applyFont="1" applyBorder="1" applyAlignment="1">
      <alignment horizontal="left" vertical="center"/>
    </xf>
    <xf numFmtId="0" fontId="77" fillId="0" borderId="32" xfId="1" applyFont="1" applyBorder="1" applyAlignment="1">
      <alignment horizontal="left" vertical="center"/>
    </xf>
    <xf numFmtId="0" fontId="77" fillId="0" borderId="38" xfId="1" applyFont="1" applyBorder="1" applyAlignment="1">
      <alignment horizontal="left" vertical="center"/>
    </xf>
    <xf numFmtId="0" fontId="77" fillId="0" borderId="41" xfId="1" applyFont="1" applyBorder="1" applyAlignment="1">
      <alignment horizontal="left" vertical="center"/>
    </xf>
    <xf numFmtId="0" fontId="77" fillId="0" borderId="42" xfId="1" applyFont="1" applyBorder="1" applyAlignment="1">
      <alignment horizontal="left" vertical="center"/>
    </xf>
    <xf numFmtId="0" fontId="77" fillId="0" borderId="43" xfId="1" applyFont="1" applyBorder="1" applyAlignment="1">
      <alignment horizontal="left" vertical="center"/>
    </xf>
    <xf numFmtId="0" fontId="19" fillId="2" borderId="39" xfId="134" applyFont="1" applyFill="1" applyBorder="1" applyAlignment="1">
      <alignment horizontal="center" vertical="center" wrapText="1"/>
    </xf>
    <xf numFmtId="0" fontId="76" fillId="0" borderId="39" xfId="134" applyFont="1" applyBorder="1"/>
    <xf numFmtId="0" fontId="20" fillId="2" borderId="39" xfId="134" applyFont="1" applyFill="1" applyBorder="1" applyAlignment="1">
      <alignment horizontal="center" vertical="center" wrapText="1"/>
    </xf>
    <xf numFmtId="0" fontId="15" fillId="0" borderId="39" xfId="134" applyFont="1" applyBorder="1" applyAlignment="1">
      <alignment horizontal="center" vertical="center" shrinkToFit="1"/>
    </xf>
    <xf numFmtId="0" fontId="21" fillId="0" borderId="39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left" vertical="center"/>
    </xf>
    <xf numFmtId="0" fontId="18" fillId="0" borderId="26" xfId="0" applyFont="1" applyBorder="1" applyAlignment="1">
      <alignment vertical="center"/>
    </xf>
    <xf numFmtId="0" fontId="18" fillId="0" borderId="25" xfId="0" applyFont="1" applyBorder="1" applyAlignment="1">
      <alignment vertical="center"/>
    </xf>
    <xf numFmtId="0" fontId="21" fillId="0" borderId="23" xfId="0" applyFont="1" applyBorder="1" applyAlignment="1">
      <alignment horizontal="left" vertical="center" wrapText="1"/>
    </xf>
    <xf numFmtId="0" fontId="21" fillId="4" borderId="34" xfId="0" applyFont="1" applyFill="1" applyBorder="1" applyAlignment="1">
      <alignment horizontal="center" vertical="center"/>
    </xf>
    <xf numFmtId="0" fontId="18" fillId="0" borderId="36" xfId="0" applyFont="1" applyBorder="1" applyAlignment="1">
      <alignment vertical="center"/>
    </xf>
    <xf numFmtId="0" fontId="18" fillId="0" borderId="35" xfId="0" applyFont="1" applyBorder="1" applyAlignment="1">
      <alignment vertical="center"/>
    </xf>
    <xf numFmtId="0" fontId="21" fillId="4" borderId="23" xfId="0" applyFont="1" applyFill="1" applyBorder="1" applyAlignment="1">
      <alignment horizontal="center" vertical="center"/>
    </xf>
    <xf numFmtId="0" fontId="21" fillId="4" borderId="23" xfId="2" applyFont="1" applyFill="1" applyBorder="1" applyAlignment="1">
      <alignment horizontal="center" vertical="center"/>
    </xf>
    <xf numFmtId="0" fontId="21" fillId="4" borderId="26" xfId="2" applyFont="1" applyFill="1" applyBorder="1" applyAlignment="1">
      <alignment horizontal="center" vertical="center"/>
    </xf>
    <xf numFmtId="0" fontId="21" fillId="4" borderId="25" xfId="2" applyFont="1" applyFill="1" applyBorder="1" applyAlignment="1">
      <alignment horizontal="center" vertical="center"/>
    </xf>
    <xf numFmtId="0" fontId="21" fillId="0" borderId="23" xfId="2" applyFont="1" applyBorder="1" applyAlignment="1">
      <alignment horizontal="left" vertical="center"/>
    </xf>
    <xf numFmtId="0" fontId="21" fillId="0" borderId="26" xfId="2" applyFont="1" applyBorder="1" applyAlignment="1">
      <alignment horizontal="left" vertical="center"/>
    </xf>
    <xf numFmtId="0" fontId="21" fillId="0" borderId="25" xfId="2" applyFont="1" applyBorder="1" applyAlignment="1">
      <alignment horizontal="left" vertical="center"/>
    </xf>
    <xf numFmtId="0" fontId="21" fillId="4" borderId="61" xfId="2" applyFont="1" applyFill="1" applyBorder="1" applyAlignment="1">
      <alignment horizontal="center" vertical="center" wrapText="1"/>
    </xf>
    <xf numFmtId="0" fontId="21" fillId="4" borderId="62" xfId="2" applyFont="1" applyFill="1" applyBorder="1" applyAlignment="1">
      <alignment horizontal="center" vertical="center" wrapText="1"/>
    </xf>
    <xf numFmtId="0" fontId="21" fillId="4" borderId="63" xfId="2" applyFont="1" applyFill="1" applyBorder="1" applyAlignment="1">
      <alignment horizontal="center" vertical="center" wrapText="1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21" fillId="0" borderId="23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4" borderId="34" xfId="2" applyFont="1" applyFill="1" applyBorder="1" applyAlignment="1">
      <alignment horizontal="center" vertical="center"/>
    </xf>
    <xf numFmtId="0" fontId="21" fillId="4" borderId="36" xfId="2" applyFont="1" applyFill="1" applyBorder="1" applyAlignment="1">
      <alignment horizontal="center" vertical="center"/>
    </xf>
    <xf numFmtId="0" fontId="21" fillId="4" borderId="35" xfId="2" applyFont="1" applyFill="1" applyBorder="1" applyAlignment="1">
      <alignment horizontal="center" vertical="center"/>
    </xf>
    <xf numFmtId="0" fontId="21" fillId="4" borderId="31" xfId="2" applyFont="1" applyFill="1" applyBorder="1" applyAlignment="1">
      <alignment horizontal="center" vertical="center"/>
    </xf>
    <xf numFmtId="0" fontId="21" fillId="4" borderId="32" xfId="2" applyFont="1" applyFill="1" applyBorder="1" applyAlignment="1">
      <alignment horizontal="center" vertical="center"/>
    </xf>
    <xf numFmtId="0" fontId="21" fillId="4" borderId="33" xfId="2" applyFont="1" applyFill="1" applyBorder="1" applyAlignment="1">
      <alignment horizontal="center" vertical="center"/>
    </xf>
    <xf numFmtId="0" fontId="21" fillId="0" borderId="13" xfId="2" applyFont="1" applyBorder="1" applyAlignment="1">
      <alignment horizontal="left" vertical="center"/>
    </xf>
    <xf numFmtId="0" fontId="18" fillId="0" borderId="14" xfId="2" applyFont="1" applyBorder="1" applyAlignment="1">
      <alignment vertical="center"/>
    </xf>
    <xf numFmtId="0" fontId="18" fillId="0" borderId="15" xfId="2" applyFont="1" applyBorder="1" applyAlignment="1">
      <alignment vertical="center"/>
    </xf>
    <xf numFmtId="0" fontId="18" fillId="0" borderId="36" xfId="2" applyFont="1" applyBorder="1" applyAlignment="1">
      <alignment vertical="center"/>
    </xf>
    <xf numFmtId="0" fontId="18" fillId="0" borderId="35" xfId="2" applyFont="1" applyBorder="1" applyAlignment="1">
      <alignment vertical="center"/>
    </xf>
    <xf numFmtId="0" fontId="21" fillId="4" borderId="34" xfId="2" applyFont="1" applyFill="1" applyBorder="1" applyAlignment="1">
      <alignment horizontal="center" vertical="center" wrapText="1"/>
    </xf>
    <xf numFmtId="0" fontId="21" fillId="4" borderId="36" xfId="2" applyFont="1" applyFill="1" applyBorder="1" applyAlignment="1">
      <alignment horizontal="center" vertical="center" wrapText="1"/>
    </xf>
    <xf numFmtId="0" fontId="21" fillId="4" borderId="35" xfId="2" applyFont="1" applyFill="1" applyBorder="1" applyAlignment="1">
      <alignment horizontal="center" vertical="center" wrapText="1"/>
    </xf>
    <xf numFmtId="0" fontId="21" fillId="4" borderId="64" xfId="2" applyFont="1" applyFill="1" applyBorder="1" applyAlignment="1">
      <alignment horizontal="center" vertical="center" wrapText="1"/>
    </xf>
    <xf numFmtId="0" fontId="21" fillId="4" borderId="42" xfId="2" applyFont="1" applyFill="1" applyBorder="1" applyAlignment="1">
      <alignment horizontal="center" vertical="center" wrapText="1"/>
    </xf>
    <xf numFmtId="0" fontId="21" fillId="4" borderId="46" xfId="2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18" fillId="0" borderId="21" xfId="0" applyFont="1" applyBorder="1" applyAlignment="1">
      <alignment vertical="center"/>
    </xf>
    <xf numFmtId="0" fontId="18" fillId="0" borderId="22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0" fontId="18" fillId="0" borderId="29" xfId="0" applyFont="1" applyBorder="1" applyAlignment="1">
      <alignment vertical="center"/>
    </xf>
    <xf numFmtId="0" fontId="20" fillId="2" borderId="23" xfId="0" applyFont="1" applyFill="1" applyBorder="1" applyAlignment="1">
      <alignment horizontal="center" vertical="center" wrapText="1"/>
    </xf>
    <xf numFmtId="0" fontId="18" fillId="0" borderId="24" xfId="0" applyFont="1" applyBorder="1" applyAlignment="1">
      <alignment vertical="center"/>
    </xf>
    <xf numFmtId="0" fontId="18" fillId="0" borderId="37" xfId="0" applyFont="1" applyBorder="1" applyAlignment="1">
      <alignment vertical="center"/>
    </xf>
    <xf numFmtId="0" fontId="15" fillId="0" borderId="23" xfId="0" applyFont="1" applyBorder="1" applyAlignment="1">
      <alignment horizontal="center" vertical="center" shrinkToFit="1"/>
    </xf>
  </cellXfs>
  <cellStyles count="135">
    <cellStyle name="１" xfId="11" xr:uid="{373FC5F1-338B-4B99-AFF4-6A33C8D980CB}"/>
    <cellStyle name="121" xfId="12" xr:uid="{353CD194-6475-4CAA-A676-2EA28542C6F5}"/>
    <cellStyle name="20% - アクセント 1 2" xfId="66" xr:uid="{8CCA6EA2-7DCB-4410-8465-2E456856124C}"/>
    <cellStyle name="20% - アクセント 2 2" xfId="67" xr:uid="{63FF7B67-8308-4A8E-9D45-5EC9304F84D3}"/>
    <cellStyle name="20% - アクセント 3 2" xfId="68" xr:uid="{5C2C4F98-15D4-4610-AA8F-EC33907D55F0}"/>
    <cellStyle name="20% - アクセント 4 2" xfId="69" xr:uid="{E0271957-856C-4E3E-94F4-3F29359A2B3A}"/>
    <cellStyle name="20% - アクセント 5 2" xfId="70" xr:uid="{28ECCA31-A8F5-40C5-BF9D-E40DFA4B57FF}"/>
    <cellStyle name="20% - アクセント 6 2" xfId="71" xr:uid="{5F17C0C4-10A2-4B1B-BE18-1202655CEB36}"/>
    <cellStyle name="40% - アクセント 1 2" xfId="72" xr:uid="{A441938C-3FBF-4E8B-8453-478344C50248}"/>
    <cellStyle name="40% - アクセント 2 2" xfId="73" xr:uid="{EC5AE94B-3AF5-44F8-BA2A-BA2A0D5685EC}"/>
    <cellStyle name="40% - アクセント 3 2" xfId="74" xr:uid="{5DFC5A95-D8F4-42D6-A4EC-6F57EA870D40}"/>
    <cellStyle name="40% - アクセント 4 2" xfId="75" xr:uid="{C5994359-9598-4CE3-83DA-F6061DAD92BB}"/>
    <cellStyle name="40% - アクセント 5 2" xfId="76" xr:uid="{45DE71CA-2A0F-49FD-B58C-867918352B02}"/>
    <cellStyle name="40% - アクセント 6 2" xfId="77" xr:uid="{35FF9D39-8F45-485A-96E9-79EDD77630D8}"/>
    <cellStyle name="60% - アクセント 1 2" xfId="78" xr:uid="{49CF6C6B-DC2D-4593-B2E9-E8489C15C00D}"/>
    <cellStyle name="60% - アクセント 2 2" xfId="79" xr:uid="{010A1C0D-B350-4862-9522-695A08D2BF07}"/>
    <cellStyle name="60% - アクセント 3 2" xfId="80" xr:uid="{C1256560-2709-46CB-B619-C9B335DE0DBD}"/>
    <cellStyle name="60% - アクセント 4 2" xfId="81" xr:uid="{431322E4-378C-4FA0-82DA-223F37B714FC}"/>
    <cellStyle name="60% - アクセント 5 2" xfId="82" xr:uid="{5128452B-D63B-4AE2-8583-6F0F21FE5402}"/>
    <cellStyle name="60% - アクセント 6 2" xfId="83" xr:uid="{B5F453D4-80F0-454A-BE71-CF3E9971532B}"/>
    <cellStyle name="a" xfId="13" xr:uid="{9A453D70-49B9-4B6E-976E-803608312353}"/>
    <cellStyle name="Calc Currency (0)" xfId="14" xr:uid="{38056017-58B2-41AA-8877-4F2EF5765702}"/>
    <cellStyle name="Comma [0]" xfId="15" xr:uid="{F863DF04-719A-430A-BE7E-C5B7AF84EB35}"/>
    <cellStyle name="Comma [0] 2" xfId="109" xr:uid="{E0FCAB78-13B4-4953-9A03-6D25DEDD7E75}"/>
    <cellStyle name="Comma [0] 2 2" xfId="124" xr:uid="{B3D635E8-05D6-46EE-A9E3-54DA3692B237}"/>
    <cellStyle name="Comma [0] 2 3" xfId="130" xr:uid="{D9D4762B-FEDB-41AD-8ED7-0ECC90B1B57C}"/>
    <cellStyle name="Comma [0] 3" xfId="122" xr:uid="{7C6227CB-2C6B-4516-A097-3E0E5DB22419}"/>
    <cellStyle name="Comma [0] 4" xfId="128" xr:uid="{BB151CDB-32EE-4102-91D3-1FBFAB24C26D}"/>
    <cellStyle name="Comma_laroux" xfId="16" xr:uid="{5CF2E136-C010-4F6B-96BA-4BD2121B4E05}"/>
    <cellStyle name="Currency [0]" xfId="17" xr:uid="{D8B119C2-E175-4F38-9554-37FC88D0D59F}"/>
    <cellStyle name="Currency_laroux" xfId="18" xr:uid="{05C13C2C-2EDA-4DC7-8E05-64CB8171DBB3}"/>
    <cellStyle name="DDD" xfId="19" xr:uid="{0E86C741-CF63-42BE-A076-2619CFA934A5}"/>
    <cellStyle name="Euro" xfId="20" xr:uid="{743A0BE8-25BF-4436-8CD3-2832C0FD76FF}"/>
    <cellStyle name="fuji" xfId="21" xr:uid="{7FD1687A-CFE3-4004-9A7C-90D92AB1E6F1}"/>
    <cellStyle name="GBS Files" xfId="22" xr:uid="{C753B8FE-E3B3-44DB-91C6-176D7F38BDBE}"/>
    <cellStyle name="Header1" xfId="23" xr:uid="{6624922A-FDE9-4085-9E4D-A5BD1F8DE6D5}"/>
    <cellStyle name="Header2" xfId="24" xr:uid="{C1579B19-4368-4C9A-BE47-C67F1FAD8AC7}"/>
    <cellStyle name="Header2 2" xfId="108" xr:uid="{4CDCAC8B-D50A-4618-A9C4-96C98A4A151A}"/>
    <cellStyle name="Header2 2 2" xfId="116" xr:uid="{30C0A145-FA3E-4CB6-B579-E13D8561A359}"/>
    <cellStyle name="Header2 3" xfId="110" xr:uid="{3CE2DE45-93A0-449C-BE16-D517570F720E}"/>
    <cellStyle name="IBM(401K)" xfId="4" xr:uid="{EF3F32C5-416A-43EA-B6F7-756BE24187F5}"/>
    <cellStyle name="IT計画書 (1)" xfId="25" xr:uid="{06F225D4-47FF-4849-A0D9-CD95BFDD2767}"/>
    <cellStyle name="J401K" xfId="5" xr:uid="{1FBA6C0C-6C8C-4AC4-B6A1-BA10E3019189}"/>
    <cellStyle name="Normal_#18-Internet" xfId="26" xr:uid="{3DEF5F9A-E8A2-40D6-8C60-9D7000EF2C5A}"/>
    <cellStyle name="subhead" xfId="27" xr:uid="{06460A57-6DF8-45CF-BF2A-B61CA5489A63}"/>
    <cellStyle name="todo" xfId="28" xr:uid="{E80F512C-47FD-4751-97C9-A9936842D375}"/>
    <cellStyle name="アクサ帳票項目ラベル" xfId="29" xr:uid="{AF46902D-C150-4276-A8E4-F8AAD1E72A18}"/>
    <cellStyle name="アクセント 1 2" xfId="84" xr:uid="{8CC8679E-9616-4980-A3A6-C528CE8C7553}"/>
    <cellStyle name="アクセント 2 2" xfId="85" xr:uid="{A351AE60-4A1A-48BE-8F85-C51CDDB36B79}"/>
    <cellStyle name="アクセント 3 2" xfId="86" xr:uid="{7F965BD8-A991-4450-AEB9-E46C4840C7B8}"/>
    <cellStyle name="アクセント 4 2" xfId="87" xr:uid="{EC05367F-A106-4EA0-8C61-8150493B3314}"/>
    <cellStyle name="アクセント 5 2" xfId="88" xr:uid="{47FEB5E3-81A8-4ED0-9389-8523F84E0208}"/>
    <cellStyle name="アクセント 6 2" xfId="89" xr:uid="{4174C0B5-5232-4C21-AD6B-2A3B3C729834}"/>
    <cellStyle name="ウオーズ用" xfId="30" xr:uid="{005D554C-F792-4396-8DE0-33ED2B99381F}"/>
    <cellStyle name="スタイル 1" xfId="31" xr:uid="{46C4DB96-8583-4EEC-BB4A-67646EAD3EAA}"/>
    <cellStyle name="タイトル 2" xfId="90" xr:uid="{C5A7A602-49B9-45BC-830D-CA509E5DA00E}"/>
    <cellStyle name="チェック セル 2" xfId="91" xr:uid="{CBC7F4B0-56E0-495D-B28E-7B2D0CFD8580}"/>
    <cellStyle name="どちらでもない 2" xfId="92" xr:uid="{E1FFAB1B-AFF9-4CD8-81C3-8454B4C6204D}"/>
    <cellStyle name="ハイパーリンク 2" xfId="32" xr:uid="{0622223D-E3CA-4443-8396-8E3C9CB172AA}"/>
    <cellStyle name="ハイパーリンク 3" xfId="119" xr:uid="{48E7A004-FC57-410C-ABEE-116B5A7664EA}"/>
    <cellStyle name="メモ 2" xfId="93" xr:uid="{5CFA3AE2-ED33-4868-BBC4-705DA9C7142E}"/>
    <cellStyle name="メモ 2 2" xfId="111" xr:uid="{12A58CEE-3E46-49E6-8601-FA8D1A2CFF53}"/>
    <cellStyle name="リンク セル 2" xfId="94" xr:uid="{ADA63ACC-7B2E-47D1-91EC-EA4745C94CFC}"/>
    <cellStyle name="悪い 2" xfId="95" xr:uid="{CB1A9147-4FB8-47B5-9BA2-E22F7D93CF03}"/>
    <cellStyle name="移行計画書" xfId="34" xr:uid="{EB7A4184-AB03-4670-B110-6552EFAD7862}"/>
    <cellStyle name="鵜" xfId="35" xr:uid="{41A2D83E-2D80-44ED-86C2-BEC656802653}"/>
    <cellStyle name="外部設計" xfId="36" xr:uid="{5AB4669F-A272-4034-86EF-253119393519}"/>
    <cellStyle name="計算 2" xfId="96" xr:uid="{6E56EEFA-93D7-4B79-BF5C-9EF1E8157ED7}"/>
    <cellStyle name="計算 2 2" xfId="112" xr:uid="{2B242301-55FD-4C95-91DF-46812E3E5935}"/>
    <cellStyle name="警告文 2" xfId="97" xr:uid="{FE65C51A-08E4-4686-B03A-36BFC6D8AC51}"/>
    <cellStyle name="桁区切り 2" xfId="37" xr:uid="{BE5E50EB-3B80-4382-AEF6-969A4A825B3C}"/>
    <cellStyle name="見出し 1 2" xfId="98" xr:uid="{A2F842A9-B486-4225-A468-08867DA87B72}"/>
    <cellStyle name="見出し 2 2" xfId="99" xr:uid="{2A90D90B-B6B2-4AD9-B005-74C72C2DEC20}"/>
    <cellStyle name="見出し 3 2" xfId="100" xr:uid="{F8E5B226-63F0-466A-850F-2667FF219653}"/>
    <cellStyle name="見出し 4 2" xfId="101" xr:uid="{F9D318A6-4B64-4592-8219-37A2A2E53523}"/>
    <cellStyle name="集計 2" xfId="102" xr:uid="{8E26B313-B2EC-4757-8F9C-64765E863E7A}"/>
    <cellStyle name="集計 2 2" xfId="113" xr:uid="{F27B1A5C-3E4E-46E1-A895-294EB838996D}"/>
    <cellStyle name="出力 2" xfId="103" xr:uid="{38AD9147-4F76-41FD-A84E-D4A039AA411B}"/>
    <cellStyle name="出力 2 2" xfId="114" xr:uid="{D365521B-3E60-47EE-B925-904256B2ED2D}"/>
    <cellStyle name="説明文 2" xfId="104" xr:uid="{8D875CB2-8910-4335-871B-4FCC77761993}"/>
    <cellStyle name="脱浦 [0.00]_Sheet1" xfId="38" xr:uid="{3558B855-06C0-47CD-A959-BC8DFDA21644}"/>
    <cellStyle name="脱浦_Sheet1" xfId="39" xr:uid="{ECEDD197-0912-4441-9336-E99CED50CA72}"/>
    <cellStyle name="入力 2" xfId="105" xr:uid="{CF889475-E3D2-44E1-982C-DB67C1DB8D2E}"/>
    <cellStyle name="入力 2 2" xfId="115" xr:uid="{8D0AA4C0-A5DD-4507-81C4-CDEBF5F465B0}"/>
    <cellStyle name="標準" xfId="0" builtinId="0"/>
    <cellStyle name="標準 10" xfId="40" xr:uid="{1C7F1BFC-579D-4BDD-99AC-96F1533C1E49}"/>
    <cellStyle name="標準 11" xfId="41" xr:uid="{770C8101-C96C-46DC-AD15-50442CC49448}"/>
    <cellStyle name="標準 11 2" xfId="1" xr:uid="{F729E904-98EF-4ADB-B08F-B0C265103BC1}"/>
    <cellStyle name="標準 12" xfId="42" xr:uid="{08E4FBE5-6CAA-440F-98CD-B452417269D4}"/>
    <cellStyle name="標準 13" xfId="43" xr:uid="{1A57326D-A9CB-406D-8319-2299167D2F20}"/>
    <cellStyle name="標準 14" xfId="44" xr:uid="{28920453-A382-447C-BD34-3FAA1D71CADA}"/>
    <cellStyle name="標準 15" xfId="45" xr:uid="{3A3A5AC5-B2F7-43C5-80E0-03CAAA6375F4}"/>
    <cellStyle name="標準 16" xfId="46" xr:uid="{A72328E5-7C1C-46B6-817E-5D6627CBBE74}"/>
    <cellStyle name="標準 17" xfId="47" xr:uid="{D6E6BFAB-318D-417F-A670-8CE2F2DC1F75}"/>
    <cellStyle name="標準 18" xfId="48" xr:uid="{D134273B-4B34-4F85-81FA-BD54245ABE7F}"/>
    <cellStyle name="標準 18 2" xfId="49" xr:uid="{5DA8A0FA-2109-4645-BC33-68E54B1F69C7}"/>
    <cellStyle name="標準 19" xfId="50" xr:uid="{D18CE264-85AB-40EE-BC47-D1063569A668}"/>
    <cellStyle name="標準 2" xfId="2" xr:uid="{A8DBDF42-3AAE-4D7C-A83E-81C7E04FF4D1}"/>
    <cellStyle name="標準 2 16" xfId="133" xr:uid="{023E7CAA-0A20-4D65-80F7-011AB2B23298}"/>
    <cellStyle name="標準 2 2" xfId="52" xr:uid="{BBBBD3D5-5FA9-4197-AA5C-FA6B90158CB7}"/>
    <cellStyle name="標準 2 3" xfId="51" xr:uid="{93848FDC-5CA8-4DCD-A82C-FC8AC51A1649}"/>
    <cellStyle name="標準 2 3 2" xfId="123" xr:uid="{7EA4F1F9-356A-4E0D-A751-7AC290504C53}"/>
    <cellStyle name="標準 2 3 3" xfId="129" xr:uid="{779EE864-873B-43E2-98C8-8E925DE00D80}"/>
    <cellStyle name="標準 2 4" xfId="6" xr:uid="{216E0FC0-3986-43C5-9106-97E44706D635}"/>
    <cellStyle name="標準 2 5" xfId="134" xr:uid="{BC477E16-8A7C-4C33-ADC2-523B2E16FE9F}"/>
    <cellStyle name="標準 20" xfId="53" xr:uid="{634049C4-F40C-4C1E-9A57-65899B2439BE}"/>
    <cellStyle name="標準 21" xfId="54" xr:uid="{8F63B7A3-5AA6-4DFB-86B9-52480328B77D}"/>
    <cellStyle name="標準 22" xfId="117" xr:uid="{793E7D97-4688-4022-84CB-051568F6F0F6}"/>
    <cellStyle name="標準 23" xfId="3" xr:uid="{1987CB3C-D592-4248-96D4-9685EFB995AA}"/>
    <cellStyle name="標準 24" xfId="132" xr:uid="{FD630905-838B-4CF6-B9F8-D15B36C2389C}"/>
    <cellStyle name="標準 3" xfId="8" xr:uid="{FFA6BBB1-C082-42A8-8C2D-800A2C867685}"/>
    <cellStyle name="標準 3 2" xfId="10" xr:uid="{2CA67B90-C8A2-4A68-921E-4D3D8EA1B4BD}"/>
    <cellStyle name="標準 3 2 2" xfId="121" xr:uid="{1402241E-1708-410A-85B1-00F71B2A6A49}"/>
    <cellStyle name="標準 3 2 3" xfId="127" xr:uid="{47D4ABFA-1A8E-41AB-815B-E1834465F0D2}"/>
    <cellStyle name="標準 3 3" xfId="55" xr:uid="{856C6F57-D58A-4851-B1DB-DD212BCC8A6B}"/>
    <cellStyle name="標準 3 4" xfId="120" xr:uid="{A0B96E8A-96F9-418F-9FC3-D0F3C49428E9}"/>
    <cellStyle name="標準 3 5" xfId="126" xr:uid="{A64EC841-608E-43A7-AD62-189B8FF14E53}"/>
    <cellStyle name="標準 4" xfId="56" xr:uid="{AE7AEA22-54EA-4747-9C3B-AAA87847D63C}"/>
    <cellStyle name="標準 5" xfId="57" xr:uid="{8EC652FC-35C5-4CE1-A881-51FE53920C9F}"/>
    <cellStyle name="標準 5 3" xfId="118" xr:uid="{23623A87-25AB-4901-931C-34ACAC8865E1}"/>
    <cellStyle name="標準 5 3 2" xfId="125" xr:uid="{2797BA44-82D8-48AD-9B92-A59BD3941777}"/>
    <cellStyle name="標準 5 3 3" xfId="131" xr:uid="{43D4DF44-CC4C-4549-AB8E-8B7AF06F0F91}"/>
    <cellStyle name="標準 6" xfId="58" xr:uid="{2E909CE6-A5D3-4D61-9442-07325A6052D8}"/>
    <cellStyle name="標準 7" xfId="59" xr:uid="{7E0B26F4-C150-447E-A05E-1B4B5A425855}"/>
    <cellStyle name="標準 8" xfId="60" xr:uid="{C296661E-6B70-44AD-AC8A-B19D392EBF35}"/>
    <cellStyle name="標準 9" xfId="9" xr:uid="{D461D9CD-B520-4E1D-BA63-055A68445CAC}"/>
    <cellStyle name="標準 9 2" xfId="61" xr:uid="{E8EE8344-B9E1-47C0-8A65-E4192D879690}"/>
    <cellStyle name="標準外部設計" xfId="62" xr:uid="{B5829B41-CED1-41FB-9A79-1719B7154F91}"/>
    <cellStyle name="磨葬e義" xfId="63" xr:uid="{29D30624-14B7-49DC-8244-DE985A3A8D5A}"/>
    <cellStyle name="未定義" xfId="7" xr:uid="{6D46D37C-0540-4D3B-84DF-189C664BEDAA}"/>
    <cellStyle name="未定義 2" xfId="106" xr:uid="{0EECE50B-035A-4E25-85C8-CC0023F518E5}"/>
    <cellStyle name="未定義 3" xfId="64" xr:uid="{291AB0FE-EFC3-4428-B00D-C7AC7E1DBE06}"/>
    <cellStyle name="無人" xfId="65" xr:uid="{3B2821F9-6557-47C4-A7A5-C468F77B26C3}"/>
    <cellStyle name="良い 2" xfId="107" xr:uid="{4FB7D9CC-62D2-4457-953D-376AAA69F8C0}"/>
    <cellStyle name="・'_x000c_・・・V_x0001_ｳ_x0018_ﾘ0_x0007__x0001__x0001_" xfId="33" xr:uid="{96DE9ADE-858B-41DE-A410-20BAC2590B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if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357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631125" y="3437100"/>
                  <a:ext cx="9429750" cy="685800"/>
                  <a:chOff x="0" y="6230732"/>
                  <a:chExt cx="10112443" cy="686728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12425" cy="6867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08515" cy="685998"/>
                  </a:xfrm>
                  <a:prstGeom prst="rect">
                    <a:avLst/>
                  </a:prstGeom>
                  <a:solidFill>
                    <a:srgbClr val="33BB00"/>
                  </a:solidFill>
                  <a:ln>
                    <a:noFill/>
                  </a:ln>
                  <a:effectLst>
                    <a:outerShdw blurRad="50800" dist="38100" dir="2700000" algn="tl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2" name="Shape 12">
                    <a:extLst>
                      <a:ext uri="{FF2B5EF4-FFF2-40B4-BE49-F238E27FC236}">
                        <a16:creationId xmlns:a16="http://schemas.microsoft.com/office/drawing/2014/main" id="{00000000-0008-0000-0000-00000C000000}"/>
                      </a:ext>
                    </a:extLst>
                  </xdr:cNvPr>
                  <xdr:cNvSpPr txBox="1"/>
                </xdr:nvSpPr>
                <xdr:spPr>
                  <a:xfrm>
                    <a:off x="7599896" y="6592243"/>
                    <a:ext cx="2512547" cy="32521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1100"/>
                      <a:buFont typeface="Arial"/>
                      <a:buNone/>
                    </a:pPr>
                    <a:r>
                      <a:rPr lang="en-US"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© 2020 Sasuke Financial Lab Inc.</a:t>
                    </a:r>
                    <a:endParaRPr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pic>
                <xdr:nvPicPr>
                  <xdr:cNvPr id="13" name="Shape 13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PicPr preferRelativeResize="0"/>
                </xdr:nvPicPr>
                <xdr:blipFill rotWithShape="1">
                  <a:blip xmlns:r="http://schemas.openxmlformats.org/officeDocument/2006/relationships" r:embed="rId1">
                    <a:alphaModFix/>
                  </a:blip>
                  <a:srcRect/>
                  <a:stretch/>
                </xdr:blipFill>
                <xdr:spPr>
                  <a:xfrm>
                    <a:off x="4892178" y="6310248"/>
                    <a:ext cx="322399" cy="52414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</xdr:pic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108640</xdr:colOff>
      <xdr:row>2</xdr:row>
      <xdr:rowOff>71120</xdr:rowOff>
    </xdr:from>
    <xdr:to>
      <xdr:col>57</xdr:col>
      <xdr:colOff>17223</xdr:colOff>
      <xdr:row>46</xdr:row>
      <xdr:rowOff>132080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1F7841D-68F5-DC43-A305-64182DFDF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11840" y="447040"/>
          <a:ext cx="11287783" cy="6766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24422</xdr:colOff>
      <xdr:row>3</xdr:row>
      <xdr:rowOff>65129</xdr:rowOff>
    </xdr:from>
    <xdr:to>
      <xdr:col>35</xdr:col>
      <xdr:colOff>130255</xdr:colOff>
      <xdr:row>38</xdr:row>
      <xdr:rowOff>97397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3FFD91B-CFAE-D845-98C6-9CFEFB52A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884" y="683847"/>
          <a:ext cx="5316089" cy="6862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showGridLines="0" tabSelected="1" topLeftCell="A16" workbookViewId="0">
      <selection activeCell="P29" sqref="P29"/>
    </sheetView>
  </sheetViews>
  <sheetFormatPr baseColWidth="10" defaultColWidth="12.6640625" defaultRowHeight="15" customHeight="1"/>
  <cols>
    <col min="1" max="1" width="3.83203125" customWidth="1"/>
    <col min="2" max="2" width="9.33203125" customWidth="1"/>
    <col min="3" max="3" width="52.83203125" customWidth="1"/>
    <col min="4" max="5" width="4.6640625" customWidth="1"/>
    <col min="6" max="6" width="11.1640625" customWidth="1"/>
    <col min="7" max="26" width="2.1640625" customWidth="1"/>
  </cols>
  <sheetData>
    <row r="1" spans="1:26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27.75" customHeight="1">
      <c r="A2" s="122"/>
      <c r="B2" s="114"/>
      <c r="C2" s="114"/>
      <c r="D2" s="114"/>
      <c r="E2" s="114"/>
      <c r="F2" s="11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27.75" customHeight="1">
      <c r="A3" s="3"/>
      <c r="B3" s="3"/>
      <c r="C3" s="122"/>
      <c r="D3" s="114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27.75" customHeight="1">
      <c r="A4" s="3"/>
      <c r="B4" s="3"/>
      <c r="C4" s="122"/>
      <c r="D4" s="114"/>
      <c r="E4" s="114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27.75" customHeight="1">
      <c r="A5" s="4"/>
      <c r="B5" s="4"/>
      <c r="C5" s="5"/>
      <c r="D5" s="5"/>
      <c r="E5" s="5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27.75" customHeight="1">
      <c r="A6" s="7"/>
      <c r="B6" s="8"/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27.75" customHeight="1">
      <c r="A7" s="7"/>
      <c r="B7" s="8"/>
      <c r="C7" s="11"/>
      <c r="D7" s="11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ht="36" customHeight="1">
      <c r="A8" s="123" t="s">
        <v>0</v>
      </c>
      <c r="B8" s="114"/>
      <c r="C8" s="114"/>
      <c r="D8" s="114"/>
      <c r="E8" s="114"/>
      <c r="F8" s="11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6" ht="36" customHeight="1">
      <c r="A9" s="124" t="s">
        <v>32</v>
      </c>
      <c r="B9" s="114"/>
      <c r="C9" s="114"/>
      <c r="D9" s="114"/>
      <c r="E9" s="114"/>
      <c r="F9" s="1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2"/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21"/>
      <c r="B11" s="114"/>
      <c r="C11" s="114"/>
      <c r="D11" s="114"/>
      <c r="E11" s="114"/>
      <c r="F11" s="11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21"/>
      <c r="B12" s="114"/>
      <c r="C12" s="114"/>
      <c r="D12" s="114"/>
      <c r="E12" s="114"/>
      <c r="F12" s="1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21"/>
      <c r="B13" s="114"/>
      <c r="C13" s="114"/>
      <c r="D13" s="114"/>
      <c r="E13" s="114"/>
      <c r="F13" s="1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7"/>
      <c r="B14" s="8"/>
      <c r="C14" s="9"/>
      <c r="D14" s="9"/>
      <c r="E14" s="9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7"/>
      <c r="B15" s="8"/>
      <c r="C15" s="115"/>
      <c r="D15" s="114"/>
      <c r="E15" s="114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7"/>
      <c r="B16" s="8"/>
      <c r="C16" s="8"/>
      <c r="D16" s="13"/>
      <c r="E16" s="13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7"/>
      <c r="B17" s="8"/>
      <c r="C17" s="113"/>
      <c r="D17" s="114"/>
      <c r="E17" s="114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7"/>
      <c r="B18" s="8"/>
      <c r="C18" s="113"/>
      <c r="D18" s="114"/>
      <c r="E18" s="114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15"/>
      <c r="D19" s="114"/>
      <c r="E19" s="11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16"/>
      <c r="D20" s="114"/>
      <c r="E20" s="11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17"/>
      <c r="D21" s="114"/>
      <c r="E21" s="11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8"/>
      <c r="B22" s="8"/>
      <c r="C22" s="15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18" t="s">
        <v>1</v>
      </c>
      <c r="B23" s="119"/>
      <c r="C23" s="119"/>
      <c r="D23" s="119"/>
      <c r="E23" s="119"/>
      <c r="F23" s="12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6" t="s">
        <v>2</v>
      </c>
      <c r="B24" s="16" t="s">
        <v>3</v>
      </c>
      <c r="C24" s="107" t="s">
        <v>4</v>
      </c>
      <c r="D24" s="108"/>
      <c r="E24" s="109"/>
      <c r="F24" s="17" t="s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8" t="s">
        <v>6</v>
      </c>
      <c r="B25" s="19">
        <v>44132</v>
      </c>
      <c r="C25" s="110" t="s">
        <v>7</v>
      </c>
      <c r="D25" s="111"/>
      <c r="E25" s="112"/>
      <c r="F25" s="66" t="s">
        <v>29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" customHeight="1">
      <c r="A26" s="18" t="s">
        <v>72</v>
      </c>
      <c r="B26" s="20">
        <v>44133</v>
      </c>
      <c r="C26" s="101" t="s">
        <v>70</v>
      </c>
      <c r="D26" s="102"/>
      <c r="E26" s="103"/>
      <c r="F26" s="21" t="s">
        <v>69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1" customHeight="1">
      <c r="A27" s="18" t="s">
        <v>75</v>
      </c>
      <c r="B27" s="20">
        <v>44134</v>
      </c>
      <c r="C27" s="101" t="s">
        <v>76</v>
      </c>
      <c r="D27" s="102"/>
      <c r="E27" s="103"/>
      <c r="F27" s="21" t="s">
        <v>69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8" t="s">
        <v>81</v>
      </c>
      <c r="B28" s="20">
        <v>44162</v>
      </c>
      <c r="C28" s="101" t="s">
        <v>82</v>
      </c>
      <c r="D28" s="102"/>
      <c r="E28" s="103"/>
      <c r="F28" s="21" t="s">
        <v>69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8" t="s">
        <v>87</v>
      </c>
      <c r="B29" s="20">
        <v>44214</v>
      </c>
      <c r="C29" s="101" t="s">
        <v>88</v>
      </c>
      <c r="D29" s="102"/>
      <c r="E29" s="103"/>
      <c r="F29" s="21" t="s">
        <v>69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2" t="str">
        <f t="shared" ref="A29:A50" si="0">IF(B30&lt;&gt;"",TEXT($A29+1,"00"),"")</f>
        <v/>
      </c>
      <c r="B30" s="23"/>
      <c r="C30" s="101"/>
      <c r="D30" s="102"/>
      <c r="E30" s="103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2" t="str">
        <f t="shared" si="0"/>
        <v/>
      </c>
      <c r="B31" s="20"/>
      <c r="C31" s="101"/>
      <c r="D31" s="102"/>
      <c r="E31" s="103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2" t="str">
        <f t="shared" si="0"/>
        <v/>
      </c>
      <c r="B32" s="20"/>
      <c r="C32" s="101"/>
      <c r="D32" s="102"/>
      <c r="E32" s="103"/>
      <c r="F32" s="2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2" t="str">
        <f t="shared" si="0"/>
        <v/>
      </c>
      <c r="B33" s="20"/>
      <c r="C33" s="101"/>
      <c r="D33" s="102"/>
      <c r="E33" s="103"/>
      <c r="F33" s="2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2" t="str">
        <f t="shared" si="0"/>
        <v/>
      </c>
      <c r="B34" s="20"/>
      <c r="C34" s="101"/>
      <c r="D34" s="102"/>
      <c r="E34" s="103"/>
      <c r="F34" s="2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2" t="str">
        <f t="shared" si="0"/>
        <v/>
      </c>
      <c r="B35" s="20"/>
      <c r="C35" s="101"/>
      <c r="D35" s="102"/>
      <c r="E35" s="103"/>
      <c r="F35" s="2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22" t="str">
        <f t="shared" si="0"/>
        <v/>
      </c>
      <c r="B36" s="20"/>
      <c r="C36" s="101"/>
      <c r="D36" s="102"/>
      <c r="E36" s="103"/>
      <c r="F36" s="2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2" t="str">
        <f t="shared" si="0"/>
        <v/>
      </c>
      <c r="B37" s="20"/>
      <c r="C37" s="101"/>
      <c r="D37" s="102"/>
      <c r="E37" s="103"/>
      <c r="F37" s="2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2" t="str">
        <f t="shared" si="0"/>
        <v/>
      </c>
      <c r="B38" s="20"/>
      <c r="C38" s="101"/>
      <c r="D38" s="102"/>
      <c r="E38" s="103"/>
      <c r="F38" s="2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22" t="str">
        <f t="shared" si="0"/>
        <v/>
      </c>
      <c r="B39" s="20"/>
      <c r="C39" s="101"/>
      <c r="D39" s="102"/>
      <c r="E39" s="103"/>
      <c r="F39" s="2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2" t="str">
        <f t="shared" si="0"/>
        <v/>
      </c>
      <c r="B40" s="20"/>
      <c r="C40" s="101"/>
      <c r="D40" s="102"/>
      <c r="E40" s="103"/>
      <c r="F40" s="2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2" t="str">
        <f t="shared" si="0"/>
        <v/>
      </c>
      <c r="B41" s="20"/>
      <c r="C41" s="101"/>
      <c r="D41" s="102"/>
      <c r="E41" s="103"/>
      <c r="F41" s="2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2" t="str">
        <f t="shared" si="0"/>
        <v/>
      </c>
      <c r="B42" s="20"/>
      <c r="C42" s="101"/>
      <c r="D42" s="102"/>
      <c r="E42" s="103"/>
      <c r="F42" s="2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2" t="str">
        <f t="shared" si="0"/>
        <v/>
      </c>
      <c r="B43" s="20"/>
      <c r="C43" s="101"/>
      <c r="D43" s="102"/>
      <c r="E43" s="103"/>
      <c r="F43" s="2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2" t="str">
        <f t="shared" si="0"/>
        <v/>
      </c>
      <c r="B44" s="20"/>
      <c r="C44" s="101"/>
      <c r="D44" s="102"/>
      <c r="E44" s="103"/>
      <c r="F44" s="2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2" t="str">
        <f t="shared" si="0"/>
        <v/>
      </c>
      <c r="B45" s="20"/>
      <c r="C45" s="101"/>
      <c r="D45" s="102"/>
      <c r="E45" s="103"/>
      <c r="F45" s="2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2" t="str">
        <f t="shared" si="0"/>
        <v/>
      </c>
      <c r="B46" s="20"/>
      <c r="C46" s="101"/>
      <c r="D46" s="102"/>
      <c r="E46" s="103"/>
      <c r="F46" s="2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22" t="str">
        <f t="shared" si="0"/>
        <v/>
      </c>
      <c r="B47" s="20"/>
      <c r="C47" s="101"/>
      <c r="D47" s="102"/>
      <c r="E47" s="103"/>
      <c r="F47" s="2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2" t="str">
        <f t="shared" si="0"/>
        <v/>
      </c>
      <c r="B48" s="20"/>
      <c r="C48" s="101"/>
      <c r="D48" s="102"/>
      <c r="E48" s="103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22" t="str">
        <f t="shared" si="0"/>
        <v/>
      </c>
      <c r="B49" s="20"/>
      <c r="C49" s="101"/>
      <c r="D49" s="102"/>
      <c r="E49" s="103"/>
      <c r="F49" s="2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24" t="str">
        <f t="shared" si="0"/>
        <v/>
      </c>
      <c r="B50" s="25"/>
      <c r="C50" s="104"/>
      <c r="D50" s="105"/>
      <c r="E50" s="106"/>
      <c r="F50" s="2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2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2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2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2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2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2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2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42"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24:E24"/>
    <mergeCell ref="C25:E25"/>
    <mergeCell ref="C18:E18"/>
    <mergeCell ref="C19:E19"/>
    <mergeCell ref="C20:E20"/>
    <mergeCell ref="C21:E21"/>
    <mergeCell ref="A23:F23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8:E48"/>
    <mergeCell ref="C49:E49"/>
    <mergeCell ref="C50:E50"/>
    <mergeCell ref="C41:E41"/>
    <mergeCell ref="C42:E42"/>
    <mergeCell ref="C43:E43"/>
    <mergeCell ref="C44:E44"/>
    <mergeCell ref="C45:E45"/>
    <mergeCell ref="C46:E46"/>
    <mergeCell ref="C47:E47"/>
  </mergeCells>
  <phoneticPr fontId="25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B4E9-8184-49A4-B713-4638ED824E05}">
  <sheetPr>
    <pageSetUpPr fitToPage="1"/>
  </sheetPr>
  <dimension ref="A1:BF69"/>
  <sheetViews>
    <sheetView showGridLines="0" topLeftCell="A2" zoomScale="125" zoomScaleNormal="100" zoomScaleSheetLayoutView="100" workbookViewId="0">
      <selection activeCell="BJ23" sqref="BJ23"/>
    </sheetView>
  </sheetViews>
  <sheetFormatPr baseColWidth="10" defaultColWidth="2.6640625" defaultRowHeight="12"/>
  <cols>
    <col min="1" max="58" width="2.6640625" style="77" customWidth="1"/>
    <col min="59" max="16384" width="2.6640625" style="77"/>
  </cols>
  <sheetData>
    <row r="1" spans="1:58" ht="14">
      <c r="A1" s="134" t="s">
        <v>8</v>
      </c>
      <c r="B1" s="135"/>
      <c r="C1" s="135"/>
      <c r="D1" s="135"/>
      <c r="E1" s="135"/>
      <c r="F1" s="135"/>
      <c r="G1" s="135"/>
      <c r="H1" s="135"/>
      <c r="I1" s="135"/>
      <c r="J1" s="135"/>
      <c r="K1" s="136" t="s">
        <v>9</v>
      </c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6" t="s">
        <v>10</v>
      </c>
      <c r="AB1" s="135"/>
      <c r="AC1" s="135"/>
      <c r="AD1" s="135"/>
      <c r="AE1" s="135"/>
      <c r="AF1" s="135"/>
      <c r="AG1" s="135"/>
      <c r="AH1" s="135"/>
      <c r="AI1" s="135"/>
      <c r="AJ1" s="135"/>
      <c r="AK1" s="136" t="s">
        <v>11</v>
      </c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</row>
    <row r="2" spans="1:58" ht="15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7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7"/>
      <c r="AB2" s="135"/>
      <c r="AC2" s="135"/>
      <c r="AD2" s="135"/>
      <c r="AE2" s="135"/>
      <c r="AF2" s="135"/>
      <c r="AG2" s="135"/>
      <c r="AH2" s="135"/>
      <c r="AI2" s="135"/>
      <c r="AJ2" s="135"/>
      <c r="AK2" s="137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</row>
    <row r="3" spans="1:58">
      <c r="A3" s="81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2"/>
    </row>
    <row r="4" spans="1:58">
      <c r="A4" s="76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75"/>
    </row>
    <row r="5" spans="1:58">
      <c r="A5" s="76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75"/>
    </row>
    <row r="6" spans="1:58">
      <c r="A6" s="76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75"/>
    </row>
    <row r="7" spans="1:58">
      <c r="A7" s="76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75"/>
    </row>
    <row r="8" spans="1:58">
      <c r="A8" s="76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75"/>
    </row>
    <row r="9" spans="1:58">
      <c r="A9" s="76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75"/>
    </row>
    <row r="10" spans="1:58">
      <c r="A10" s="76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75"/>
    </row>
    <row r="11" spans="1:58">
      <c r="A11" s="76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75"/>
    </row>
    <row r="12" spans="1:58">
      <c r="A12" s="76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75"/>
    </row>
    <row r="13" spans="1:58">
      <c r="A13" s="76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75"/>
    </row>
    <row r="14" spans="1:58">
      <c r="A14" s="76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75"/>
    </row>
    <row r="15" spans="1:58">
      <c r="A15" s="76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75"/>
    </row>
    <row r="16" spans="1:58">
      <c r="A16" s="76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75"/>
    </row>
    <row r="17" spans="1:58">
      <c r="A17" s="76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75"/>
    </row>
    <row r="18" spans="1:58">
      <c r="A18" s="76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75"/>
    </row>
    <row r="19" spans="1:58">
      <c r="A19" s="76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75"/>
    </row>
    <row r="20" spans="1:58">
      <c r="A20" s="76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75"/>
    </row>
    <row r="21" spans="1:58">
      <c r="A21" s="76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75"/>
    </row>
    <row r="22" spans="1:58">
      <c r="A22" s="76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75"/>
    </row>
    <row r="23" spans="1:58">
      <c r="A23" s="76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75"/>
    </row>
    <row r="24" spans="1:58">
      <c r="A24" s="76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75"/>
    </row>
    <row r="25" spans="1:58">
      <c r="A25" s="76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75"/>
    </row>
    <row r="26" spans="1:58">
      <c r="A26" s="76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75"/>
    </row>
    <row r="27" spans="1:58">
      <c r="A27" s="76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75"/>
    </row>
    <row r="28" spans="1:58">
      <c r="A28" s="76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75"/>
    </row>
    <row r="29" spans="1:58">
      <c r="A29" s="76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75"/>
    </row>
    <row r="30" spans="1:58">
      <c r="A30" s="76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75"/>
    </row>
    <row r="31" spans="1:58">
      <c r="A31" s="76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75"/>
    </row>
    <row r="32" spans="1:58">
      <c r="A32" s="76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75"/>
    </row>
    <row r="33" spans="1:58">
      <c r="A33" s="76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75"/>
    </row>
    <row r="34" spans="1:58" s="72" customFormat="1">
      <c r="A34" s="74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73"/>
    </row>
    <row r="35" spans="1:58" s="72" customFormat="1">
      <c r="A35" s="74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73"/>
    </row>
    <row r="36" spans="1:58" s="72" customFormat="1">
      <c r="A36" s="74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73"/>
    </row>
    <row r="37" spans="1:58" s="72" customFormat="1">
      <c r="A37" s="74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73"/>
    </row>
    <row r="38" spans="1:58" s="72" customFormat="1">
      <c r="A38" s="74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73"/>
    </row>
    <row r="39" spans="1:58" s="72" customFormat="1">
      <c r="A39" s="74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73"/>
    </row>
    <row r="40" spans="1:58" s="72" customFormat="1">
      <c r="A40" s="74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73"/>
    </row>
    <row r="41" spans="1:58" s="72" customFormat="1">
      <c r="A41" s="74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73"/>
    </row>
    <row r="42" spans="1:58" s="72" customFormat="1">
      <c r="A42" s="74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73"/>
    </row>
    <row r="43" spans="1:58" s="72" customFormat="1">
      <c r="A43" s="74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73"/>
    </row>
    <row r="44" spans="1:58" s="72" customFormat="1">
      <c r="A44" s="74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73"/>
    </row>
    <row r="45" spans="1:58" s="72" customFormat="1">
      <c r="A45" s="74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73"/>
    </row>
    <row r="46" spans="1:58" s="72" customFormat="1">
      <c r="A46" s="74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73"/>
    </row>
    <row r="47" spans="1:58" s="72" customFormat="1">
      <c r="A47" s="74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73"/>
    </row>
    <row r="48" spans="1:58" s="72" customFormat="1">
      <c r="A48" s="74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73"/>
    </row>
    <row r="49" spans="1:58" s="72" customFormat="1" ht="16">
      <c r="A49" s="74"/>
      <c r="B49" s="86" t="s">
        <v>28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73"/>
    </row>
    <row r="50" spans="1:58">
      <c r="A50" s="76"/>
      <c r="C50" s="125" t="s">
        <v>27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7"/>
      <c r="BF50" s="75"/>
    </row>
    <row r="51" spans="1:58" s="72" customFormat="1">
      <c r="A51" s="74"/>
      <c r="C51" s="12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29"/>
      <c r="BE51" s="130"/>
      <c r="BF51" s="73"/>
    </row>
    <row r="52" spans="1:58" s="72" customFormat="1">
      <c r="A52" s="74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  <c r="BA52" s="129"/>
      <c r="BB52" s="129"/>
      <c r="BC52" s="129"/>
      <c r="BD52" s="129"/>
      <c r="BE52" s="130"/>
      <c r="BF52" s="73"/>
    </row>
    <row r="53" spans="1:58" s="72" customFormat="1">
      <c r="A53" s="74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  <c r="BD53" s="132"/>
      <c r="BE53" s="133"/>
      <c r="BF53" s="73"/>
    </row>
    <row r="54" spans="1:58" s="72" customFormat="1">
      <c r="A54" s="74"/>
      <c r="B54" s="88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F54" s="73"/>
    </row>
    <row r="55" spans="1:58">
      <c r="A55" s="83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84"/>
      <c r="S55" s="84"/>
      <c r="T55" s="84"/>
      <c r="U55" s="84"/>
      <c r="V55" s="84"/>
      <c r="W55" s="84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9"/>
    </row>
    <row r="64" spans="1:58">
      <c r="B64" s="71"/>
    </row>
    <row r="65" spans="2:2">
      <c r="B65" s="71"/>
    </row>
    <row r="66" spans="2:2">
      <c r="B66" s="71"/>
    </row>
    <row r="67" spans="2:2">
      <c r="B67" s="71"/>
    </row>
    <row r="69" spans="2:2">
      <c r="B69" s="71"/>
    </row>
  </sheetData>
  <mergeCells count="8">
    <mergeCell ref="C50:BE53"/>
    <mergeCell ref="A1:J2"/>
    <mergeCell ref="K1:Z1"/>
    <mergeCell ref="AA1:AJ1"/>
    <mergeCell ref="AK1:BF1"/>
    <mergeCell ref="K2:Z2"/>
    <mergeCell ref="AA2:AJ2"/>
    <mergeCell ref="AK2:BF2"/>
  </mergeCells>
  <phoneticPr fontId="25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F917"/>
  <sheetViews>
    <sheetView showGridLines="0" topLeftCell="A51" zoomScale="156" zoomScaleNormal="100" workbookViewId="0">
      <selection activeCell="X59" sqref="X59"/>
    </sheetView>
  </sheetViews>
  <sheetFormatPr baseColWidth="10" defaultColWidth="12.6640625" defaultRowHeight="15" customHeight="1"/>
  <cols>
    <col min="1" max="58" width="2.1640625" customWidth="1"/>
  </cols>
  <sheetData>
    <row r="1" spans="1:58" ht="14">
      <c r="A1" s="178" t="s">
        <v>8</v>
      </c>
      <c r="B1" s="179"/>
      <c r="C1" s="179"/>
      <c r="D1" s="179"/>
      <c r="E1" s="179"/>
      <c r="F1" s="179"/>
      <c r="G1" s="179"/>
      <c r="H1" s="179"/>
      <c r="I1" s="179"/>
      <c r="J1" s="180"/>
      <c r="K1" s="184" t="s">
        <v>9</v>
      </c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41"/>
      <c r="AA1" s="184" t="s">
        <v>10</v>
      </c>
      <c r="AB1" s="185"/>
      <c r="AC1" s="185"/>
      <c r="AD1" s="185"/>
      <c r="AE1" s="185"/>
      <c r="AF1" s="185"/>
      <c r="AG1" s="185"/>
      <c r="AH1" s="185"/>
      <c r="AI1" s="185"/>
      <c r="AJ1" s="141"/>
      <c r="AK1" s="184" t="s">
        <v>11</v>
      </c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86"/>
    </row>
    <row r="2" spans="1:58">
      <c r="A2" s="181"/>
      <c r="B2" s="182"/>
      <c r="C2" s="182"/>
      <c r="D2" s="182"/>
      <c r="E2" s="182"/>
      <c r="F2" s="182"/>
      <c r="G2" s="182"/>
      <c r="H2" s="182"/>
      <c r="I2" s="182"/>
      <c r="J2" s="183"/>
      <c r="K2" s="187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41"/>
      <c r="AA2" s="187"/>
      <c r="AB2" s="185"/>
      <c r="AC2" s="185"/>
      <c r="AD2" s="185"/>
      <c r="AE2" s="185"/>
      <c r="AF2" s="185"/>
      <c r="AG2" s="185"/>
      <c r="AH2" s="185"/>
      <c r="AI2" s="185"/>
      <c r="AJ2" s="141"/>
      <c r="AK2" s="187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  <c r="BB2" s="140"/>
      <c r="BC2" s="140"/>
      <c r="BD2" s="140"/>
      <c r="BE2" s="140"/>
      <c r="BF2" s="186"/>
    </row>
    <row r="3" spans="1:58" ht="20">
      <c r="A3" s="28"/>
      <c r="B3" s="29" t="s">
        <v>12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2"/>
    </row>
    <row r="4" spans="1:58" ht="16">
      <c r="A4" s="28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2"/>
    </row>
    <row r="5" spans="1:58" ht="16">
      <c r="A5" s="28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2"/>
    </row>
    <row r="6" spans="1:58" ht="16">
      <c r="A6" s="28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2"/>
    </row>
    <row r="7" spans="1:58" ht="16">
      <c r="A7" s="28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2"/>
    </row>
    <row r="8" spans="1:58" ht="16">
      <c r="A8" s="28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2"/>
    </row>
    <row r="9" spans="1:58" ht="16">
      <c r="A9" s="28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2"/>
    </row>
    <row r="10" spans="1:58" ht="16">
      <c r="A10" s="28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2"/>
    </row>
    <row r="11" spans="1:58" ht="16">
      <c r="A11" s="28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2"/>
    </row>
    <row r="12" spans="1:58" ht="16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2"/>
    </row>
    <row r="13" spans="1:58" ht="16">
      <c r="A13" s="28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2"/>
    </row>
    <row r="14" spans="1:58" ht="16">
      <c r="A14" s="28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2"/>
    </row>
    <row r="15" spans="1:58" ht="16">
      <c r="A15" s="28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2"/>
    </row>
    <row r="16" spans="1:58" ht="16">
      <c r="A16" s="28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2"/>
    </row>
    <row r="17" spans="1:58" ht="16">
      <c r="A17" s="2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2"/>
    </row>
    <row r="18" spans="1:58" ht="16">
      <c r="A18" s="28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2"/>
    </row>
    <row r="19" spans="1:58" ht="16">
      <c r="A19" s="28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2"/>
    </row>
    <row r="20" spans="1:58" ht="16">
      <c r="A20" s="28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2"/>
    </row>
    <row r="21" spans="1:58" ht="15.75" customHeight="1">
      <c r="A21" s="28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2"/>
    </row>
    <row r="22" spans="1:58" ht="15.75" customHeight="1">
      <c r="A22" s="28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2"/>
    </row>
    <row r="23" spans="1:58" ht="15.75" customHeight="1">
      <c r="A23" s="28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2"/>
    </row>
    <row r="24" spans="1:58" ht="15.75" customHeight="1">
      <c r="A24" s="2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2"/>
    </row>
    <row r="25" spans="1:58" ht="15.75" customHeight="1">
      <c r="A25" s="28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2"/>
    </row>
    <row r="26" spans="1:58" ht="15.75" customHeight="1">
      <c r="A26" s="28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2"/>
    </row>
    <row r="27" spans="1:58" ht="15.75" customHeight="1">
      <c r="A27" s="28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2"/>
    </row>
    <row r="28" spans="1:58" ht="15.75" customHeight="1">
      <c r="A28" s="28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2"/>
    </row>
    <row r="29" spans="1:58" ht="15.75" customHeight="1">
      <c r="A29" s="28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2"/>
    </row>
    <row r="30" spans="1:58" ht="15.75" customHeight="1">
      <c r="A30" s="28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2"/>
    </row>
    <row r="31" spans="1:58" ht="15.75" customHeight="1">
      <c r="A31" s="28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2"/>
    </row>
    <row r="32" spans="1:58" ht="15.75" customHeight="1">
      <c r="A32" s="28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2"/>
    </row>
    <row r="33" spans="1:58" ht="15.75" customHeight="1">
      <c r="A33" s="28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2"/>
    </row>
    <row r="34" spans="1:58" ht="15.75" customHeight="1">
      <c r="A34" s="28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2"/>
    </row>
    <row r="35" spans="1:58" ht="15.75" customHeight="1">
      <c r="A35" s="28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2"/>
    </row>
    <row r="36" spans="1:58" s="41" customFormat="1" ht="15.75" customHeight="1">
      <c r="A36" s="3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2"/>
    </row>
    <row r="37" spans="1:58" s="41" customFormat="1" ht="15.75" customHeight="1">
      <c r="A37" s="38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2"/>
    </row>
    <row r="38" spans="1:58" s="41" customFormat="1" ht="15.75" customHeight="1">
      <c r="A38" s="3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2"/>
    </row>
    <row r="39" spans="1:58" s="41" customFormat="1" ht="15.75" customHeight="1">
      <c r="A39" s="38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2"/>
    </row>
    <row r="40" spans="1:58" ht="15.75" customHeight="1">
      <c r="A40" s="28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2"/>
    </row>
    <row r="41" spans="1:58" ht="15.75" customHeight="1">
      <c r="A41" s="28"/>
      <c r="B41" s="29" t="s">
        <v>13</v>
      </c>
      <c r="C41" s="31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2"/>
    </row>
    <row r="42" spans="1:58" s="51" customFormat="1" ht="15.75" customHeight="1">
      <c r="A42" s="38"/>
      <c r="B42" s="32" t="s">
        <v>26</v>
      </c>
      <c r="C42" s="35" t="s">
        <v>64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95"/>
    </row>
    <row r="43" spans="1:58" s="51" customFormat="1" ht="15.75" customHeight="1">
      <c r="A43" s="38"/>
      <c r="B43" s="32"/>
      <c r="C43" s="35" t="s">
        <v>65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95"/>
    </row>
    <row r="44" spans="1:58" s="51" customFormat="1" ht="15.75" customHeight="1">
      <c r="A44" s="38"/>
      <c r="B44" s="29"/>
      <c r="C44" s="143" t="s">
        <v>66</v>
      </c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5"/>
      <c r="U44" s="146" t="s">
        <v>67</v>
      </c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1"/>
      <c r="AM44" s="146" t="s">
        <v>68</v>
      </c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1"/>
      <c r="BF44" s="95"/>
    </row>
    <row r="45" spans="1:58" s="51" customFormat="1" ht="20">
      <c r="A45" s="38"/>
      <c r="B45" s="29"/>
      <c r="C45" s="138" t="s">
        <v>83</v>
      </c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9" t="s">
        <v>71</v>
      </c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1"/>
      <c r="AM45" s="142" t="s">
        <v>84</v>
      </c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1"/>
      <c r="BF45" s="95"/>
    </row>
    <row r="46" spans="1:58" s="51" customFormat="1" ht="15.75" customHeight="1">
      <c r="A46" s="38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7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8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5"/>
    </row>
    <row r="47" spans="1:58" s="41" customFormat="1" ht="15.75" customHeight="1">
      <c r="A47" s="38"/>
      <c r="B47" s="32" t="s">
        <v>24</v>
      </c>
      <c r="C47" s="35" t="s">
        <v>33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42"/>
    </row>
    <row r="48" spans="1:58" s="52" customFormat="1" ht="15.75" customHeight="1">
      <c r="A48" s="38"/>
      <c r="B48" s="57"/>
      <c r="C48" s="57" t="s">
        <v>61</v>
      </c>
      <c r="F48" s="56" t="s">
        <v>34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43"/>
    </row>
    <row r="49" spans="1:58" s="100" customFormat="1" ht="15.75" customHeight="1">
      <c r="A49" s="38"/>
      <c r="B49" s="57"/>
      <c r="C49" s="57" t="s">
        <v>79</v>
      </c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43"/>
    </row>
    <row r="50" spans="1:58" s="39" customFormat="1" ht="15.75" customHeight="1">
      <c r="A50" s="38"/>
      <c r="B50" s="46"/>
      <c r="C50" s="147" t="s">
        <v>14</v>
      </c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7"/>
      <c r="AF50" s="147" t="s">
        <v>15</v>
      </c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 t="s">
        <v>16</v>
      </c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7"/>
      <c r="BF50" s="43"/>
    </row>
    <row r="51" spans="1:58" s="51" customFormat="1" ht="15.75" customHeight="1">
      <c r="A51" s="38"/>
      <c r="B51" s="62"/>
      <c r="C51" s="161" t="s">
        <v>35</v>
      </c>
      <c r="D51" s="162"/>
      <c r="E51" s="162"/>
      <c r="F51" s="163"/>
      <c r="G51" s="63" t="s">
        <v>36</v>
      </c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167"/>
      <c r="AG51" s="168"/>
      <c r="AH51" s="168"/>
      <c r="AI51" s="168"/>
      <c r="AJ51" s="168"/>
      <c r="AK51" s="168"/>
      <c r="AL51" s="168"/>
      <c r="AM51" s="168"/>
      <c r="AN51" s="168"/>
      <c r="AO51" s="168"/>
      <c r="AP51" s="168"/>
      <c r="AQ51" s="168"/>
      <c r="AR51" s="168"/>
      <c r="AS51" s="168"/>
      <c r="AT51" s="168"/>
      <c r="AU51" s="168"/>
      <c r="AV51" s="168"/>
      <c r="AW51" s="168"/>
      <c r="AX51" s="168"/>
      <c r="AY51" s="168"/>
      <c r="AZ51" s="168"/>
      <c r="BA51" s="168"/>
      <c r="BB51" s="168"/>
      <c r="BC51" s="168"/>
      <c r="BD51" s="168"/>
      <c r="BE51" s="169"/>
      <c r="BF51" s="43"/>
    </row>
    <row r="52" spans="1:58" s="51" customFormat="1" ht="15.75" customHeight="1">
      <c r="A52" s="38"/>
      <c r="B52" s="62"/>
      <c r="C52" s="164"/>
      <c r="D52" s="165"/>
      <c r="E52" s="165"/>
      <c r="F52" s="166"/>
      <c r="G52" s="63" t="s">
        <v>38</v>
      </c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70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9"/>
      <c r="BF52" s="43"/>
    </row>
    <row r="53" spans="1:58" s="51" customFormat="1" ht="15.75" customHeight="1">
      <c r="A53" s="38"/>
      <c r="B53" s="62"/>
      <c r="C53" s="164"/>
      <c r="D53" s="165"/>
      <c r="E53" s="165"/>
      <c r="F53" s="166"/>
      <c r="G53" s="63" t="s">
        <v>37</v>
      </c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70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9"/>
      <c r="BF53" s="43"/>
    </row>
    <row r="54" spans="1:58" s="51" customFormat="1" ht="15.75" customHeight="1">
      <c r="A54" s="38"/>
      <c r="B54" s="62"/>
      <c r="C54" s="164"/>
      <c r="D54" s="165"/>
      <c r="E54" s="165"/>
      <c r="F54" s="166"/>
      <c r="G54" s="63" t="s">
        <v>39</v>
      </c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70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9"/>
      <c r="BF54" s="43"/>
    </row>
    <row r="55" spans="1:58" s="51" customFormat="1" ht="15.75" customHeight="1">
      <c r="A55" s="38"/>
      <c r="B55" s="62"/>
      <c r="C55" s="164"/>
      <c r="D55" s="165"/>
      <c r="E55" s="165"/>
      <c r="F55" s="166"/>
      <c r="G55" s="63" t="s">
        <v>40</v>
      </c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70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9"/>
      <c r="BF55" s="43"/>
    </row>
    <row r="56" spans="1:58" s="51" customFormat="1" ht="15.75" customHeight="1">
      <c r="A56" s="38"/>
      <c r="B56" s="62"/>
      <c r="C56" s="164"/>
      <c r="D56" s="165"/>
      <c r="E56" s="165"/>
      <c r="F56" s="166"/>
      <c r="G56" s="63" t="s">
        <v>41</v>
      </c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70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9"/>
      <c r="BF56" s="43"/>
    </row>
    <row r="57" spans="1:58" s="51" customFormat="1" ht="15.75" customHeight="1">
      <c r="A57" s="38"/>
      <c r="B57" s="62"/>
      <c r="C57" s="164"/>
      <c r="D57" s="165"/>
      <c r="E57" s="165"/>
      <c r="F57" s="166"/>
      <c r="G57" s="63" t="s">
        <v>42</v>
      </c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70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9"/>
      <c r="BF57" s="43"/>
    </row>
    <row r="58" spans="1:58" s="51" customFormat="1" ht="15.75" customHeight="1">
      <c r="A58" s="38"/>
      <c r="B58" s="62"/>
      <c r="C58" s="164"/>
      <c r="D58" s="165"/>
      <c r="E58" s="165"/>
      <c r="F58" s="166"/>
      <c r="G58" s="63" t="s">
        <v>43</v>
      </c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70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9"/>
      <c r="BF58" s="43"/>
    </row>
    <row r="59" spans="1:58" s="91" customFormat="1" ht="15.75" customHeight="1">
      <c r="A59" s="38"/>
      <c r="B59" s="62"/>
      <c r="C59" s="147" t="s">
        <v>22</v>
      </c>
      <c r="D59" s="148"/>
      <c r="E59" s="148"/>
      <c r="F59" s="149"/>
      <c r="G59" s="65" t="s">
        <v>31</v>
      </c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150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  <c r="BA59" s="151"/>
      <c r="BB59" s="151"/>
      <c r="BC59" s="151"/>
      <c r="BD59" s="151"/>
      <c r="BE59" s="152"/>
      <c r="BF59" s="43"/>
    </row>
    <row r="60" spans="1:58" s="91" customFormat="1" ht="15.75" customHeight="1">
      <c r="A60" s="38"/>
      <c r="B60" s="62"/>
      <c r="C60" s="172" t="s">
        <v>25</v>
      </c>
      <c r="D60" s="173"/>
      <c r="E60" s="173"/>
      <c r="F60" s="174"/>
      <c r="G60" s="44" t="s">
        <v>85</v>
      </c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92" t="s">
        <v>86</v>
      </c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4"/>
      <c r="BF60" s="43"/>
    </row>
    <row r="61" spans="1:58" s="91" customFormat="1" ht="15.75" customHeight="1">
      <c r="A61" s="38"/>
      <c r="B61" s="62"/>
      <c r="C61" s="175"/>
      <c r="D61" s="176"/>
      <c r="E61" s="176"/>
      <c r="F61" s="177"/>
      <c r="G61" s="44" t="s">
        <v>73</v>
      </c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92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4"/>
      <c r="BF61" s="43"/>
    </row>
    <row r="62" spans="1:58" s="99" customFormat="1" ht="14" customHeight="1">
      <c r="A62" s="38"/>
      <c r="B62" s="62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4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43"/>
    </row>
    <row r="63" spans="1:58" s="91" customFormat="1" ht="15.75" customHeight="1">
      <c r="A63" s="38"/>
      <c r="B63" s="62"/>
      <c r="C63" s="62" t="s">
        <v>77</v>
      </c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43"/>
    </row>
    <row r="64" spans="1:58" s="39" customFormat="1" ht="15.75" customHeight="1">
      <c r="A64" s="38"/>
      <c r="B64" s="46"/>
      <c r="C64" s="147" t="s">
        <v>20</v>
      </c>
      <c r="D64" s="156"/>
      <c r="E64" s="156"/>
      <c r="F64" s="156"/>
      <c r="G64" s="157"/>
      <c r="H64" s="47" t="s">
        <v>44</v>
      </c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147" t="s">
        <v>17</v>
      </c>
      <c r="AB64" s="156"/>
      <c r="AC64" s="156"/>
      <c r="AD64" s="156"/>
      <c r="AE64" s="157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9"/>
      <c r="BF64" s="43"/>
    </row>
    <row r="65" spans="1:58" s="41" customFormat="1" ht="15.75" customHeight="1">
      <c r="A65" s="38"/>
      <c r="B65" s="46"/>
      <c r="C65" s="161" t="s">
        <v>21</v>
      </c>
      <c r="D65" s="170"/>
      <c r="E65" s="170"/>
      <c r="F65" s="170"/>
      <c r="G65" s="170"/>
      <c r="H65" s="170"/>
      <c r="I65" s="170"/>
      <c r="J65" s="170"/>
      <c r="K65" s="171"/>
      <c r="L65" s="161" t="s">
        <v>18</v>
      </c>
      <c r="M65" s="170"/>
      <c r="N65" s="170"/>
      <c r="O65" s="170"/>
      <c r="P65" s="170"/>
      <c r="Q65" s="170"/>
      <c r="R65" s="170"/>
      <c r="S65" s="170"/>
      <c r="T65" s="171"/>
      <c r="U65" s="161" t="s">
        <v>19</v>
      </c>
      <c r="V65" s="170"/>
      <c r="W65" s="170"/>
      <c r="X65" s="170"/>
      <c r="Y65" s="170"/>
      <c r="Z65" s="170"/>
      <c r="AA65" s="147" t="s">
        <v>15</v>
      </c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7"/>
      <c r="AQ65" s="147" t="s">
        <v>16</v>
      </c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6"/>
      <c r="BD65" s="156"/>
      <c r="BE65" s="157"/>
      <c r="BF65" s="43"/>
    </row>
    <row r="66" spans="1:58" s="41" customFormat="1" ht="15.75" customHeight="1">
      <c r="A66" s="38"/>
      <c r="B66" s="46"/>
      <c r="C66" s="47" t="s">
        <v>30</v>
      </c>
      <c r="D66" s="48"/>
      <c r="E66" s="48"/>
      <c r="F66" s="48"/>
      <c r="G66" s="48"/>
      <c r="H66" s="48"/>
      <c r="I66" s="48"/>
      <c r="J66" s="48"/>
      <c r="K66" s="48"/>
      <c r="L66" s="44" t="s">
        <v>52</v>
      </c>
      <c r="M66" s="45"/>
      <c r="N66" s="45"/>
      <c r="O66" s="45"/>
      <c r="P66" s="45"/>
      <c r="Q66" s="45"/>
      <c r="R66" s="45"/>
      <c r="S66" s="45"/>
      <c r="T66" s="90"/>
      <c r="U66" s="159" t="s">
        <v>23</v>
      </c>
      <c r="V66" s="156"/>
      <c r="W66" s="156"/>
      <c r="X66" s="156"/>
      <c r="Y66" s="156"/>
      <c r="Z66" s="157"/>
      <c r="AA66" s="150" t="str">
        <f>"SQL結果.運用者."&amp;C66</f>
        <v>SQL結果.運用者.運用者ID</v>
      </c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7"/>
      <c r="AQ66" s="150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7"/>
      <c r="BF66" s="43"/>
    </row>
    <row r="67" spans="1:58" s="91" customFormat="1" ht="15.75" customHeight="1">
      <c r="A67" s="38"/>
      <c r="B67" s="62"/>
      <c r="C67" s="58" t="s">
        <v>45</v>
      </c>
      <c r="D67" s="59"/>
      <c r="E67" s="59"/>
      <c r="F67" s="59"/>
      <c r="G67" s="59"/>
      <c r="H67" s="59"/>
      <c r="I67" s="59"/>
      <c r="J67" s="59"/>
      <c r="K67" s="59"/>
      <c r="L67" s="44" t="s">
        <v>59</v>
      </c>
      <c r="M67" s="45"/>
      <c r="N67" s="45"/>
      <c r="O67" s="45"/>
      <c r="P67" s="45"/>
      <c r="Q67" s="45"/>
      <c r="R67" s="45"/>
      <c r="S67" s="45"/>
      <c r="T67" s="90"/>
      <c r="U67" s="158" t="s">
        <v>57</v>
      </c>
      <c r="V67" s="159"/>
      <c r="W67" s="159"/>
      <c r="X67" s="159"/>
      <c r="Y67" s="159"/>
      <c r="Z67" s="160"/>
      <c r="AA67" s="150" t="str">
        <f t="shared" ref="AA67:AA72" si="0">"SQL結果.運用者."&amp;C67</f>
        <v>SQL結果.運用者.姓</v>
      </c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7"/>
      <c r="AQ67" s="150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6"/>
      <c r="BD67" s="156"/>
      <c r="BE67" s="157"/>
      <c r="BF67" s="43"/>
    </row>
    <row r="68" spans="1:58" s="91" customFormat="1" ht="15.75" customHeight="1">
      <c r="A68" s="38"/>
      <c r="B68" s="62"/>
      <c r="C68" s="58" t="s">
        <v>46</v>
      </c>
      <c r="D68" s="59"/>
      <c r="E68" s="59"/>
      <c r="F68" s="59"/>
      <c r="G68" s="59"/>
      <c r="H68" s="59"/>
      <c r="I68" s="59"/>
      <c r="J68" s="59"/>
      <c r="K68" s="59"/>
      <c r="L68" s="44" t="s">
        <v>60</v>
      </c>
      <c r="M68" s="45"/>
      <c r="N68" s="45"/>
      <c r="O68" s="45"/>
      <c r="P68" s="45"/>
      <c r="Q68" s="45"/>
      <c r="R68" s="45"/>
      <c r="S68" s="45"/>
      <c r="T68" s="90"/>
      <c r="U68" s="158" t="s">
        <v>57</v>
      </c>
      <c r="V68" s="159"/>
      <c r="W68" s="159"/>
      <c r="X68" s="159"/>
      <c r="Y68" s="159"/>
      <c r="Z68" s="160"/>
      <c r="AA68" s="150" t="str">
        <f t="shared" si="0"/>
        <v>SQL結果.運用者.名</v>
      </c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7"/>
      <c r="AQ68" s="150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6"/>
      <c r="BC68" s="156"/>
      <c r="BD68" s="156"/>
      <c r="BE68" s="157"/>
      <c r="BF68" s="43"/>
    </row>
    <row r="69" spans="1:58" s="91" customFormat="1" ht="15.75" customHeight="1">
      <c r="A69" s="38"/>
      <c r="B69" s="62"/>
      <c r="C69" s="58" t="s">
        <v>47</v>
      </c>
      <c r="D69" s="59"/>
      <c r="E69" s="59"/>
      <c r="F69" s="59"/>
      <c r="G69" s="59"/>
      <c r="H69" s="59"/>
      <c r="I69" s="59"/>
      <c r="J69" s="59"/>
      <c r="K69" s="59"/>
      <c r="L69" s="44" t="s">
        <v>53</v>
      </c>
      <c r="M69" s="45"/>
      <c r="N69" s="45"/>
      <c r="O69" s="45"/>
      <c r="P69" s="45"/>
      <c r="Q69" s="45"/>
      <c r="R69" s="45"/>
      <c r="S69" s="45"/>
      <c r="T69" s="90"/>
      <c r="U69" s="158" t="s">
        <v>57</v>
      </c>
      <c r="V69" s="159"/>
      <c r="W69" s="159"/>
      <c r="X69" s="159"/>
      <c r="Y69" s="159"/>
      <c r="Z69" s="160"/>
      <c r="AA69" s="150" t="str">
        <f t="shared" si="0"/>
        <v>SQL結果.運用者.メールアドレス</v>
      </c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7"/>
      <c r="AQ69" s="150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6"/>
      <c r="BD69" s="156"/>
      <c r="BE69" s="157"/>
      <c r="BF69" s="43"/>
    </row>
    <row r="70" spans="1:58" s="91" customFormat="1" ht="15.75" customHeight="1">
      <c r="A70" s="38"/>
      <c r="B70" s="62"/>
      <c r="C70" s="58" t="s">
        <v>48</v>
      </c>
      <c r="D70" s="59"/>
      <c r="E70" s="59"/>
      <c r="F70" s="59"/>
      <c r="G70" s="59"/>
      <c r="H70" s="59"/>
      <c r="I70" s="59"/>
      <c r="J70" s="59"/>
      <c r="K70" s="59"/>
      <c r="L70" s="44" t="s">
        <v>54</v>
      </c>
      <c r="M70" s="45"/>
      <c r="N70" s="45"/>
      <c r="O70" s="45"/>
      <c r="P70" s="45"/>
      <c r="Q70" s="45"/>
      <c r="R70" s="45"/>
      <c r="S70" s="45"/>
      <c r="T70" s="90"/>
      <c r="U70" s="158" t="s">
        <v>57</v>
      </c>
      <c r="V70" s="159"/>
      <c r="W70" s="159"/>
      <c r="X70" s="159"/>
      <c r="Y70" s="159"/>
      <c r="Z70" s="160"/>
      <c r="AA70" s="150" t="str">
        <f t="shared" si="0"/>
        <v>SQL結果.運用者.本登録日時</v>
      </c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7"/>
      <c r="AQ70" s="150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7"/>
      <c r="BF70" s="43"/>
    </row>
    <row r="71" spans="1:58" s="91" customFormat="1" ht="15.75" customHeight="1">
      <c r="A71" s="38"/>
      <c r="B71" s="62"/>
      <c r="C71" s="58" t="s">
        <v>49</v>
      </c>
      <c r="D71" s="59"/>
      <c r="E71" s="59"/>
      <c r="F71" s="59"/>
      <c r="G71" s="59"/>
      <c r="H71" s="59"/>
      <c r="I71" s="59"/>
      <c r="J71" s="59"/>
      <c r="K71" s="59"/>
      <c r="L71" s="44" t="s">
        <v>80</v>
      </c>
      <c r="M71" s="45"/>
      <c r="N71" s="45"/>
      <c r="O71" s="45"/>
      <c r="P71" s="45"/>
      <c r="Q71" s="45"/>
      <c r="R71" s="45"/>
      <c r="S71" s="45"/>
      <c r="T71" s="90"/>
      <c r="U71" s="159" t="s">
        <v>23</v>
      </c>
      <c r="V71" s="156"/>
      <c r="W71" s="156"/>
      <c r="X71" s="156"/>
      <c r="Y71" s="156"/>
      <c r="Z71" s="157"/>
      <c r="AA71" s="150" t="str">
        <f t="shared" si="0"/>
        <v>SQL結果.運用者.権限コード</v>
      </c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7"/>
      <c r="AQ71" s="150"/>
      <c r="AR71" s="156"/>
      <c r="AS71" s="156"/>
      <c r="AT71" s="156"/>
      <c r="AU71" s="156"/>
      <c r="AV71" s="156"/>
      <c r="AW71" s="156"/>
      <c r="AX71" s="156"/>
      <c r="AY71" s="156"/>
      <c r="AZ71" s="156"/>
      <c r="BA71" s="156"/>
      <c r="BB71" s="156"/>
      <c r="BC71" s="156"/>
      <c r="BD71" s="156"/>
      <c r="BE71" s="157"/>
      <c r="BF71" s="43"/>
    </row>
    <row r="72" spans="1:58" s="91" customFormat="1" ht="15.75" customHeight="1">
      <c r="A72" s="38"/>
      <c r="B72" s="62"/>
      <c r="C72" s="58" t="s">
        <v>50</v>
      </c>
      <c r="D72" s="59"/>
      <c r="E72" s="59"/>
      <c r="F72" s="59"/>
      <c r="G72" s="59"/>
      <c r="H72" s="59"/>
      <c r="I72" s="59"/>
      <c r="J72" s="59"/>
      <c r="K72" s="59"/>
      <c r="L72" s="44" t="s">
        <v>55</v>
      </c>
      <c r="M72" s="45"/>
      <c r="N72" s="45"/>
      <c r="O72" s="45"/>
      <c r="P72" s="45"/>
      <c r="Q72" s="45"/>
      <c r="R72" s="45"/>
      <c r="S72" s="45"/>
      <c r="T72" s="90"/>
      <c r="U72" s="158" t="s">
        <v>57</v>
      </c>
      <c r="V72" s="159"/>
      <c r="W72" s="159"/>
      <c r="X72" s="159"/>
      <c r="Y72" s="159"/>
      <c r="Z72" s="160"/>
      <c r="AA72" s="150" t="str">
        <f t="shared" si="0"/>
        <v>SQL結果.運用者.ログイン試行回数</v>
      </c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7"/>
      <c r="AQ72" s="150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6"/>
      <c r="BC72" s="156"/>
      <c r="BD72" s="156"/>
      <c r="BE72" s="157"/>
      <c r="BF72" s="43"/>
    </row>
    <row r="73" spans="1:58" s="91" customFormat="1" ht="15.75" customHeight="1">
      <c r="A73" s="38"/>
      <c r="B73" s="62"/>
      <c r="C73" s="58" t="s">
        <v>51</v>
      </c>
      <c r="D73" s="59"/>
      <c r="E73" s="59"/>
      <c r="F73" s="59"/>
      <c r="G73" s="59"/>
      <c r="H73" s="59"/>
      <c r="I73" s="59"/>
      <c r="J73" s="59"/>
      <c r="K73" s="59"/>
      <c r="L73" s="44" t="s">
        <v>56</v>
      </c>
      <c r="M73" s="45"/>
      <c r="N73" s="45"/>
      <c r="O73" s="45"/>
      <c r="P73" s="45"/>
      <c r="Q73" s="45"/>
      <c r="R73" s="45"/>
      <c r="S73" s="45"/>
      <c r="T73" s="90"/>
      <c r="U73" s="158" t="s">
        <v>57</v>
      </c>
      <c r="V73" s="159"/>
      <c r="W73" s="159"/>
      <c r="X73" s="159"/>
      <c r="Y73" s="159"/>
      <c r="Z73" s="160"/>
      <c r="AA73" s="150" t="str">
        <f t="shared" ref="AA73" si="1">"SQL結果.運用者."&amp;C73</f>
        <v>SQL結果.運用者.最終ログイン日時</v>
      </c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2"/>
      <c r="AQ73" s="150"/>
      <c r="AR73" s="151"/>
      <c r="AS73" s="151"/>
      <c r="AT73" s="151"/>
      <c r="AU73" s="151"/>
      <c r="AV73" s="151"/>
      <c r="AW73" s="151"/>
      <c r="AX73" s="151"/>
      <c r="AY73" s="151"/>
      <c r="AZ73" s="151"/>
      <c r="BA73" s="151"/>
      <c r="BB73" s="151"/>
      <c r="BC73" s="151"/>
      <c r="BD73" s="151"/>
      <c r="BE73" s="152"/>
      <c r="BF73" s="43"/>
    </row>
    <row r="74" spans="1:58" s="91" customFormat="1" ht="15.75" customHeight="1">
      <c r="A74" s="38"/>
      <c r="B74" s="6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5"/>
      <c r="V74" s="55"/>
      <c r="W74" s="55"/>
      <c r="X74" s="55"/>
      <c r="Y74" s="55"/>
      <c r="Z74" s="55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43"/>
    </row>
    <row r="75" spans="1:58" s="91" customFormat="1" ht="15.75" customHeight="1">
      <c r="A75" s="38"/>
      <c r="B75" s="57"/>
      <c r="C75" s="57" t="s">
        <v>62</v>
      </c>
      <c r="F75" s="62" t="s">
        <v>58</v>
      </c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43"/>
    </row>
    <row r="76" spans="1:58" s="100" customFormat="1" ht="15.75" customHeight="1">
      <c r="A76" s="38"/>
      <c r="B76" s="57"/>
      <c r="C76" s="57" t="s">
        <v>78</v>
      </c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43"/>
    </row>
    <row r="77" spans="1:58" s="91" customFormat="1" ht="15.75" customHeight="1">
      <c r="A77" s="38"/>
      <c r="B77" s="62"/>
      <c r="C77" s="147" t="s">
        <v>14</v>
      </c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  <c r="AE77" s="149"/>
      <c r="AF77" s="147" t="s">
        <v>15</v>
      </c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8"/>
      <c r="AR77" s="149"/>
      <c r="AS77" s="147" t="s">
        <v>16</v>
      </c>
      <c r="AT77" s="148"/>
      <c r="AU77" s="148"/>
      <c r="AV77" s="148"/>
      <c r="AW77" s="148"/>
      <c r="AX77" s="148"/>
      <c r="AY77" s="148"/>
      <c r="AZ77" s="148"/>
      <c r="BA77" s="148"/>
      <c r="BB77" s="148"/>
      <c r="BC77" s="148"/>
      <c r="BD77" s="148"/>
      <c r="BE77" s="149"/>
      <c r="BF77" s="43"/>
    </row>
    <row r="78" spans="1:58" s="51" customFormat="1" ht="15.75" customHeight="1">
      <c r="A78" s="38"/>
      <c r="B78" s="62"/>
      <c r="C78" s="161" t="s">
        <v>35</v>
      </c>
      <c r="D78" s="162"/>
      <c r="E78" s="162"/>
      <c r="F78" s="163"/>
      <c r="G78" s="63" t="s">
        <v>36</v>
      </c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167"/>
      <c r="AG78" s="168"/>
      <c r="AH78" s="168"/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68"/>
      <c r="AT78" s="168"/>
      <c r="AU78" s="168"/>
      <c r="AV78" s="168"/>
      <c r="AW78" s="168"/>
      <c r="AX78" s="168"/>
      <c r="AY78" s="168"/>
      <c r="AZ78" s="168"/>
      <c r="BA78" s="168"/>
      <c r="BB78" s="168"/>
      <c r="BC78" s="168"/>
      <c r="BD78" s="168"/>
      <c r="BE78" s="169"/>
      <c r="BF78" s="43"/>
    </row>
    <row r="79" spans="1:58" s="51" customFormat="1" ht="15.75" customHeight="1">
      <c r="A79" s="38"/>
      <c r="B79" s="62"/>
      <c r="C79" s="164"/>
      <c r="D79" s="165"/>
      <c r="E79" s="165"/>
      <c r="F79" s="166"/>
      <c r="G79" s="63" t="s">
        <v>38</v>
      </c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70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9"/>
      <c r="BF79" s="43"/>
    </row>
    <row r="80" spans="1:58" s="51" customFormat="1" ht="15.75" customHeight="1">
      <c r="A80" s="38"/>
      <c r="B80" s="62"/>
      <c r="C80" s="164"/>
      <c r="D80" s="165"/>
      <c r="E80" s="165"/>
      <c r="F80" s="166"/>
      <c r="G80" s="63" t="s">
        <v>37</v>
      </c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70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9"/>
      <c r="BF80" s="43"/>
    </row>
    <row r="81" spans="1:58" s="51" customFormat="1" ht="15.75" customHeight="1">
      <c r="A81" s="38"/>
      <c r="B81" s="62"/>
      <c r="C81" s="164"/>
      <c r="D81" s="165"/>
      <c r="E81" s="165"/>
      <c r="F81" s="166"/>
      <c r="G81" s="63" t="s">
        <v>39</v>
      </c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70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9"/>
      <c r="BF81" s="43"/>
    </row>
    <row r="82" spans="1:58" s="51" customFormat="1" ht="15.75" customHeight="1">
      <c r="A82" s="38"/>
      <c r="B82" s="62"/>
      <c r="C82" s="164"/>
      <c r="D82" s="165"/>
      <c r="E82" s="165"/>
      <c r="F82" s="166"/>
      <c r="G82" s="63" t="s">
        <v>40</v>
      </c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70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9"/>
      <c r="BF82" s="43"/>
    </row>
    <row r="83" spans="1:58" s="51" customFormat="1" ht="15.75" customHeight="1">
      <c r="A83" s="38"/>
      <c r="B83" s="62"/>
      <c r="C83" s="164"/>
      <c r="D83" s="165"/>
      <c r="E83" s="165"/>
      <c r="F83" s="166"/>
      <c r="G83" s="63" t="s">
        <v>41</v>
      </c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70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9"/>
      <c r="BF83" s="43"/>
    </row>
    <row r="84" spans="1:58" s="51" customFormat="1" ht="15.75" customHeight="1">
      <c r="A84" s="38"/>
      <c r="B84" s="62"/>
      <c r="C84" s="164"/>
      <c r="D84" s="165"/>
      <c r="E84" s="165"/>
      <c r="F84" s="166"/>
      <c r="G84" s="63" t="s">
        <v>42</v>
      </c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70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9"/>
      <c r="BF84" s="43"/>
    </row>
    <row r="85" spans="1:58" s="51" customFormat="1" ht="15.75" customHeight="1">
      <c r="A85" s="38"/>
      <c r="B85" s="62"/>
      <c r="C85" s="164"/>
      <c r="D85" s="165"/>
      <c r="E85" s="165"/>
      <c r="F85" s="166"/>
      <c r="G85" s="63" t="s">
        <v>43</v>
      </c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70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9"/>
      <c r="BF85" s="43"/>
    </row>
    <row r="86" spans="1:58" s="91" customFormat="1" ht="15.75" customHeight="1">
      <c r="A86" s="38"/>
      <c r="B86" s="62"/>
      <c r="C86" s="147" t="s">
        <v>22</v>
      </c>
      <c r="D86" s="148"/>
      <c r="E86" s="148"/>
      <c r="F86" s="149"/>
      <c r="G86" s="65" t="s">
        <v>31</v>
      </c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150"/>
      <c r="AG86" s="151"/>
      <c r="AH86" s="151"/>
      <c r="AI86" s="151"/>
      <c r="AJ86" s="151"/>
      <c r="AK86" s="151"/>
      <c r="AL86" s="151"/>
      <c r="AM86" s="151"/>
      <c r="AN86" s="151"/>
      <c r="AO86" s="151"/>
      <c r="AP86" s="151"/>
      <c r="AQ86" s="151"/>
      <c r="AR86" s="151"/>
      <c r="AS86" s="151"/>
      <c r="AT86" s="151"/>
      <c r="AU86" s="151"/>
      <c r="AV86" s="151"/>
      <c r="AW86" s="151"/>
      <c r="AX86" s="151"/>
      <c r="AY86" s="151"/>
      <c r="AZ86" s="151"/>
      <c r="BA86" s="151"/>
      <c r="BB86" s="151"/>
      <c r="BC86" s="151"/>
      <c r="BD86" s="151"/>
      <c r="BE86" s="152"/>
      <c r="BF86" s="43"/>
    </row>
    <row r="87" spans="1:58" s="99" customFormat="1" ht="15.75" customHeight="1">
      <c r="A87" s="38"/>
      <c r="B87" s="62"/>
      <c r="C87" s="153" t="s">
        <v>25</v>
      </c>
      <c r="D87" s="154"/>
      <c r="E87" s="154"/>
      <c r="F87" s="155"/>
      <c r="G87" s="44" t="s">
        <v>73</v>
      </c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92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4"/>
      <c r="BF87" s="43"/>
    </row>
    <row r="88" spans="1:58" s="89" customFormat="1" ht="15.75" customHeight="1">
      <c r="A88" s="38"/>
      <c r="B88" s="62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5"/>
      <c r="V88" s="61"/>
      <c r="W88" s="61"/>
      <c r="X88" s="61"/>
      <c r="Y88" s="61"/>
      <c r="Z88" s="61"/>
      <c r="AA88" s="54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54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43"/>
    </row>
    <row r="89" spans="1:58" s="89" customFormat="1" ht="15.75" customHeight="1">
      <c r="A89" s="38"/>
      <c r="B89" s="32" t="s">
        <v>63</v>
      </c>
      <c r="C89" s="35" t="s">
        <v>74</v>
      </c>
      <c r="D89" s="35"/>
      <c r="E89" s="35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50"/>
      <c r="V89" s="50"/>
      <c r="W89" s="50"/>
      <c r="X89" s="50"/>
      <c r="Y89" s="50"/>
      <c r="Z89" s="5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43"/>
    </row>
    <row r="90" spans="1:58" ht="15.75" customHeight="1">
      <c r="A90" s="36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4"/>
    </row>
    <row r="91" spans="1:58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</row>
    <row r="92" spans="1:58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</row>
    <row r="93" spans="1:58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</row>
    <row r="94" spans="1:58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</row>
    <row r="95" spans="1:58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</row>
    <row r="96" spans="1:58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</row>
    <row r="97" spans="1:58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</row>
    <row r="98" spans="1:5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</row>
    <row r="99" spans="1:58" ht="15.75" customHeight="1">
      <c r="A99" s="30"/>
      <c r="B99" s="37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</row>
    <row r="100" spans="1:58" ht="15.75" customHeight="1">
      <c r="A100" s="30"/>
      <c r="B100" s="37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</row>
    <row r="101" spans="1:58" ht="15.75" customHeight="1">
      <c r="A101" s="30"/>
      <c r="B101" s="37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</row>
    <row r="102" spans="1:58" ht="15.75" customHeight="1">
      <c r="A102" s="30"/>
      <c r="B102" s="37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</row>
    <row r="103" spans="1:58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</row>
    <row r="104" spans="1:58" ht="15.75" customHeight="1">
      <c r="A104" s="30"/>
      <c r="B104" s="37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</row>
    <row r="105" spans="1:58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</row>
    <row r="106" spans="1:58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</row>
    <row r="107" spans="1:58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</row>
    <row r="108" spans="1:5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</row>
    <row r="109" spans="1:58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</row>
    <row r="110" spans="1:58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</row>
    <row r="111" spans="1:58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</row>
    <row r="112" spans="1:58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</row>
    <row r="113" spans="1:58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</row>
    <row r="114" spans="1:58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</row>
    <row r="115" spans="1:58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</row>
    <row r="116" spans="1:58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</row>
    <row r="117" spans="1:58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</row>
    <row r="118" spans="1:5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</row>
    <row r="119" spans="1:58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</row>
    <row r="120" spans="1:58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</row>
    <row r="121" spans="1:58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</row>
    <row r="122" spans="1:58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</row>
    <row r="123" spans="1:58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</row>
    <row r="124" spans="1:58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</row>
    <row r="125" spans="1:58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</row>
    <row r="126" spans="1:58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</row>
    <row r="127" spans="1:58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</row>
    <row r="128" spans="1:5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</row>
    <row r="129" spans="1:58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</row>
    <row r="130" spans="1:58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</row>
    <row r="131" spans="1:58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</row>
    <row r="132" spans="1:58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</row>
    <row r="133" spans="1:58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</row>
    <row r="134" spans="1:58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</row>
    <row r="135" spans="1:58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</row>
    <row r="136" spans="1:58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</row>
    <row r="137" spans="1:58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</row>
    <row r="138" spans="1:5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</row>
    <row r="139" spans="1:58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</row>
    <row r="140" spans="1:58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</row>
    <row r="141" spans="1:58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</row>
    <row r="142" spans="1:58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</row>
    <row r="143" spans="1:58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</row>
    <row r="144" spans="1:58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</row>
    <row r="145" spans="1:58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</row>
    <row r="146" spans="1:58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</row>
    <row r="147" spans="1:58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</row>
    <row r="148" spans="1:5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</row>
    <row r="149" spans="1:58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</row>
    <row r="150" spans="1:58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</row>
    <row r="151" spans="1:58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</row>
    <row r="152" spans="1:58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</row>
    <row r="153" spans="1:58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</row>
    <row r="154" spans="1:58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</row>
    <row r="155" spans="1:58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</row>
    <row r="156" spans="1:58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</row>
    <row r="157" spans="1:58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</row>
    <row r="158" spans="1: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</row>
    <row r="159" spans="1:58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</row>
    <row r="160" spans="1:58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</row>
    <row r="161" spans="1:58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</row>
    <row r="162" spans="1:58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</row>
    <row r="163" spans="1:58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</row>
    <row r="164" spans="1:58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</row>
    <row r="165" spans="1:58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</row>
    <row r="166" spans="1:58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</row>
    <row r="167" spans="1:58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</row>
    <row r="168" spans="1:5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</row>
    <row r="169" spans="1:58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</row>
    <row r="170" spans="1:58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</row>
    <row r="171" spans="1:58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</row>
    <row r="172" spans="1:58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</row>
    <row r="173" spans="1:58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</row>
    <row r="174" spans="1:58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</row>
    <row r="175" spans="1:58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</row>
    <row r="176" spans="1:58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</row>
    <row r="177" spans="1:58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</row>
    <row r="178" spans="1:5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</row>
    <row r="179" spans="1:58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</row>
    <row r="180" spans="1:58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</row>
    <row r="181" spans="1:58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</row>
    <row r="182" spans="1:58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</row>
    <row r="183" spans="1:58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</row>
    <row r="184" spans="1:58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</row>
    <row r="185" spans="1:58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</row>
    <row r="186" spans="1:58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</row>
    <row r="187" spans="1:58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</row>
    <row r="188" spans="1:5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</row>
    <row r="189" spans="1:58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</row>
    <row r="190" spans="1:58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</row>
    <row r="191" spans="1:58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</row>
    <row r="192" spans="1:58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</row>
    <row r="193" spans="1:58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</row>
    <row r="194" spans="1:58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</row>
    <row r="195" spans="1:58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</row>
    <row r="196" spans="1:58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</row>
    <row r="197" spans="1:58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</row>
    <row r="198" spans="1:5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</row>
    <row r="199" spans="1:58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</row>
    <row r="200" spans="1:58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</row>
    <row r="201" spans="1:58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</row>
    <row r="202" spans="1:58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</row>
    <row r="203" spans="1:58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</row>
    <row r="204" spans="1:58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</row>
    <row r="205" spans="1:58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</row>
    <row r="206" spans="1:58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</row>
    <row r="207" spans="1:58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</row>
    <row r="208" spans="1:5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</row>
    <row r="209" spans="1:58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</row>
    <row r="210" spans="1:58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</row>
    <row r="211" spans="1:58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</row>
    <row r="212" spans="1:58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</row>
    <row r="213" spans="1:58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</row>
    <row r="214" spans="1:58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</row>
    <row r="215" spans="1:58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</row>
    <row r="216" spans="1:58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</row>
    <row r="217" spans="1:58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</row>
    <row r="218" spans="1:5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</row>
    <row r="219" spans="1:58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</row>
    <row r="220" spans="1:58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</row>
    <row r="221" spans="1:58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</row>
    <row r="222" spans="1:58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</row>
    <row r="223" spans="1:58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</row>
    <row r="224" spans="1:58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</row>
    <row r="225" spans="1:58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</row>
    <row r="226" spans="1:58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</row>
    <row r="227" spans="1:58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</row>
    <row r="228" spans="1:5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</row>
    <row r="229" spans="1:58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</row>
    <row r="230" spans="1:58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</row>
    <row r="231" spans="1:58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</row>
    <row r="232" spans="1:58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</row>
    <row r="233" spans="1:58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</row>
    <row r="234" spans="1:58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</row>
    <row r="235" spans="1:58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</row>
    <row r="236" spans="1:58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</row>
    <row r="237" spans="1:58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</row>
    <row r="238" spans="1:5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</row>
    <row r="239" spans="1:58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</row>
    <row r="240" spans="1:58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</row>
    <row r="241" spans="1:58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</row>
    <row r="242" spans="1:58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</row>
    <row r="243" spans="1:58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</row>
    <row r="244" spans="1:58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</row>
    <row r="245" spans="1:58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</row>
    <row r="246" spans="1:58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</row>
    <row r="247" spans="1:58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</row>
    <row r="248" spans="1:5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</row>
    <row r="249" spans="1:58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</row>
    <row r="250" spans="1:58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</row>
    <row r="251" spans="1:58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</row>
    <row r="252" spans="1:58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</row>
    <row r="253" spans="1:58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</row>
    <row r="254" spans="1:58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</row>
    <row r="255" spans="1:58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</row>
    <row r="256" spans="1:58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</row>
    <row r="257" spans="1:58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</row>
    <row r="258" spans="1: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</row>
    <row r="259" spans="1:58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</row>
    <row r="260" spans="1:58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</row>
    <row r="261" spans="1:58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</row>
    <row r="262" spans="1:58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</row>
    <row r="263" spans="1:58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</row>
    <row r="264" spans="1:58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</row>
    <row r="265" spans="1:58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</row>
    <row r="266" spans="1:58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</row>
    <row r="267" spans="1:58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</row>
    <row r="268" spans="1:5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</row>
    <row r="269" spans="1:58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</row>
    <row r="270" spans="1:58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</row>
    <row r="271" spans="1:58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</row>
    <row r="272" spans="1:58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</row>
    <row r="273" spans="1:58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</row>
    <row r="274" spans="1:58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</row>
    <row r="275" spans="1:58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</row>
    <row r="276" spans="1:58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</row>
    <row r="277" spans="1:58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</row>
    <row r="278" spans="1:5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</row>
    <row r="279" spans="1:58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</row>
    <row r="280" spans="1:58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</row>
    <row r="281" spans="1:58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</row>
    <row r="282" spans="1:58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</row>
    <row r="283" spans="1:58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</row>
    <row r="284" spans="1:58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</row>
    <row r="285" spans="1:58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</row>
    <row r="286" spans="1:58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</row>
    <row r="287" spans="1:58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</row>
    <row r="288" spans="1:5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</row>
    <row r="289" spans="1:58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</row>
    <row r="290" spans="1:58" ht="15.75" customHeight="1"/>
    <row r="291" spans="1:58" ht="15.75" customHeight="1"/>
    <row r="292" spans="1:58" ht="15.75" customHeight="1"/>
    <row r="293" spans="1:58" ht="15.75" customHeight="1"/>
    <row r="294" spans="1:58" ht="15.75" customHeight="1"/>
    <row r="295" spans="1:58" ht="15.75" customHeight="1"/>
    <row r="296" spans="1:58" ht="15.75" customHeight="1"/>
    <row r="297" spans="1:58" ht="15.75" customHeight="1"/>
    <row r="298" spans="1:58" ht="15.75" customHeight="1"/>
    <row r="299" spans="1:58" ht="15.75" customHeight="1"/>
    <row r="300" spans="1:58" ht="15.75" customHeight="1"/>
    <row r="301" spans="1:58" ht="15.75" customHeight="1"/>
    <row r="302" spans="1:58" ht="15.75" customHeight="1"/>
    <row r="303" spans="1:58" ht="15.75" customHeight="1"/>
    <row r="304" spans="1:58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5" ht="15.75" customHeight="1"/>
    <row r="916" ht="15.75" customHeight="1"/>
    <row r="917" ht="15.75" customHeight="1"/>
  </sheetData>
  <mergeCells count="60">
    <mergeCell ref="A1:J2"/>
    <mergeCell ref="K1:Z1"/>
    <mergeCell ref="AA1:AJ1"/>
    <mergeCell ref="AK1:BF1"/>
    <mergeCell ref="K2:Z2"/>
    <mergeCell ref="AA2:AJ2"/>
    <mergeCell ref="AK2:BF2"/>
    <mergeCell ref="U66:Z66"/>
    <mergeCell ref="AS50:BE50"/>
    <mergeCell ref="AF59:BE59"/>
    <mergeCell ref="C50:AE50"/>
    <mergeCell ref="AF51:BE51"/>
    <mergeCell ref="AF50:AR50"/>
    <mergeCell ref="C59:F59"/>
    <mergeCell ref="AQ65:BE65"/>
    <mergeCell ref="AA64:AE64"/>
    <mergeCell ref="AA65:AP65"/>
    <mergeCell ref="C64:G64"/>
    <mergeCell ref="C65:K65"/>
    <mergeCell ref="L65:T65"/>
    <mergeCell ref="U65:Z65"/>
    <mergeCell ref="C51:F58"/>
    <mergeCell ref="C60:F61"/>
    <mergeCell ref="AQ66:BE66"/>
    <mergeCell ref="AA66:AP66"/>
    <mergeCell ref="U73:Z73"/>
    <mergeCell ref="AA73:AP73"/>
    <mergeCell ref="AQ73:BE73"/>
    <mergeCell ref="U71:Z71"/>
    <mergeCell ref="AA71:AP71"/>
    <mergeCell ref="AQ71:BE71"/>
    <mergeCell ref="U72:Z72"/>
    <mergeCell ref="AA72:AP72"/>
    <mergeCell ref="AQ72:BE72"/>
    <mergeCell ref="U67:Z67"/>
    <mergeCell ref="AA67:AP67"/>
    <mergeCell ref="AQ67:BE67"/>
    <mergeCell ref="U68:Z68"/>
    <mergeCell ref="AA68:AP68"/>
    <mergeCell ref="C86:F86"/>
    <mergeCell ref="AF86:BE86"/>
    <mergeCell ref="C87:F87"/>
    <mergeCell ref="AQ68:BE68"/>
    <mergeCell ref="AA69:AP69"/>
    <mergeCell ref="AQ69:BE69"/>
    <mergeCell ref="U70:Z70"/>
    <mergeCell ref="AA70:AP70"/>
    <mergeCell ref="AQ70:BE70"/>
    <mergeCell ref="U69:Z69"/>
    <mergeCell ref="C77:AE77"/>
    <mergeCell ref="AF77:AR77"/>
    <mergeCell ref="AS77:BE77"/>
    <mergeCell ref="C78:F85"/>
    <mergeCell ref="AF78:BE78"/>
    <mergeCell ref="C45:T45"/>
    <mergeCell ref="U45:AL45"/>
    <mergeCell ref="AM45:BE45"/>
    <mergeCell ref="C44:T44"/>
    <mergeCell ref="U44:AL44"/>
    <mergeCell ref="AM44:BE44"/>
  </mergeCells>
  <phoneticPr fontId="25"/>
  <pageMargins left="0.59055118110236227" right="0.59055118110236227" top="0.59055118110236227" bottom="0.59055118110236227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笠松</cp:lastModifiedBy>
  <dcterms:created xsi:type="dcterms:W3CDTF">2020-10-04T15:44:02Z</dcterms:created>
  <dcterms:modified xsi:type="dcterms:W3CDTF">2021-01-18T07:40:50Z</dcterms:modified>
</cp:coreProperties>
</file>