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maehara.taiji\Downloads\"/>
    </mc:Choice>
  </mc:AlternateContent>
  <xr:revisionPtr revIDLastSave="0" documentId="13_ncr:1_{598CD9FB-54D8-4E64-A277-3247445BAF21}" xr6:coauthVersionLast="46" xr6:coauthVersionMax="46" xr10:uidLastSave="{00000000-0000-0000-0000-000000000000}"/>
  <bookViews>
    <workbookView xWindow="1340" yWindow="-110" windowWidth="21330" windowHeight="15260" activeTab="2" xr2:uid="{00000000-000D-0000-FFFF-FFFF00000000}"/>
  </bookViews>
  <sheets>
    <sheet name="表紙・改定履歴" sheetId="1" r:id="rId1"/>
    <sheet name="インターフェース" sheetId="3" r:id="rId2"/>
    <sheet name="プロセス" sheetId="2" r:id="rId3"/>
  </sheets>
  <definedNames>
    <definedName name="_Regression_X" localSheetId="1">#REF!</definedName>
    <definedName name="_Regression_X" localSheetId="2">#REF!</definedName>
    <definedName name="_Regression_X">#REF!</definedName>
    <definedName name="_Regression_X2" localSheetId="1">#REF!</definedName>
    <definedName name="_Regression_X2" localSheetId="2">#REF!</definedName>
    <definedName name="_Regression_X2">#REF!</definedName>
    <definedName name="_Regression_XX" localSheetId="1">#REF!</definedName>
    <definedName name="_Regression_XX" localSheetId="2">#REF!</definedName>
    <definedName name="_Regression_XX">#REF!</definedName>
    <definedName name="a" localSheetId="1">#REF!</definedName>
    <definedName name="a" localSheetId="2">#REF!</definedName>
    <definedName name="a">#REF!</definedName>
    <definedName name="aafd" localSheetId="1">#REF!</definedName>
    <definedName name="aafd" localSheetId="2">#REF!</definedName>
    <definedName name="aafd">#REF!</definedName>
    <definedName name="aiueo" localSheetId="1">#REF!</definedName>
    <definedName name="aiueo" localSheetId="2">#REF!</definedName>
    <definedName name="aiueo">#REF!</definedName>
    <definedName name="b" localSheetId="1">#REF!</definedName>
    <definedName name="b" localSheetId="2">#REF!</definedName>
    <definedName name="b">#REF!</definedName>
    <definedName name="d" localSheetId="1">#REF!</definedName>
    <definedName name="d" localSheetId="2">#REF!</definedName>
    <definedName name="d">#REF!</definedName>
    <definedName name="dx" localSheetId="1">#REF!</definedName>
    <definedName name="dx" localSheetId="2">#REF!</definedName>
    <definedName name="dx">#REF!</definedName>
    <definedName name="e" localSheetId="1">#REF!</definedName>
    <definedName name="e" localSheetId="2">#REF!</definedName>
    <definedName name="e">#REF!</definedName>
    <definedName name="fd" localSheetId="1">#REF!</definedName>
    <definedName name="fd" localSheetId="2">#REF!</definedName>
    <definedName name="fd">#REF!</definedName>
    <definedName name="kannrenn" localSheetId="1">#REF!</definedName>
    <definedName name="kannrenn" localSheetId="2">#REF!</definedName>
    <definedName name="kannrenn">#REF!</definedName>
    <definedName name="ss" localSheetId="1">#REF!</definedName>
    <definedName name="ss" localSheetId="2">#REF!</definedName>
    <definedName name="ss">#REF!</definedName>
    <definedName name="ssss" localSheetId="1">#REF!</definedName>
    <definedName name="ssss" localSheetId="2">#REF!</definedName>
    <definedName name="ssss">#REF!</definedName>
    <definedName name="関連表" localSheetId="1">#REF!</definedName>
    <definedName name="関連表" localSheetId="2">#REF!</definedName>
    <definedName name="関連表">#REF!</definedName>
    <definedName name="興行ページアクセスランキング" localSheetId="1">#REF!</definedName>
    <definedName name="興行ページアクセスランキング" localSheetId="2">#REF!</definedName>
    <definedName name="興行ページアクセスランキング">#REF!</definedName>
    <definedName name="興行ページアクセスランキング集計履歴" localSheetId="1">#REF!</definedName>
    <definedName name="興行ページアクセスランキング集計履歴" localSheetId="2">#REF!</definedName>
    <definedName name="興行ページアクセスランキング集計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70" i="2" l="1"/>
  <c r="AD169" i="2"/>
  <c r="AD167" i="2"/>
  <c r="AD166" i="2"/>
  <c r="AD165" i="2"/>
  <c r="AD164" i="2"/>
  <c r="AD163" i="2"/>
  <c r="AD162" i="2"/>
  <c r="AD161" i="2"/>
  <c r="AD160" i="2"/>
  <c r="AD159" i="2"/>
  <c r="AD158" i="2"/>
  <c r="AD157" i="2"/>
  <c r="AD156" i="2"/>
  <c r="AD155" i="2"/>
  <c r="AD154" i="2"/>
  <c r="AD153" i="2"/>
  <c r="AD152" i="2"/>
  <c r="AD151" i="2"/>
  <c r="AD150" i="2"/>
  <c r="AD149" i="2"/>
  <c r="AD147" i="2"/>
  <c r="AD146" i="2"/>
  <c r="AD145" i="2"/>
  <c r="AD144" i="2"/>
  <c r="AD143" i="2"/>
  <c r="AA136" i="2"/>
  <c r="AA135" i="2"/>
  <c r="AA106" i="2"/>
  <c r="AA107" i="2"/>
  <c r="AA108" i="2"/>
  <c r="AA109" i="2"/>
  <c r="AA110" i="2"/>
  <c r="AA111" i="2"/>
  <c r="AA112" i="2"/>
  <c r="AA113" i="2"/>
  <c r="AA114" i="2"/>
  <c r="AA115" i="2"/>
  <c r="AA116" i="2"/>
  <c r="AA117" i="2"/>
  <c r="AA118" i="2"/>
  <c r="AA119" i="2"/>
  <c r="AA120" i="2"/>
  <c r="AA121" i="2"/>
  <c r="AA122" i="2"/>
  <c r="AA123" i="2"/>
  <c r="AA101" i="2"/>
  <c r="AA105" i="2"/>
  <c r="AA100" i="2" l="1"/>
  <c r="AA99" i="2"/>
  <c r="A53" i="1" l="1"/>
  <c r="A52" i="1"/>
  <c r="A51" i="1"/>
  <c r="A50" i="1"/>
  <c r="A49" i="1"/>
  <c r="A48" i="1"/>
  <c r="A47" i="1"/>
  <c r="A46" i="1"/>
  <c r="A45" i="1"/>
  <c r="A44" i="1"/>
  <c r="A43" i="1"/>
  <c r="A42" i="1"/>
  <c r="A41" i="1"/>
  <c r="A40" i="1"/>
  <c r="A39" i="1"/>
  <c r="A38" i="1"/>
  <c r="A37" i="1"/>
  <c r="A36" i="1"/>
  <c r="A35" i="1"/>
  <c r="A34" i="1"/>
  <c r="A33" i="1"/>
  <c r="A32" i="1"/>
  <c r="A31" i="1"/>
  <c r="A30" i="1"/>
  <c r="A29" i="1"/>
</calcChain>
</file>

<file path=xl/sharedStrings.xml><?xml version="1.0" encoding="utf-8"?>
<sst xmlns="http://schemas.openxmlformats.org/spreadsheetml/2006/main" count="307" uniqueCount="177">
  <si>
    <t>Webダイレクト販売</t>
  </si>
  <si>
    <t>変   更   記  　録</t>
  </si>
  <si>
    <r>
      <t>版数</t>
    </r>
    <r>
      <rPr>
        <sz val="7"/>
        <rFont val="Meiryo UI"/>
        <family val="3"/>
        <charset val="128"/>
      </rPr>
      <t xml:space="preserve">
REV.</t>
    </r>
  </si>
  <si>
    <t>作成更新日</t>
  </si>
  <si>
    <t>変 更 内 容</t>
  </si>
  <si>
    <t>担　当</t>
  </si>
  <si>
    <t>01</t>
  </si>
  <si>
    <t>初版</t>
  </si>
  <si>
    <t>佐藤</t>
  </si>
  <si>
    <t>詳細設計</t>
  </si>
  <si>
    <t>大項目</t>
  </si>
  <si>
    <t>小項目</t>
  </si>
  <si>
    <t>詳細</t>
  </si>
  <si>
    <t>シーケンス</t>
  </si>
  <si>
    <t>プロセス詳細</t>
  </si>
  <si>
    <t>SQL</t>
  </si>
  <si>
    <t>パラメータ</t>
  </si>
  <si>
    <t>説明</t>
  </si>
  <si>
    <t>SELECT</t>
  </si>
  <si>
    <t>FROM</t>
  </si>
  <si>
    <t>戻り値</t>
  </si>
  <si>
    <t>備考</t>
  </si>
  <si>
    <t>項目名（和）</t>
  </si>
  <si>
    <t>項目名（英）</t>
  </si>
  <si>
    <t>型</t>
  </si>
  <si>
    <t>int</t>
  </si>
  <si>
    <t>連絡参照API 詳細設計書</t>
    <rPh sb="0" eb="2">
      <t>レンラク</t>
    </rPh>
    <rPh sb="2" eb="4">
      <t>サンショウ</t>
    </rPh>
    <phoneticPr fontId="25"/>
  </si>
  <si>
    <t>連絡</t>
    <rPh sb="0" eb="2">
      <t>レンラク</t>
    </rPh>
    <phoneticPr fontId="25"/>
  </si>
  <si>
    <t>mailaddress</t>
  </si>
  <si>
    <t>String</t>
    <phoneticPr fontId="25"/>
  </si>
  <si>
    <t>証券番号</t>
    <phoneticPr fontId="25"/>
  </si>
  <si>
    <t>販売商品コード</t>
    <phoneticPr fontId="25"/>
  </si>
  <si>
    <t>連絡ID</t>
  </si>
  <si>
    <t>連絡コード</t>
  </si>
  <si>
    <t>メールアドレス</t>
  </si>
  <si>
    <t>送信ステータスコード</t>
  </si>
  <si>
    <t>作成日時</t>
  </si>
  <si>
    <t>２．</t>
    <phoneticPr fontId="25"/>
  </si>
  <si>
    <t>１．</t>
  </si>
  <si>
    <t>API共通設計書のバリデーションルールを参照</t>
  </si>
  <si>
    <t>項目</t>
  </si>
  <si>
    <t>チェック内容</t>
  </si>
  <si>
    <t>説明</t>
    <rPh sb="0" eb="2">
      <t>セツメイ</t>
    </rPh>
    <phoneticPr fontId="25"/>
  </si>
  <si>
    <t>入力チェック</t>
    <rPh sb="0" eb="2">
      <t>ニュウリョク</t>
    </rPh>
    <phoneticPr fontId="25"/>
  </si>
  <si>
    <t>アカウントID</t>
    <phoneticPr fontId="25"/>
  </si>
  <si>
    <t>INNER JOIN</t>
  </si>
  <si>
    <t>連絡情報を取得</t>
    <rPh sb="0" eb="2">
      <t>レンラク</t>
    </rPh>
    <rPh sb="2" eb="4">
      <t>ジョウホウ</t>
    </rPh>
    <rPh sb="5" eb="7">
      <t>シュトク</t>
    </rPh>
    <phoneticPr fontId="25"/>
  </si>
  <si>
    <t>List&lt;連絡情報DTO&gt;</t>
    <rPh sb="5" eb="7">
      <t>レンラク</t>
    </rPh>
    <rPh sb="7" eb="9">
      <t>ジョウホウ</t>
    </rPh>
    <phoneticPr fontId="25"/>
  </si>
  <si>
    <t>(</t>
  </si>
  <si>
    <t>SELECT 商品付加ID, MAX(商品付加バージョン)</t>
  </si>
  <si>
    <t>FROM 商品付加</t>
  </si>
  <si>
    <t>GROUP BY 商品付加ID</t>
  </si>
  <si>
    <t>) AS tmp</t>
  </si>
  <si>
    <t>ON</t>
  </si>
  <si>
    <t xml:space="preserve">AND </t>
  </si>
  <si>
    <t>３．</t>
    <phoneticPr fontId="25"/>
  </si>
  <si>
    <t>02</t>
    <phoneticPr fontId="25"/>
  </si>
  <si>
    <t>佐藤</t>
    <phoneticPr fontId="25"/>
  </si>
  <si>
    <t>シーケンス図のレスポンス結果オブジェクトを生成する部分は不要のため削除
連絡情報を取得するクエリを修正</t>
    <rPh sb="5" eb="6">
      <t>ズ</t>
    </rPh>
    <rPh sb="12" eb="14">
      <t>ケッカ</t>
    </rPh>
    <rPh sb="21" eb="23">
      <t>セイセイ</t>
    </rPh>
    <rPh sb="25" eb="27">
      <t>ブブン</t>
    </rPh>
    <rPh sb="28" eb="30">
      <t>フヨウ</t>
    </rPh>
    <rPh sb="33" eb="35">
      <t>サクジョ</t>
    </rPh>
    <rPh sb="36" eb="38">
      <t>レンラク</t>
    </rPh>
    <rPh sb="38" eb="40">
      <t>ジョウホウ</t>
    </rPh>
    <rPh sb="41" eb="43">
      <t>シュトク</t>
    </rPh>
    <rPh sb="49" eb="51">
      <t>シュウセイ</t>
    </rPh>
    <phoneticPr fontId="25"/>
  </si>
  <si>
    <t>03</t>
    <phoneticPr fontId="25"/>
  </si>
  <si>
    <t>表記の統一化
・連絡情報DTOの物理名をキャメルケースに修正</t>
    <rPh sb="0" eb="2">
      <t>ヒョウキ</t>
    </rPh>
    <rPh sb="3" eb="6">
      <t>トウイツカ</t>
    </rPh>
    <rPh sb="8" eb="10">
      <t>レンラク</t>
    </rPh>
    <rPh sb="10" eb="12">
      <t>ジョウホウ</t>
    </rPh>
    <rPh sb="16" eb="18">
      <t>ブツリ</t>
    </rPh>
    <rPh sb="18" eb="19">
      <t>メイ</t>
    </rPh>
    <rPh sb="28" eb="30">
      <t>シュウセイ</t>
    </rPh>
    <phoneticPr fontId="25"/>
  </si>
  <si>
    <t>policyNo</t>
  </si>
  <si>
    <t>productCode</t>
  </si>
  <si>
    <t>contactId</t>
  </si>
  <si>
    <t>contactCode</t>
  </si>
  <si>
    <t>sendStatusCode</t>
  </si>
  <si>
    <t>createdDatetime</t>
  </si>
  <si>
    <t>sesMessageId</t>
  </si>
  <si>
    <t>インターフェース</t>
  </si>
  <si>
    <t>エラーコード</t>
  </si>
  <si>
    <t>　API共通定義書の「リクエスト・レスポンス仕様」シートを参照</t>
  </si>
  <si>
    <t>04</t>
    <phoneticPr fontId="25"/>
  </si>
  <si>
    <t>前原</t>
    <rPh sb="0" eb="2">
      <t>マエハラ</t>
    </rPh>
    <phoneticPr fontId="25"/>
  </si>
  <si>
    <t>未入力
型エラー</t>
    <rPh sb="4" eb="5">
      <t>カタ</t>
    </rPh>
    <phoneticPr fontId="25"/>
  </si>
  <si>
    <t>商品付加.商品付加ID</t>
  </si>
  <si>
    <t>商品付加.証券番号</t>
  </si>
  <si>
    <t>商品付加.商品付加バージョン</t>
  </si>
  <si>
    <t>商品付加.申込ID</t>
  </si>
  <si>
    <t>商品付加.販売商品コード</t>
  </si>
  <si>
    <t>連絡.連絡ID</t>
  </si>
  <si>
    <t>連絡.連絡コード</t>
  </si>
  <si>
    <t>連絡.メールタイトル</t>
  </si>
  <si>
    <t>連絡.メール本文</t>
  </si>
  <si>
    <t>連絡.メッセージBoxタイトル</t>
  </si>
  <si>
    <t>連絡.メッセージBox本文</t>
  </si>
  <si>
    <t>連絡.回答</t>
  </si>
  <si>
    <t>連絡.回答日時</t>
  </si>
  <si>
    <t>連絡.作成日時</t>
  </si>
  <si>
    <t>連絡.掲載日時</t>
  </si>
  <si>
    <t>連絡.掲載フラグ</t>
  </si>
  <si>
    <t>連絡.メール送信可能開始時間</t>
  </si>
  <si>
    <t>連絡.メール送信可能終了時間</t>
  </si>
  <si>
    <t>連絡.メール送信日時</t>
  </si>
  <si>
    <t>連絡.メールアドレス</t>
  </si>
  <si>
    <t>連絡.送信ステータスコード</t>
  </si>
  <si>
    <t>連絡.送信業務コード</t>
  </si>
  <si>
    <t>連絡.SESメッセージID</t>
  </si>
  <si>
    <t>連絡.トピックID</t>
  </si>
  <si>
    <t>連絡</t>
  </si>
  <si>
    <t>トピック</t>
  </si>
  <si>
    <t>ON　</t>
  </si>
  <si>
    <t>トピック.トピックID = 連絡.トピックID</t>
  </si>
  <si>
    <t>トピック.削除フラグ = FALSE</t>
  </si>
  <si>
    <t>商品付加</t>
  </si>
  <si>
    <t>連絡.商品付加ID = 商品付加.商品付加ID</t>
  </si>
  <si>
    <t>連絡.商品付加バージョン = 商品付加.商品付加バージョン</t>
  </si>
  <si>
    <t>INNER JOIN 申込</t>
  </si>
  <si>
    <t>ON 商品付加.申込ID = 申込.申込ID</t>
  </si>
  <si>
    <t>AND 申込.削除フラグ = FALSE</t>
  </si>
  <si>
    <t>INNER JOIN アカウント</t>
  </si>
  <si>
    <t>ON 申込.アカウントID = アカウント.アカウントID</t>
  </si>
  <si>
    <t>AND アカウント.削除フラグ = FALSE</t>
  </si>
  <si>
    <t>WHERE アカウント.アカウントID = 【値】</t>
  </si>
  <si>
    <t>リクエスト.アカウントID</t>
  </si>
  <si>
    <t>商品付加.商品付加ID = tmp.商品付加ID</t>
  </si>
  <si>
    <t>商品付加.商品付加バージョン = tmp.商品付加バージョン</t>
  </si>
  <si>
    <t>WHERE</t>
  </si>
  <si>
    <t>連絡.削除フラグ = FALSE</t>
  </si>
  <si>
    <t>ORDER BY</t>
  </si>
  <si>
    <t>連絡.作成日時 DESC</t>
  </si>
  <si>
    <t>商品付加ID</t>
    <phoneticPr fontId="25"/>
  </si>
  <si>
    <t>商品付加バージョン</t>
    <phoneticPr fontId="25"/>
  </si>
  <si>
    <t>申込ID</t>
    <phoneticPr fontId="25"/>
  </si>
  <si>
    <t>String</t>
  </si>
  <si>
    <t>SQL結果.商品付加.販売商品コード</t>
    <rPh sb="11" eb="13">
      <t>ハンバイ</t>
    </rPh>
    <rPh sb="13" eb="15">
      <t>ショウヒン</t>
    </rPh>
    <phoneticPr fontId="25"/>
  </si>
  <si>
    <t>SQL結果.商品付加.申込ID</t>
    <rPh sb="11" eb="12">
      <t>モウ</t>
    </rPh>
    <rPh sb="12" eb="13">
      <t>コ</t>
    </rPh>
    <phoneticPr fontId="25"/>
  </si>
  <si>
    <t>productAdditionalId</t>
    <phoneticPr fontId="25"/>
  </si>
  <si>
    <t>productAdditionalVersion</t>
    <phoneticPr fontId="25"/>
  </si>
  <si>
    <t>applyId</t>
    <phoneticPr fontId="25"/>
  </si>
  <si>
    <t>int</t>
    <phoneticPr fontId="25"/>
  </si>
  <si>
    <t>メールタイトル</t>
  </si>
  <si>
    <t>メール本文</t>
  </si>
  <si>
    <t>メッセージBoxタイトル</t>
  </si>
  <si>
    <t>メッセージBox本文</t>
  </si>
  <si>
    <t>回答</t>
  </si>
  <si>
    <t>回答日時</t>
  </si>
  <si>
    <t>掲載日時</t>
  </si>
  <si>
    <t>掲載フラグ</t>
  </si>
  <si>
    <t>メール送信可能開始時間</t>
  </si>
  <si>
    <t>メール送信可能終了時間</t>
  </si>
  <si>
    <t>メール送信日時</t>
  </si>
  <si>
    <t>送信業務コード</t>
  </si>
  <si>
    <t>SESメッセージID</t>
  </si>
  <si>
    <t>トピックID</t>
  </si>
  <si>
    <t>mailSubject</t>
  </si>
  <si>
    <t>mailContent</t>
  </si>
  <si>
    <t>messageBoxSubject</t>
  </si>
  <si>
    <t>messageBoxContent</t>
  </si>
  <si>
    <t>response</t>
  </si>
  <si>
    <t>respondedDatetime</t>
  </si>
  <si>
    <t>displayedDatetime</t>
  </si>
  <si>
    <t>wantDisplay</t>
  </si>
  <si>
    <t>mailSendStartHour</t>
  </si>
  <si>
    <t>mailSendEndHour</t>
  </si>
  <si>
    <t>mailSendDatetime</t>
  </si>
  <si>
    <t>sendServiceCode</t>
  </si>
  <si>
    <t>topicId</t>
  </si>
  <si>
    <t>datetime</t>
  </si>
  <si>
    <t>boolean</t>
  </si>
  <si>
    <t>４．</t>
    <phoneticPr fontId="25"/>
  </si>
  <si>
    <t>連絡のトピックに紐づくトピックカテゴリーを連絡の数だけループして取得</t>
    <rPh sb="0" eb="2">
      <t>レンラク</t>
    </rPh>
    <rPh sb="8" eb="9">
      <t>ヒモ</t>
    </rPh>
    <rPh sb="21" eb="23">
      <t>レンラク</t>
    </rPh>
    <rPh sb="24" eb="25">
      <t>カズ</t>
    </rPh>
    <rPh sb="32" eb="34">
      <t>シュトク</t>
    </rPh>
    <phoneticPr fontId="25"/>
  </si>
  <si>
    <t>トピックカテゴリー.トピックカテゴリーコード</t>
    <phoneticPr fontId="25"/>
  </si>
  <si>
    <t>トピックカテゴリー.トピックステータスコード</t>
    <phoneticPr fontId="25"/>
  </si>
  <si>
    <t>トピックカテゴリー</t>
    <phoneticPr fontId="25"/>
  </si>
  <si>
    <t>トピックカテゴリー.トピックID = 【値】</t>
    <rPh sb="20" eb="21">
      <t>アタイ</t>
    </rPh>
    <phoneticPr fontId="25"/>
  </si>
  <si>
    <t>List&lt;連絡情報DTO&gt;の連絡.トピックID</t>
    <rPh sb="14" eb="16">
      <t>レンラク</t>
    </rPh>
    <phoneticPr fontId="25"/>
  </si>
  <si>
    <t>トピックカテゴリー.削除フラグ = FALSE</t>
    <rPh sb="10" eb="12">
      <t>サクジョ</t>
    </rPh>
    <phoneticPr fontId="25"/>
  </si>
  <si>
    <t>List&lt;トピックカテゴリー情報DTO&gt;</t>
    <rPh sb="14" eb="16">
      <t>ジョウホウ</t>
    </rPh>
    <phoneticPr fontId="25"/>
  </si>
  <si>
    <t>トピックカテゴリーコード</t>
    <phoneticPr fontId="25"/>
  </si>
  <si>
    <t>トピックステータスコード</t>
    <phoneticPr fontId="25"/>
  </si>
  <si>
    <t>topicCategoryCode</t>
  </si>
  <si>
    <t>topicStatusCode</t>
  </si>
  <si>
    <t>５．</t>
    <phoneticPr fontId="25"/>
  </si>
  <si>
    <t>２．List&lt;連絡情報DTO&gt; の 連絡.トピックカテゴリー に３．で取得した List&lt;トピックカテゴリー情報DTO&gt; を追加</t>
    <rPh sb="7" eb="9">
      <t>レンラク</t>
    </rPh>
    <rPh sb="9" eb="11">
      <t>ジョウホウ</t>
    </rPh>
    <rPh sb="18" eb="20">
      <t>レンラク</t>
    </rPh>
    <rPh sb="35" eb="37">
      <t>シュトク</t>
    </rPh>
    <rPh sb="54" eb="56">
      <t>ジョウホウ</t>
    </rPh>
    <rPh sb="62" eb="64">
      <t>ツイカ</t>
    </rPh>
    <phoneticPr fontId="25"/>
  </si>
  <si>
    <t>レスポンス</t>
    <phoneticPr fontId="25"/>
  </si>
  <si>
    <t>インターフェース画像を追加
プロセスを更新
・連絡情報を取得するクエリを修正
・トピックカテゴリー情報を取得するプロセスを追加
・シーケンス図にトピックカテゴリーを取得するクエリを追加</t>
    <rPh sb="8" eb="10">
      <t>ガゾウ</t>
    </rPh>
    <rPh sb="11" eb="13">
      <t>ツイカ</t>
    </rPh>
    <rPh sb="19" eb="21">
      <t>コウシン</t>
    </rPh>
    <rPh sb="23" eb="25">
      <t>レンラク</t>
    </rPh>
    <rPh sb="25" eb="27">
      <t>ジョウホウ</t>
    </rPh>
    <rPh sb="28" eb="30">
      <t>シュトク</t>
    </rPh>
    <rPh sb="36" eb="38">
      <t>シュウセイ</t>
    </rPh>
    <rPh sb="49" eb="51">
      <t>ジョウホウ</t>
    </rPh>
    <rPh sb="52" eb="54">
      <t>シュトク</t>
    </rPh>
    <rPh sb="61" eb="63">
      <t>ツイカ</t>
    </rPh>
    <rPh sb="70" eb="71">
      <t>ズ</t>
    </rPh>
    <rPh sb="82" eb="84">
      <t>シュトク</t>
    </rPh>
    <rPh sb="90" eb="92">
      <t>ツイカ</t>
    </rPh>
    <phoneticPr fontId="25"/>
  </si>
  <si>
    <t>List&lt;連絡情報DTO&gt;をレスポンスとして返却して処理終了</t>
    <rPh sb="5" eb="7">
      <t>レンラク</t>
    </rPh>
    <rPh sb="7" eb="9">
      <t>ジョウホウ</t>
    </rPh>
    <rPh sb="22" eb="24">
      <t xml:space="preserve">ヘンキャク </t>
    </rPh>
    <rPh sb="26" eb="28">
      <t xml:space="preserve">ショリ </t>
    </rPh>
    <rPh sb="28" eb="30">
      <t xml:space="preserve">シュウリョウ </t>
    </rPh>
    <phoneticPr fontId="2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</si>
</sst>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0;\-#,##0;&quot;-&quot;"/>
    <numFmt numFmtId="177" formatCode="_(&quot;$&quot;* #,##0_);_(&quot;$&quot;* \(#,##0\);_(&quot;$&quot;* &quot;-&quot;_);_(@_)"/>
    <numFmt numFmtId="178" formatCode="&quot;$&quot;#,##0.00_);[Red]\(&quot;$&quot;#,##0.00\)"/>
    <numFmt numFmtId="179" formatCode="_([$€]* #,##0.00_);_([$€]* \(#,##0.00\);_([$€]* &quot;-&quot;??_);_(@_)"/>
    <numFmt numFmtId="180" formatCode="yyyy/mm/dd"/>
    <numFmt numFmtId="181" formatCode="&quot;¥&quot;#,##0.00;[Red]\-&quot;¥&quot;#,##0.00"/>
    <numFmt numFmtId="182" formatCode="&quot;¥&quot;#,##0;[Red]\-&quot;¥&quot;#,##0"/>
    <numFmt numFmtId="183" formatCode="0_)"/>
  </numFmts>
  <fonts count="79">
    <font>
      <sz val="11"/>
      <color theme="1"/>
      <name val="Arial"/>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Meiryo ui"/>
      <family val="3"/>
      <charset val="128"/>
    </font>
    <font>
      <b/>
      <sz val="14"/>
      <color theme="1"/>
      <name val="Meiryo ui"/>
      <family val="3"/>
      <charset val="128"/>
    </font>
    <font>
      <sz val="11"/>
      <color rgb="FF000000"/>
      <name val="MS PGothic"/>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amily val="2"/>
    </font>
    <font>
      <b/>
      <sz val="12"/>
      <color theme="1"/>
      <name val="Meiryo ui"/>
      <family val="3"/>
      <charset val="128"/>
    </font>
    <font>
      <b/>
      <sz val="10"/>
      <color theme="1"/>
      <name val="Meiryo ui"/>
      <family val="3"/>
      <charset val="128"/>
    </font>
    <font>
      <sz val="9"/>
      <color theme="1"/>
      <name val="游ゴシック"/>
      <family val="3"/>
      <charset val="128"/>
    </font>
    <font>
      <b/>
      <sz val="12"/>
      <color theme="1"/>
      <name val="游ゴシック"/>
      <family val="3"/>
      <charset val="128"/>
    </font>
    <font>
      <b/>
      <sz val="9"/>
      <color theme="1"/>
      <name val="游ゴシック"/>
      <family val="3"/>
      <charset val="128"/>
    </font>
    <font>
      <sz val="7"/>
      <name val="Meiryo UI"/>
      <family val="3"/>
      <charset val="128"/>
    </font>
    <font>
      <sz val="6"/>
      <name val="ＭＳ Ｐゴシック"/>
      <family val="3"/>
      <charset val="128"/>
    </font>
    <font>
      <sz val="11"/>
      <name val="ＭＳ Ｐゴシック"/>
      <family val="3"/>
      <charset val="128"/>
    </font>
    <font>
      <sz val="9"/>
      <name val="游ゴシック"/>
      <family val="3"/>
      <charset val="128"/>
    </font>
    <font>
      <sz val="11"/>
      <color theme="1"/>
      <name val="Arial"/>
      <family val="2"/>
    </font>
    <font>
      <u/>
      <sz val="11"/>
      <color theme="10"/>
      <name val="Arial"/>
      <family val="2"/>
    </font>
    <font>
      <sz val="10"/>
      <name val="ＭＳ ゴシック"/>
      <family val="3"/>
      <charset val="128"/>
    </font>
    <font>
      <sz val="11"/>
      <color theme="1"/>
      <name val="Calibri"/>
      <family val="3"/>
      <charset val="128"/>
      <scheme val="minor"/>
    </font>
    <font>
      <b/>
      <sz val="10"/>
      <name val="ＭＳ Ｐ明朝"/>
      <family val="1"/>
      <charset val="128"/>
    </font>
    <font>
      <sz val="9"/>
      <name val="ＭＳ 明朝"/>
      <family val="1"/>
      <charset val="128"/>
    </font>
    <font>
      <sz val="12"/>
      <name val="ＭＳ 明朝"/>
      <family val="1"/>
      <charset val="128"/>
    </font>
    <font>
      <sz val="9"/>
      <name val="ＭＳ ゴシック"/>
      <family val="3"/>
      <charset val="128"/>
    </font>
    <font>
      <sz val="10"/>
      <color indexed="8"/>
      <name val="Arial"/>
      <family val="2"/>
    </font>
    <font>
      <sz val="12"/>
      <name val="Arial"/>
      <family val="2"/>
    </font>
    <font>
      <sz val="10"/>
      <name val="MS Sans Serif"/>
      <family val="2"/>
    </font>
    <font>
      <sz val="11"/>
      <name val="ＭＳ Ｐ明朝"/>
      <family val="1"/>
      <charset val="128"/>
    </font>
    <font>
      <sz val="10"/>
      <name val="swiss"/>
      <family val="2"/>
    </font>
    <font>
      <sz val="10"/>
      <name val="Times New Roman"/>
      <family val="1"/>
    </font>
    <font>
      <b/>
      <sz val="12"/>
      <name val="Arial"/>
      <family val="2"/>
    </font>
    <font>
      <sz val="10"/>
      <name val="Arial"/>
      <family val="2"/>
    </font>
    <font>
      <b/>
      <sz val="11"/>
      <name val="Helv"/>
      <family val="2"/>
    </font>
    <font>
      <i/>
      <sz val="8"/>
      <name val="ＭＳ 明朝"/>
      <family val="1"/>
      <charset val="128"/>
    </font>
    <font>
      <u/>
      <sz val="9.35"/>
      <color theme="10"/>
      <name val="ＭＳ Ｐゴシック"/>
      <family val="3"/>
      <charset val="128"/>
    </font>
    <font>
      <sz val="11"/>
      <name val="ＭＳ 明朝"/>
      <family val="1"/>
      <charset val="128"/>
    </font>
    <font>
      <sz val="10"/>
      <name val="ＭＳ 明朝"/>
      <family val="1"/>
      <charset val="128"/>
    </font>
    <font>
      <sz val="14"/>
      <name val="ＭＳ ゴシック"/>
      <family val="3"/>
      <charset val="128"/>
    </font>
    <font>
      <sz val="11"/>
      <color indexed="8"/>
      <name val="ＭＳ Ｐゴシック"/>
      <family val="3"/>
      <charset val="128"/>
    </font>
    <font>
      <sz val="11"/>
      <name val="・団"/>
      <family val="1"/>
      <charset val="128"/>
    </font>
    <font>
      <sz val="14"/>
      <name val="ＭＳ ・団"/>
      <family val="1"/>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Courier"/>
      <family val="3"/>
    </font>
    <font>
      <sz val="11"/>
      <color indexed="17"/>
      <name val="ＭＳ Ｐゴシック"/>
      <family val="3"/>
      <charset val="128"/>
    </font>
    <font>
      <sz val="11"/>
      <color theme="1"/>
      <name val="Calibri"/>
      <family val="2"/>
      <scheme val="minor"/>
    </font>
    <font>
      <sz val="11"/>
      <color theme="1"/>
      <name val="Arial"/>
      <family val="2"/>
    </font>
    <font>
      <b/>
      <sz val="9"/>
      <color rgb="FFFF0000"/>
      <name val="游ゴシック"/>
      <family val="3"/>
      <charset val="128"/>
    </font>
    <font>
      <sz val="9"/>
      <color theme="1"/>
      <name val="Calibri"/>
      <family val="2"/>
    </font>
    <font>
      <b/>
      <sz val="12"/>
      <color theme="1"/>
      <name val="Calibri"/>
      <family val="2"/>
    </font>
    <font>
      <sz val="20"/>
      <color theme="1"/>
      <name val="Calibri"/>
      <family val="2"/>
    </font>
    <font>
      <b/>
      <sz val="9"/>
      <color theme="1"/>
      <name val="Calibri"/>
      <family val="2"/>
    </font>
    <font>
      <sz val="11"/>
      <color theme="1"/>
      <name val="游ゴシック"/>
      <family val="3"/>
      <charset val="128"/>
    </font>
    <font>
      <sz val="11"/>
      <name val="游ゴシック"/>
      <family val="3"/>
      <charset val="128"/>
    </font>
  </fonts>
  <fills count="29">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9" tint="0.79998168889431442"/>
        <bgColor rgb="FFE2EFD9"/>
      </patternFill>
    </fill>
    <fill>
      <patternFill patternType="solid">
        <fgColor theme="9" tint="0.79998168889431442"/>
        <bgColor indexed="64"/>
      </patternFill>
    </fill>
  </fills>
  <borders count="87">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style="thin">
        <color indexed="64"/>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right style="thin">
        <color indexed="64"/>
      </right>
      <top style="thin">
        <color rgb="FF000000"/>
      </top>
      <bottom style="thin">
        <color rgb="FF000000"/>
      </bottom>
      <diagonal/>
    </border>
    <border>
      <left/>
      <right style="thin">
        <color indexed="64"/>
      </right>
      <top style="thin">
        <color rgb="FF000000"/>
      </top>
      <bottom/>
      <diagonal/>
    </border>
    <border>
      <left/>
      <right style="thin">
        <color indexed="64"/>
      </right>
      <top style="hair">
        <color rgb="FF000000"/>
      </top>
      <bottom/>
      <diagonal/>
    </border>
    <border>
      <left/>
      <right style="thin">
        <color indexed="64"/>
      </right>
      <top style="hair">
        <color rgb="FF000000"/>
      </top>
      <bottom style="hair">
        <color rgb="FF000000"/>
      </bottom>
      <diagonal/>
    </border>
    <border>
      <left/>
      <right style="thin">
        <color indexed="64"/>
      </right>
      <top/>
      <bottom style="hair">
        <color rgb="FF000000"/>
      </bottom>
      <diagonal/>
    </border>
    <border>
      <left/>
      <right style="thin">
        <color indexed="64"/>
      </right>
      <top style="hair">
        <color rgb="FF000000"/>
      </top>
      <bottom style="thin">
        <color rgb="FF000000"/>
      </bottom>
      <diagonal/>
    </border>
    <border>
      <left/>
      <right style="thin">
        <color indexed="64"/>
      </right>
      <top style="thin">
        <color rgb="FF000000"/>
      </top>
      <bottom style="hair">
        <color rgb="FF000000"/>
      </bottom>
      <diagonal/>
    </border>
    <border>
      <left/>
      <right style="thin">
        <color indexed="64"/>
      </right>
      <top/>
      <bottom style="thin">
        <color rgb="FF000000"/>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style="thin">
        <color rgb="FF000000"/>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rgb="FF000000"/>
      </top>
      <bottom/>
      <diagonal/>
    </border>
    <border>
      <left style="thin">
        <color indexed="64"/>
      </left>
      <right/>
      <top/>
      <bottom style="thin">
        <color rgb="FF000000"/>
      </bottom>
      <diagonal/>
    </border>
  </borders>
  <cellStyleXfs count="140">
    <xf numFmtId="0" fontId="0" fillId="0" borderId="0"/>
    <xf numFmtId="0" fontId="3" fillId="0" borderId="32">
      <alignment vertical="center"/>
    </xf>
    <xf numFmtId="0" fontId="26" fillId="0" borderId="32">
      <alignment vertical="center"/>
    </xf>
    <xf numFmtId="0" fontId="26" fillId="0" borderId="32"/>
    <xf numFmtId="0" fontId="6" fillId="0" borderId="32"/>
    <xf numFmtId="0" fontId="2" fillId="0" borderId="32">
      <alignment vertical="center"/>
    </xf>
    <xf numFmtId="0" fontId="28" fillId="0" borderId="32"/>
    <xf numFmtId="0" fontId="28" fillId="0" borderId="32"/>
    <xf numFmtId="0" fontId="26" fillId="0" borderId="32"/>
    <xf numFmtId="0" fontId="30" fillId="0" borderId="32" applyBorder="0"/>
    <xf numFmtId="0" fontId="30" fillId="0" borderId="32"/>
    <xf numFmtId="0" fontId="26" fillId="0" borderId="32">
      <alignment vertical="center"/>
    </xf>
    <xf numFmtId="0" fontId="26" fillId="0" borderId="32"/>
    <xf numFmtId="0" fontId="1" fillId="0" borderId="32">
      <alignment vertical="center"/>
    </xf>
    <xf numFmtId="0" fontId="31" fillId="0" borderId="32">
      <alignment vertical="center"/>
    </xf>
    <xf numFmtId="0" fontId="1" fillId="0" borderId="32">
      <alignment vertical="center"/>
    </xf>
    <xf numFmtId="0" fontId="33" fillId="0" borderId="32">
      <alignment vertical="top"/>
    </xf>
    <xf numFmtId="0" fontId="34" fillId="0" borderId="48" applyNumberFormat="0" applyFont="0" applyFill="0" applyAlignment="0" applyProtection="0"/>
    <xf numFmtId="0" fontId="35" fillId="0" borderId="43" applyNumberFormat="0" applyFont="0" applyAlignment="0">
      <alignment horizontal="right"/>
      <protection locked="0"/>
    </xf>
    <xf numFmtId="176" fontId="36" fillId="0" borderId="32" applyFill="0" applyBorder="0" applyAlignment="0"/>
    <xf numFmtId="41" fontId="37" fillId="0" borderId="32" applyFont="0" applyFill="0" applyBorder="0" applyAlignment="0" applyProtection="0"/>
    <xf numFmtId="40" fontId="38" fillId="0" borderId="32" applyFont="0" applyFill="0" applyBorder="0" applyAlignment="0" applyProtection="0"/>
    <xf numFmtId="177" fontId="37" fillId="0" borderId="32" applyFont="0" applyFill="0" applyBorder="0" applyAlignment="0" applyProtection="0"/>
    <xf numFmtId="178" fontId="38" fillId="0" borderId="32" applyFont="0" applyFill="0" applyBorder="0" applyAlignment="0" applyProtection="0"/>
    <xf numFmtId="0" fontId="39" fillId="0" borderId="32"/>
    <xf numFmtId="179" fontId="40" fillId="0" borderId="32" applyFont="0" applyFill="0" applyBorder="0" applyAlignment="0" applyProtection="0"/>
    <xf numFmtId="180" fontId="33" fillId="0" borderId="40"/>
    <xf numFmtId="0" fontId="41" fillId="0" borderId="32">
      <alignment vertical="center"/>
    </xf>
    <xf numFmtId="0" fontId="42" fillId="0" borderId="49" applyNumberFormat="0" applyAlignment="0" applyProtection="0">
      <alignment horizontal="left" vertical="center"/>
    </xf>
    <xf numFmtId="0" fontId="42" fillId="0" borderId="38">
      <alignment horizontal="left" vertical="center"/>
    </xf>
    <xf numFmtId="0" fontId="33" fillId="0" borderId="32">
      <alignment vertical="top"/>
    </xf>
    <xf numFmtId="0" fontId="43" fillId="0" borderId="32"/>
    <xf numFmtId="0" fontId="44" fillId="0" borderId="32"/>
    <xf numFmtId="0" fontId="33" fillId="0" borderId="32">
      <alignment vertical="top"/>
    </xf>
    <xf numFmtId="0" fontId="45" fillId="0" borderId="32" applyNumberFormat="0" applyFill="0" applyBorder="0" applyAlignment="0" applyProtection="0"/>
    <xf numFmtId="0" fontId="32" fillId="0" borderId="47" applyNumberFormat="0" applyFill="0" applyBorder="0" applyAlignment="0">
      <alignment horizontal="center"/>
    </xf>
    <xf numFmtId="0" fontId="43" fillId="0" borderId="32" applyNumberFormat="0" applyFill="0" applyBorder="0" applyAlignment="0" applyProtection="0"/>
    <xf numFmtId="0" fontId="46" fillId="0" borderId="32" applyNumberFormat="0" applyFill="0" applyBorder="0" applyAlignment="0" applyProtection="0">
      <alignment vertical="top"/>
      <protection locked="0"/>
    </xf>
    <xf numFmtId="0" fontId="47" fillId="0" borderId="32"/>
    <xf numFmtId="0" fontId="48" fillId="0" borderId="32">
      <alignment vertical="top"/>
    </xf>
    <xf numFmtId="0" fontId="49" fillId="0" borderId="50"/>
    <xf numFmtId="0" fontId="48" fillId="0" borderId="32">
      <alignment vertical="top"/>
    </xf>
    <xf numFmtId="38" fontId="50" fillId="0" borderId="32" applyFont="0" applyFill="0" applyBorder="0" applyAlignment="0" applyProtection="0">
      <alignment vertical="center"/>
    </xf>
    <xf numFmtId="181" fontId="51" fillId="0" borderId="32" applyFont="0" applyFill="0" applyBorder="0" applyAlignment="0" applyProtection="0"/>
    <xf numFmtId="182" fontId="51" fillId="0" borderId="32" applyFont="0" applyFill="0" applyBorder="0" applyAlignment="0" applyProtection="0"/>
    <xf numFmtId="0" fontId="31" fillId="0" borderId="32">
      <alignment vertical="center"/>
    </xf>
    <xf numFmtId="0" fontId="31" fillId="0" borderId="32">
      <alignment vertical="center"/>
    </xf>
    <xf numFmtId="0" fontId="31" fillId="0" borderId="32">
      <alignment vertical="center"/>
    </xf>
    <xf numFmtId="0" fontId="31" fillId="0" borderId="32">
      <alignment vertical="center"/>
    </xf>
    <xf numFmtId="0" fontId="31" fillId="0" borderId="32">
      <alignment vertical="center"/>
    </xf>
    <xf numFmtId="0" fontId="31" fillId="0" borderId="32">
      <alignment vertical="center"/>
    </xf>
    <xf numFmtId="0" fontId="31" fillId="0" borderId="32">
      <alignment vertical="center"/>
    </xf>
    <xf numFmtId="0" fontId="26" fillId="0" borderId="32">
      <alignment vertical="center"/>
    </xf>
    <xf numFmtId="0" fontId="26" fillId="0" borderId="32">
      <alignment vertical="center"/>
    </xf>
    <xf numFmtId="0" fontId="26" fillId="0" borderId="32">
      <alignment vertical="center"/>
    </xf>
    <xf numFmtId="0" fontId="31" fillId="0" borderId="32">
      <alignment vertical="center"/>
    </xf>
    <xf numFmtId="0" fontId="1" fillId="0" borderId="32">
      <alignment vertical="center"/>
    </xf>
    <xf numFmtId="0" fontId="26" fillId="0" borderId="32"/>
    <xf numFmtId="0" fontId="31" fillId="0" borderId="32">
      <alignment vertical="center"/>
    </xf>
    <xf numFmtId="0" fontId="31" fillId="0" borderId="32">
      <alignment vertical="center"/>
    </xf>
    <xf numFmtId="0" fontId="26" fillId="0" borderId="32"/>
    <xf numFmtId="0" fontId="26" fillId="0" borderId="32">
      <alignment vertical="center"/>
    </xf>
    <xf numFmtId="0" fontId="31" fillId="0" borderId="32">
      <alignment vertical="center"/>
    </xf>
    <xf numFmtId="0" fontId="31" fillId="0" borderId="32">
      <alignment vertical="center"/>
    </xf>
    <xf numFmtId="0" fontId="31" fillId="0" borderId="32">
      <alignment vertical="center"/>
    </xf>
    <xf numFmtId="0" fontId="31" fillId="0" borderId="32">
      <alignment vertical="center"/>
    </xf>
    <xf numFmtId="0" fontId="50" fillId="0" borderId="32">
      <alignment vertical="center"/>
    </xf>
    <xf numFmtId="0" fontId="48" fillId="0" borderId="46" applyBorder="0">
      <alignment vertical="top"/>
    </xf>
    <xf numFmtId="0" fontId="52" fillId="0" borderId="32"/>
    <xf numFmtId="0" fontId="26" fillId="0" borderId="32"/>
    <xf numFmtId="0" fontId="47" fillId="0" borderId="32"/>
    <xf numFmtId="0" fontId="50" fillId="5" borderId="32" applyNumberFormat="0" applyBorder="0" applyAlignment="0" applyProtection="0">
      <alignment vertical="center"/>
    </xf>
    <xf numFmtId="0" fontId="50" fillId="6" borderId="32" applyNumberFormat="0" applyBorder="0" applyAlignment="0" applyProtection="0">
      <alignment vertical="center"/>
    </xf>
    <xf numFmtId="0" fontId="50" fillId="7" borderId="32" applyNumberFormat="0" applyBorder="0" applyAlignment="0" applyProtection="0">
      <alignment vertical="center"/>
    </xf>
    <xf numFmtId="0" fontId="50" fillId="8" borderId="32" applyNumberFormat="0" applyBorder="0" applyAlignment="0" applyProtection="0">
      <alignment vertical="center"/>
    </xf>
    <xf numFmtId="0" fontId="50" fillId="9" borderId="32" applyNumberFormat="0" applyBorder="0" applyAlignment="0" applyProtection="0">
      <alignment vertical="center"/>
    </xf>
    <xf numFmtId="0" fontId="50" fillId="10" borderId="32" applyNumberFormat="0" applyBorder="0" applyAlignment="0" applyProtection="0">
      <alignment vertical="center"/>
    </xf>
    <xf numFmtId="0" fontId="50" fillId="11" borderId="32" applyNumberFormat="0" applyBorder="0" applyAlignment="0" applyProtection="0">
      <alignment vertical="center"/>
    </xf>
    <xf numFmtId="0" fontId="50" fillId="12" borderId="32" applyNumberFormat="0" applyBorder="0" applyAlignment="0" applyProtection="0">
      <alignment vertical="center"/>
    </xf>
    <xf numFmtId="0" fontId="50" fillId="13" borderId="32" applyNumberFormat="0" applyBorder="0" applyAlignment="0" applyProtection="0">
      <alignment vertical="center"/>
    </xf>
    <xf numFmtId="0" fontId="50" fillId="8" borderId="32" applyNumberFormat="0" applyBorder="0" applyAlignment="0" applyProtection="0">
      <alignment vertical="center"/>
    </xf>
    <xf numFmtId="0" fontId="50" fillId="11" borderId="32" applyNumberFormat="0" applyBorder="0" applyAlignment="0" applyProtection="0">
      <alignment vertical="center"/>
    </xf>
    <xf numFmtId="0" fontId="50" fillId="14" borderId="32" applyNumberFormat="0" applyBorder="0" applyAlignment="0" applyProtection="0">
      <alignment vertical="center"/>
    </xf>
    <xf numFmtId="0" fontId="53" fillId="15" borderId="32" applyNumberFormat="0" applyBorder="0" applyAlignment="0" applyProtection="0">
      <alignment vertical="center"/>
    </xf>
    <xf numFmtId="0" fontId="53" fillId="12" borderId="32" applyNumberFormat="0" applyBorder="0" applyAlignment="0" applyProtection="0">
      <alignment vertical="center"/>
    </xf>
    <xf numFmtId="0" fontId="53" fillId="13" borderId="32" applyNumberFormat="0" applyBorder="0" applyAlignment="0" applyProtection="0">
      <alignment vertical="center"/>
    </xf>
    <xf numFmtId="0" fontId="53" fillId="16" borderId="32" applyNumberFormat="0" applyBorder="0" applyAlignment="0" applyProtection="0">
      <alignment vertical="center"/>
    </xf>
    <xf numFmtId="0" fontId="53" fillId="17" borderId="32" applyNumberFormat="0" applyBorder="0" applyAlignment="0" applyProtection="0">
      <alignment vertical="center"/>
    </xf>
    <xf numFmtId="0" fontId="53" fillId="18" borderId="32" applyNumberFormat="0" applyBorder="0" applyAlignment="0" applyProtection="0">
      <alignment vertical="center"/>
    </xf>
    <xf numFmtId="0" fontId="53" fillId="19" borderId="32" applyNumberFormat="0" applyBorder="0" applyAlignment="0" applyProtection="0">
      <alignment vertical="center"/>
    </xf>
    <xf numFmtId="0" fontId="53" fillId="20" borderId="32" applyNumberFormat="0" applyBorder="0" applyAlignment="0" applyProtection="0">
      <alignment vertical="center"/>
    </xf>
    <xf numFmtId="0" fontId="53" fillId="21" borderId="32" applyNumberFormat="0" applyBorder="0" applyAlignment="0" applyProtection="0">
      <alignment vertical="center"/>
    </xf>
    <xf numFmtId="0" fontId="53" fillId="16" borderId="32" applyNumberFormat="0" applyBorder="0" applyAlignment="0" applyProtection="0">
      <alignment vertical="center"/>
    </xf>
    <xf numFmtId="0" fontId="53" fillId="17" borderId="32" applyNumberFormat="0" applyBorder="0" applyAlignment="0" applyProtection="0">
      <alignment vertical="center"/>
    </xf>
    <xf numFmtId="0" fontId="53" fillId="22" borderId="32" applyNumberFormat="0" applyBorder="0" applyAlignment="0" applyProtection="0">
      <alignment vertical="center"/>
    </xf>
    <xf numFmtId="0" fontId="54" fillId="0" borderId="32" applyNumberFormat="0" applyFill="0" applyBorder="0" applyAlignment="0" applyProtection="0">
      <alignment vertical="center"/>
    </xf>
    <xf numFmtId="0" fontId="55" fillId="23" borderId="51" applyNumberFormat="0" applyAlignment="0" applyProtection="0">
      <alignment vertical="center"/>
    </xf>
    <xf numFmtId="0" fontId="56" fillId="24" borderId="32" applyNumberFormat="0" applyBorder="0" applyAlignment="0" applyProtection="0">
      <alignment vertical="center"/>
    </xf>
    <xf numFmtId="0" fontId="26" fillId="25" borderId="52" applyNumberFormat="0" applyFont="0" applyAlignment="0" applyProtection="0">
      <alignment vertical="center"/>
    </xf>
    <xf numFmtId="0" fontId="57" fillId="0" borderId="53" applyNumberFormat="0" applyFill="0" applyAlignment="0" applyProtection="0">
      <alignment vertical="center"/>
    </xf>
    <xf numFmtId="0" fontId="58" fillId="6" borderId="32" applyNumberFormat="0" applyBorder="0" applyAlignment="0" applyProtection="0">
      <alignment vertical="center"/>
    </xf>
    <xf numFmtId="0" fontId="59" fillId="26" borderId="54" applyNumberFormat="0" applyAlignment="0" applyProtection="0">
      <alignment vertical="center"/>
    </xf>
    <xf numFmtId="0" fontId="60" fillId="0" borderId="32" applyNumberFormat="0" applyFill="0" applyBorder="0" applyAlignment="0" applyProtection="0">
      <alignment vertical="center"/>
    </xf>
    <xf numFmtId="0" fontId="61" fillId="0" borderId="55" applyNumberFormat="0" applyFill="0" applyAlignment="0" applyProtection="0">
      <alignment vertical="center"/>
    </xf>
    <xf numFmtId="0" fontId="62" fillId="0" borderId="56" applyNumberFormat="0" applyFill="0" applyAlignment="0" applyProtection="0">
      <alignment vertical="center"/>
    </xf>
    <xf numFmtId="0" fontId="63" fillId="0" borderId="57" applyNumberFormat="0" applyFill="0" applyAlignment="0" applyProtection="0">
      <alignment vertical="center"/>
    </xf>
    <xf numFmtId="0" fontId="63" fillId="0" borderId="32" applyNumberFormat="0" applyFill="0" applyBorder="0" applyAlignment="0" applyProtection="0">
      <alignment vertical="center"/>
    </xf>
    <xf numFmtId="0" fontId="64" fillId="0" borderId="58" applyNumberFormat="0" applyFill="0" applyAlignment="0" applyProtection="0">
      <alignment vertical="center"/>
    </xf>
    <xf numFmtId="0" fontId="65" fillId="26" borderId="59" applyNumberFormat="0" applyAlignment="0" applyProtection="0">
      <alignment vertical="center"/>
    </xf>
    <xf numFmtId="0" fontId="66" fillId="0" borderId="32" applyNumberFormat="0" applyFill="0" applyBorder="0" applyAlignment="0" applyProtection="0">
      <alignment vertical="center"/>
    </xf>
    <xf numFmtId="0" fontId="67" fillId="10" borderId="54" applyNumberFormat="0" applyAlignment="0" applyProtection="0">
      <alignment vertical="center"/>
    </xf>
    <xf numFmtId="183" fontId="68" fillId="0" borderId="32"/>
    <xf numFmtId="0" fontId="69" fillId="7" borderId="32" applyNumberFormat="0" applyBorder="0" applyAlignment="0" applyProtection="0">
      <alignment vertical="center"/>
    </xf>
    <xf numFmtId="0" fontId="42" fillId="0" borderId="38">
      <alignment horizontal="left" vertical="center"/>
    </xf>
    <xf numFmtId="41" fontId="37" fillId="0" borderId="32" applyFont="0" applyFill="0" applyBorder="0" applyAlignment="0" applyProtection="0"/>
    <xf numFmtId="0" fontId="42" fillId="0" borderId="38">
      <alignment horizontal="left" vertical="center"/>
    </xf>
    <xf numFmtId="0" fontId="26" fillId="25" borderId="52" applyNumberFormat="0" applyFont="0" applyAlignment="0" applyProtection="0">
      <alignment vertical="center"/>
    </xf>
    <xf numFmtId="0" fontId="59" fillId="26" borderId="54" applyNumberFormat="0" applyAlignment="0" applyProtection="0">
      <alignment vertical="center"/>
    </xf>
    <xf numFmtId="0" fontId="64" fillId="0" borderId="58" applyNumberFormat="0" applyFill="0" applyAlignment="0" applyProtection="0">
      <alignment vertical="center"/>
    </xf>
    <xf numFmtId="0" fontId="65" fillId="26" borderId="59" applyNumberFormat="0" applyAlignment="0" applyProtection="0">
      <alignment vertical="center"/>
    </xf>
    <xf numFmtId="0" fontId="67" fillId="10" borderId="54" applyNumberFormat="0" applyAlignment="0" applyProtection="0">
      <alignment vertical="center"/>
    </xf>
    <xf numFmtId="0" fontId="42" fillId="0" borderId="38">
      <alignment horizontal="left" vertical="center"/>
    </xf>
    <xf numFmtId="0" fontId="70" fillId="0" borderId="32"/>
    <xf numFmtId="0" fontId="1" fillId="0" borderId="32">
      <alignment vertical="center"/>
    </xf>
    <xf numFmtId="0" fontId="29" fillId="0" borderId="32" applyNumberFormat="0" applyFill="0" applyBorder="0" applyAlignment="0" applyProtection="0"/>
    <xf numFmtId="0" fontId="1" fillId="0" borderId="32">
      <alignment vertical="center"/>
    </xf>
    <xf numFmtId="0" fontId="1" fillId="0" borderId="32">
      <alignment vertical="center"/>
    </xf>
    <xf numFmtId="41" fontId="37" fillId="0" borderId="32" applyFont="0" applyFill="0" applyBorder="0" applyAlignment="0" applyProtection="0"/>
    <xf numFmtId="0" fontId="1" fillId="0" borderId="32">
      <alignment vertical="center"/>
    </xf>
    <xf numFmtId="41" fontId="37" fillId="0" borderId="32" applyFont="0" applyFill="0" applyBorder="0" applyAlignment="0" applyProtection="0"/>
    <xf numFmtId="0" fontId="1" fillId="0" borderId="32">
      <alignment vertical="center"/>
    </xf>
    <xf numFmtId="0" fontId="1" fillId="0" borderId="32">
      <alignment vertical="center"/>
    </xf>
    <xf numFmtId="0" fontId="1" fillId="0" borderId="32">
      <alignment vertical="center"/>
    </xf>
    <xf numFmtId="41" fontId="37" fillId="0" borderId="32" applyFont="0" applyFill="0" applyBorder="0" applyAlignment="0" applyProtection="0"/>
    <xf numFmtId="0" fontId="1" fillId="0" borderId="32">
      <alignment vertical="center"/>
    </xf>
    <xf numFmtId="41" fontId="37" fillId="0" borderId="32" applyFont="0" applyFill="0" applyBorder="0" applyAlignment="0" applyProtection="0"/>
    <xf numFmtId="0" fontId="1" fillId="0" borderId="32">
      <alignment vertical="center"/>
    </xf>
    <xf numFmtId="0" fontId="1" fillId="0" borderId="32">
      <alignment vertical="center"/>
    </xf>
    <xf numFmtId="0" fontId="6" fillId="0" borderId="32"/>
    <xf numFmtId="0" fontId="71" fillId="0" borderId="32"/>
  </cellStyleXfs>
  <cellXfs count="271">
    <xf numFmtId="0" fontId="0" fillId="0" borderId="0" xfId="0" applyFont="1" applyAlignment="1">
      <alignment vertical="center"/>
    </xf>
    <xf numFmtId="0" fontId="4" fillId="0" borderId="0" xfId="0" applyFont="1" applyAlignment="1">
      <alignment vertical="top"/>
    </xf>
    <xf numFmtId="0" fontId="5" fillId="0" borderId="0" xfId="0" applyFont="1" applyAlignment="1">
      <alignment horizontal="right" vertical="center"/>
    </xf>
    <xf numFmtId="0" fontId="6" fillId="0" borderId="0" xfId="0" applyFont="1" applyAlignment="1"/>
    <xf numFmtId="0" fontId="4"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xf>
    <xf numFmtId="0" fontId="4" fillId="0" borderId="0" xfId="0" applyFont="1" applyAlignment="1">
      <alignment horizontal="center" vertical="center" wrapText="1"/>
    </xf>
    <xf numFmtId="0" fontId="4" fillId="0" borderId="0" xfId="0" applyFont="1" applyAlignment="1">
      <alignment horizontal="center" vertical="top"/>
    </xf>
    <xf numFmtId="0" fontId="4" fillId="0" borderId="0" xfId="0" applyFont="1" applyAlignment="1"/>
    <xf numFmtId="0" fontId="9" fillId="0" borderId="0" xfId="0" applyFont="1" applyAlignment="1">
      <alignment horizontal="center"/>
    </xf>
    <xf numFmtId="0" fontId="4" fillId="0" borderId="0" xfId="0" applyFont="1" applyAlignment="1">
      <alignment horizontal="center" vertical="top" wrapText="1"/>
    </xf>
    <xf numFmtId="0" fontId="10" fillId="0" borderId="0" xfId="0" applyFont="1" applyAlignment="1">
      <alignment horizontal="center"/>
    </xf>
    <xf numFmtId="0" fontId="12" fillId="0" borderId="0" xfId="0" applyFont="1" applyAlignment="1">
      <alignment horizontal="center" vertical="center"/>
    </xf>
    <xf numFmtId="0" fontId="9" fillId="0" borderId="0" xfId="0" applyFont="1" applyAlignment="1"/>
    <xf numFmtId="0" fontId="15" fillId="0" borderId="0" xfId="0" applyFont="1" applyAlignment="1">
      <alignment horizontal="center"/>
    </xf>
    <xf numFmtId="0" fontId="16" fillId="0" borderId="0" xfId="0" applyFont="1" applyAlignment="1">
      <alignment horizontal="center"/>
    </xf>
    <xf numFmtId="0" fontId="7" fillId="3"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49" fontId="4" fillId="0" borderId="8" xfId="0" applyNumberFormat="1" applyFont="1" applyBorder="1" applyAlignment="1">
      <alignment horizontal="center" vertical="center"/>
    </xf>
    <xf numFmtId="14" fontId="7" fillId="0" borderId="8" xfId="0" applyNumberFormat="1" applyFont="1" applyBorder="1" applyAlignment="1">
      <alignment horizontal="center" vertical="center"/>
    </xf>
    <xf numFmtId="0" fontId="4" fillId="0" borderId="8" xfId="0" applyFont="1" applyBorder="1" applyAlignment="1">
      <alignment horizontal="center" vertical="center" wrapText="1"/>
    </xf>
    <xf numFmtId="14" fontId="7" fillId="0" borderId="12" xfId="0" applyNumberFormat="1" applyFont="1" applyBorder="1" applyAlignment="1">
      <alignment horizontal="center" vertical="center"/>
    </xf>
    <xf numFmtId="0" fontId="4" fillId="0" borderId="12" xfId="0" applyFont="1" applyBorder="1" applyAlignment="1">
      <alignment horizontal="center" vertical="center" wrapText="1"/>
    </xf>
    <xf numFmtId="0" fontId="4" fillId="0" borderId="12" xfId="0" applyFont="1" applyBorder="1" applyAlignment="1">
      <alignment horizontal="center" vertical="center"/>
    </xf>
    <xf numFmtId="0" fontId="7" fillId="0" borderId="12" xfId="0" applyFont="1" applyBorder="1" applyAlignment="1">
      <alignment horizontal="center" vertical="center"/>
    </xf>
    <xf numFmtId="0" fontId="4" fillId="0" borderId="16" xfId="0" applyFont="1" applyBorder="1" applyAlignment="1">
      <alignment horizontal="center" vertical="center"/>
    </xf>
    <xf numFmtId="14" fontId="7" fillId="0" borderId="16" xfId="0" applyNumberFormat="1" applyFont="1" applyBorder="1" applyAlignment="1">
      <alignment horizontal="center" vertical="center"/>
    </xf>
    <xf numFmtId="0" fontId="4" fillId="0" borderId="16" xfId="0" applyFont="1" applyBorder="1" applyAlignment="1">
      <alignment horizontal="center" vertical="center" wrapText="1"/>
    </xf>
    <xf numFmtId="0" fontId="4" fillId="0" borderId="0" xfId="0" applyFont="1" applyAlignment="1">
      <alignment vertical="top" wrapText="1"/>
    </xf>
    <xf numFmtId="0" fontId="21" fillId="0" borderId="29" xfId="0" applyFont="1" applyBorder="1" applyAlignment="1">
      <alignment vertical="center"/>
    </xf>
    <xf numFmtId="0" fontId="22" fillId="0" borderId="0" xfId="0" applyFont="1" applyAlignment="1">
      <alignment vertical="center"/>
    </xf>
    <xf numFmtId="0" fontId="21" fillId="0" borderId="0" xfId="0" applyFont="1" applyAlignment="1">
      <alignment vertical="center"/>
    </xf>
    <xf numFmtId="0" fontId="21" fillId="0" borderId="30" xfId="0" applyFont="1" applyBorder="1" applyAlignment="1">
      <alignment vertical="center"/>
    </xf>
    <xf numFmtId="0" fontId="23" fillId="0" borderId="0" xfId="0" applyFont="1" applyAlignment="1">
      <alignment vertical="center"/>
    </xf>
    <xf numFmtId="49" fontId="21" fillId="0" borderId="0" xfId="0" applyNumberFormat="1" applyFont="1" applyAlignment="1">
      <alignment vertical="center"/>
    </xf>
    <xf numFmtId="0" fontId="21" fillId="0" borderId="24" xfId="0" applyFont="1" applyBorder="1" applyAlignment="1">
      <alignment vertical="center"/>
    </xf>
    <xf numFmtId="0" fontId="21" fillId="0" borderId="25" xfId="0" applyFont="1" applyBorder="1" applyAlignment="1">
      <alignment vertical="center"/>
    </xf>
    <xf numFmtId="0" fontId="21" fillId="0" borderId="0" xfId="0" applyFont="1" applyAlignment="1">
      <alignment horizontal="left" vertical="center"/>
    </xf>
    <xf numFmtId="0" fontId="21" fillId="0" borderId="23" xfId="0" applyFont="1" applyBorder="1" applyAlignment="1">
      <alignment vertical="center"/>
    </xf>
    <xf numFmtId="0" fontId="21" fillId="0" borderId="26" xfId="0" applyFont="1" applyBorder="1" applyAlignment="1">
      <alignment vertical="center"/>
    </xf>
    <xf numFmtId="0" fontId="21" fillId="0" borderId="27" xfId="0" applyFont="1" applyBorder="1" applyAlignment="1">
      <alignment vertical="center"/>
    </xf>
    <xf numFmtId="0" fontId="21" fillId="0" borderId="28" xfId="0" applyFont="1" applyBorder="1" applyAlignment="1">
      <alignment vertical="center"/>
    </xf>
    <xf numFmtId="0" fontId="21" fillId="0" borderId="0" xfId="0" applyFont="1" applyAlignment="1">
      <alignment horizontal="right" vertical="center"/>
    </xf>
    <xf numFmtId="0" fontId="21" fillId="0" borderId="31" xfId="0" applyFont="1" applyBorder="1" applyAlignment="1">
      <alignment vertical="center"/>
    </xf>
    <xf numFmtId="0" fontId="21" fillId="0" borderId="33" xfId="0" applyFont="1" applyBorder="1" applyAlignment="1">
      <alignment vertical="center"/>
    </xf>
    <xf numFmtId="0" fontId="21" fillId="0" borderId="38" xfId="0" applyFont="1" applyBorder="1" applyAlignment="1">
      <alignment vertical="center"/>
    </xf>
    <xf numFmtId="49" fontId="21" fillId="0" borderId="32" xfId="2" applyNumberFormat="1" applyFont="1" applyBorder="1" applyAlignment="1">
      <alignment vertical="center"/>
    </xf>
    <xf numFmtId="0" fontId="27" fillId="0" borderId="32" xfId="2" applyFont="1" applyAlignment="1">
      <alignment vertical="center"/>
    </xf>
    <xf numFmtId="0" fontId="21" fillId="0" borderId="32" xfId="2" applyFont="1" applyAlignment="1">
      <alignment vertical="center"/>
    </xf>
    <xf numFmtId="0" fontId="0" fillId="0" borderId="0" xfId="0" applyFont="1" applyAlignment="1">
      <alignment vertical="center"/>
    </xf>
    <xf numFmtId="0" fontId="22" fillId="0" borderId="32" xfId="6" applyFont="1" applyAlignment="1">
      <alignment vertical="center"/>
    </xf>
    <xf numFmtId="0" fontId="21" fillId="0" borderId="32" xfId="6" applyFont="1" applyAlignment="1">
      <alignment vertical="center"/>
    </xf>
    <xf numFmtId="49" fontId="21" fillId="0" borderId="32" xfId="6" applyNumberFormat="1" applyFont="1" applyAlignment="1">
      <alignment vertical="center"/>
    </xf>
    <xf numFmtId="0" fontId="21" fillId="0" borderId="34" xfId="0" applyFont="1" applyBorder="1" applyAlignment="1">
      <alignment vertical="center"/>
    </xf>
    <xf numFmtId="0" fontId="21" fillId="0" borderId="50" xfId="0" applyFont="1" applyBorder="1" applyAlignment="1">
      <alignment vertical="center"/>
    </xf>
    <xf numFmtId="0" fontId="21" fillId="0" borderId="63" xfId="0" applyFont="1" applyBorder="1" applyAlignment="1">
      <alignment vertical="center"/>
    </xf>
    <xf numFmtId="0" fontId="21" fillId="0" borderId="38" xfId="0" applyFont="1" applyBorder="1" applyAlignment="1">
      <alignment horizontal="center" vertical="center"/>
    </xf>
    <xf numFmtId="0" fontId="21" fillId="0" borderId="38" xfId="0" applyFont="1" applyBorder="1" applyAlignment="1">
      <alignment horizontal="left" vertical="center"/>
    </xf>
    <xf numFmtId="0" fontId="21" fillId="0" borderId="24" xfId="0" applyFont="1" applyBorder="1" applyAlignment="1">
      <alignment horizontal="left" vertical="center"/>
    </xf>
    <xf numFmtId="0" fontId="28" fillId="0" borderId="32" xfId="7" applyAlignment="1">
      <alignment vertical="center"/>
    </xf>
    <xf numFmtId="0" fontId="21" fillId="0" borderId="31" xfId="7" applyFont="1" applyBorder="1" applyAlignment="1">
      <alignment vertical="center"/>
    </xf>
    <xf numFmtId="0" fontId="22" fillId="0" borderId="32" xfId="7" applyFont="1" applyAlignment="1">
      <alignment vertical="center"/>
    </xf>
    <xf numFmtId="0" fontId="21" fillId="0" borderId="32" xfId="7" applyFont="1" applyAlignment="1">
      <alignment vertical="center"/>
    </xf>
    <xf numFmtId="0" fontId="21" fillId="0" borderId="33" xfId="7" applyFont="1" applyBorder="1" applyAlignment="1">
      <alignment vertical="center"/>
    </xf>
    <xf numFmtId="0" fontId="72" fillId="0" borderId="32" xfId="7" applyFont="1" applyAlignment="1">
      <alignment vertical="center"/>
    </xf>
    <xf numFmtId="0" fontId="73" fillId="0" borderId="31" xfId="7" applyFont="1" applyBorder="1" applyAlignment="1">
      <alignment vertical="center"/>
    </xf>
    <xf numFmtId="0" fontId="74" fillId="0" borderId="32" xfId="7" applyFont="1" applyAlignment="1">
      <alignment vertical="center"/>
    </xf>
    <xf numFmtId="0" fontId="73" fillId="0" borderId="32" xfId="7" applyFont="1" applyAlignment="1">
      <alignment horizontal="center" vertical="center"/>
    </xf>
    <xf numFmtId="0" fontId="73" fillId="0" borderId="33" xfId="7" applyFont="1" applyBorder="1" applyAlignment="1">
      <alignment horizontal="center" vertical="center"/>
    </xf>
    <xf numFmtId="0" fontId="73" fillId="0" borderId="32" xfId="7" applyFont="1" applyAlignment="1">
      <alignment vertical="center"/>
    </xf>
    <xf numFmtId="0" fontId="76" fillId="0" borderId="32" xfId="7" applyFont="1" applyAlignment="1">
      <alignment vertical="center"/>
    </xf>
    <xf numFmtId="0" fontId="73" fillId="0" borderId="33" xfId="7" applyFont="1" applyBorder="1" applyAlignment="1">
      <alignment vertical="center"/>
    </xf>
    <xf numFmtId="0" fontId="73" fillId="0" borderId="26" xfId="7" applyFont="1" applyBorder="1" applyAlignment="1">
      <alignment vertical="center"/>
    </xf>
    <xf numFmtId="0" fontId="73" fillId="0" borderId="27" xfId="7" applyFont="1" applyBorder="1" applyAlignment="1">
      <alignment vertical="center"/>
    </xf>
    <xf numFmtId="0" fontId="73" fillId="0" borderId="28" xfId="7" applyFont="1" applyBorder="1" applyAlignment="1">
      <alignment vertical="center"/>
    </xf>
    <xf numFmtId="0" fontId="21" fillId="0" borderId="64" xfId="0" applyFont="1" applyBorder="1" applyAlignment="1">
      <alignment vertical="center"/>
    </xf>
    <xf numFmtId="0" fontId="21" fillId="0" borderId="32" xfId="139" applyFont="1" applyAlignment="1">
      <alignment vertical="center"/>
    </xf>
    <xf numFmtId="0" fontId="21" fillId="0" borderId="34" xfId="139" applyFont="1" applyBorder="1" applyAlignment="1">
      <alignment vertical="center"/>
    </xf>
    <xf numFmtId="0" fontId="21" fillId="0" borderId="37" xfId="139" applyFont="1" applyBorder="1" applyAlignment="1">
      <alignment vertical="center"/>
    </xf>
    <xf numFmtId="0" fontId="21" fillId="0" borderId="66" xfId="139" applyFont="1" applyBorder="1" applyAlignment="1">
      <alignment vertical="center"/>
    </xf>
    <xf numFmtId="0" fontId="21" fillId="0" borderId="67" xfId="139" applyFont="1" applyBorder="1" applyAlignment="1">
      <alignment vertical="center"/>
    </xf>
    <xf numFmtId="0" fontId="21" fillId="0" borderId="66" xfId="139" applyFont="1" applyBorder="1" applyAlignment="1">
      <alignment horizontal="left" vertical="center"/>
    </xf>
    <xf numFmtId="0" fontId="21" fillId="0" borderId="13" xfId="139" applyFont="1" applyBorder="1" applyAlignment="1">
      <alignment vertical="center"/>
    </xf>
    <xf numFmtId="0" fontId="21" fillId="0" borderId="14" xfId="139" applyFont="1" applyBorder="1" applyAlignment="1">
      <alignment vertical="center"/>
    </xf>
    <xf numFmtId="0" fontId="21" fillId="0" borderId="13" xfId="139" applyFont="1" applyBorder="1" applyAlignment="1">
      <alignment horizontal="left" vertical="center"/>
    </xf>
    <xf numFmtId="0" fontId="21" fillId="0" borderId="69" xfId="139" applyFont="1" applyBorder="1" applyAlignment="1">
      <alignment vertical="center"/>
    </xf>
    <xf numFmtId="0" fontId="21" fillId="0" borderId="70" xfId="139" applyFont="1" applyBorder="1" applyAlignment="1">
      <alignment vertical="center"/>
    </xf>
    <xf numFmtId="0" fontId="21" fillId="0" borderId="69" xfId="139" applyFont="1" applyBorder="1" applyAlignment="1">
      <alignment horizontal="left" vertical="center"/>
    </xf>
    <xf numFmtId="0" fontId="21" fillId="0" borderId="31" xfId="139" applyFont="1" applyBorder="1" applyAlignment="1">
      <alignment horizontal="left" vertical="center"/>
    </xf>
    <xf numFmtId="0" fontId="21" fillId="0" borderId="24" xfId="139" applyFont="1" applyBorder="1" applyAlignment="1">
      <alignment vertical="center"/>
    </xf>
    <xf numFmtId="0" fontId="21" fillId="0" borderId="25" xfId="139" applyFont="1" applyBorder="1" applyAlignment="1">
      <alignment vertical="center"/>
    </xf>
    <xf numFmtId="0" fontId="21" fillId="0" borderId="18" xfId="139" applyFont="1" applyBorder="1" applyAlignment="1">
      <alignment vertical="center"/>
    </xf>
    <xf numFmtId="0" fontId="21" fillId="0" borderId="17" xfId="139" applyFont="1" applyBorder="1" applyAlignment="1">
      <alignment horizontal="left" vertical="center"/>
    </xf>
    <xf numFmtId="0" fontId="21" fillId="0" borderId="9" xfId="139" applyFont="1" applyBorder="1" applyAlignment="1">
      <alignment vertical="center"/>
    </xf>
    <xf numFmtId="0" fontId="21" fillId="0" borderId="10" xfId="139" applyFont="1" applyBorder="1" applyAlignment="1">
      <alignment vertical="center"/>
    </xf>
    <xf numFmtId="0" fontId="21" fillId="0" borderId="9" xfId="139" applyFont="1" applyBorder="1" applyAlignment="1">
      <alignment horizontal="left" vertical="center"/>
    </xf>
    <xf numFmtId="0" fontId="21" fillId="0" borderId="27" xfId="139" applyFont="1" applyBorder="1" applyAlignment="1">
      <alignment vertical="center"/>
    </xf>
    <xf numFmtId="0" fontId="21" fillId="0" borderId="26" xfId="139" applyFont="1" applyBorder="1" applyAlignment="1">
      <alignment horizontal="left" vertical="center"/>
    </xf>
    <xf numFmtId="0" fontId="21" fillId="0" borderId="27" xfId="139" applyFont="1" applyBorder="1" applyAlignment="1">
      <alignment horizontal="left" vertical="center"/>
    </xf>
    <xf numFmtId="0" fontId="21" fillId="0" borderId="28" xfId="139" applyFont="1" applyBorder="1" applyAlignment="1">
      <alignment horizontal="left" vertical="center"/>
    </xf>
    <xf numFmtId="0" fontId="21" fillId="0" borderId="26" xfId="139" applyFont="1" applyBorder="1" applyAlignment="1">
      <alignment vertical="center"/>
    </xf>
    <xf numFmtId="0" fontId="21" fillId="0" borderId="28" xfId="139" applyFont="1" applyBorder="1" applyAlignment="1">
      <alignment vertical="center"/>
    </xf>
    <xf numFmtId="0" fontId="21" fillId="0" borderId="23" xfId="139" applyFont="1" applyBorder="1" applyAlignment="1">
      <alignment vertical="center"/>
    </xf>
    <xf numFmtId="0" fontId="21" fillId="0" borderId="79" xfId="139" applyFont="1" applyBorder="1" applyAlignment="1">
      <alignment horizontal="left" vertical="center"/>
    </xf>
    <xf numFmtId="0" fontId="21" fillId="27" borderId="23" xfId="139" applyFont="1" applyFill="1" applyBorder="1" applyAlignment="1">
      <alignment vertical="center"/>
    </xf>
    <xf numFmtId="0" fontId="21" fillId="27" borderId="34" xfId="139" applyFont="1" applyFill="1" applyBorder="1" applyAlignment="1">
      <alignment vertical="center"/>
    </xf>
    <xf numFmtId="0" fontId="77" fillId="0" borderId="0" xfId="0" applyFont="1" applyAlignment="1">
      <alignment vertical="center"/>
    </xf>
    <xf numFmtId="0" fontId="78" fillId="28" borderId="24" xfId="139" applyFont="1" applyFill="1" applyBorder="1" applyAlignment="1">
      <alignment vertical="center"/>
    </xf>
    <xf numFmtId="0" fontId="78" fillId="28" borderId="25" xfId="139" applyFont="1" applyFill="1" applyBorder="1" applyAlignment="1">
      <alignment vertical="center"/>
    </xf>
    <xf numFmtId="0" fontId="78" fillId="28" borderId="37" xfId="139" applyFont="1" applyFill="1" applyBorder="1" applyAlignment="1">
      <alignment vertical="center"/>
    </xf>
    <xf numFmtId="0" fontId="78" fillId="28" borderId="36" xfId="139" applyFont="1" applyFill="1" applyBorder="1" applyAlignment="1">
      <alignment vertical="center"/>
    </xf>
    <xf numFmtId="0" fontId="78" fillId="0" borderId="37" xfId="139" applyFont="1" applyBorder="1" applyAlignment="1">
      <alignment vertical="center"/>
    </xf>
    <xf numFmtId="0" fontId="78" fillId="0" borderId="73" xfId="139" applyFont="1" applyBorder="1" applyAlignment="1">
      <alignment vertical="center"/>
    </xf>
    <xf numFmtId="0" fontId="78" fillId="0" borderId="36" xfId="139" applyFont="1" applyBorder="1" applyAlignment="1">
      <alignment vertical="center"/>
    </xf>
    <xf numFmtId="0" fontId="77" fillId="0" borderId="67" xfId="139" applyFont="1" applyBorder="1" applyAlignment="1">
      <alignment vertical="center"/>
    </xf>
    <xf numFmtId="0" fontId="77" fillId="0" borderId="74" xfId="139" applyFont="1" applyBorder="1" applyAlignment="1">
      <alignment vertical="center"/>
    </xf>
    <xf numFmtId="0" fontId="77" fillId="0" borderId="68" xfId="139" applyFont="1" applyBorder="1" applyAlignment="1">
      <alignment vertical="center"/>
    </xf>
    <xf numFmtId="0" fontId="77" fillId="0" borderId="14" xfId="139" applyFont="1" applyBorder="1" applyAlignment="1">
      <alignment vertical="center"/>
    </xf>
    <xf numFmtId="0" fontId="77" fillId="0" borderId="75" xfId="139" applyFont="1" applyBorder="1" applyAlignment="1">
      <alignment vertical="center"/>
    </xf>
    <xf numFmtId="0" fontId="77" fillId="0" borderId="15" xfId="139" applyFont="1" applyBorder="1" applyAlignment="1">
      <alignment vertical="center"/>
    </xf>
    <xf numFmtId="0" fontId="77" fillId="0" borderId="70" xfId="139" applyFont="1" applyBorder="1" applyAlignment="1">
      <alignment vertical="center"/>
    </xf>
    <xf numFmtId="0" fontId="77" fillId="0" borderId="76" xfId="139" applyFont="1" applyBorder="1" applyAlignment="1">
      <alignment vertical="center"/>
    </xf>
    <xf numFmtId="0" fontId="77" fillId="0" borderId="71" xfId="139" applyFont="1" applyBorder="1" applyAlignment="1">
      <alignment vertical="center"/>
    </xf>
    <xf numFmtId="0" fontId="78" fillId="0" borderId="70" xfId="139" applyFont="1" applyBorder="1" applyAlignment="1">
      <alignment vertical="center"/>
    </xf>
    <xf numFmtId="0" fontId="78" fillId="0" borderId="76" xfId="139" applyFont="1" applyBorder="1" applyAlignment="1">
      <alignment vertical="center"/>
    </xf>
    <xf numFmtId="0" fontId="78" fillId="0" borderId="71" xfId="139" applyFont="1" applyBorder="1" applyAlignment="1">
      <alignment vertical="center"/>
    </xf>
    <xf numFmtId="0" fontId="77" fillId="0" borderId="32" xfId="139" applyFont="1" applyAlignment="1">
      <alignment vertical="center"/>
    </xf>
    <xf numFmtId="0" fontId="77" fillId="0" borderId="65" xfId="139" applyFont="1" applyBorder="1" applyAlignment="1">
      <alignment vertical="center"/>
    </xf>
    <xf numFmtId="0" fontId="77" fillId="0" borderId="33" xfId="139" applyFont="1" applyBorder="1" applyAlignment="1">
      <alignment vertical="center"/>
    </xf>
    <xf numFmtId="0" fontId="78" fillId="0" borderId="24" xfId="139" applyFont="1" applyBorder="1" applyAlignment="1">
      <alignment vertical="center"/>
    </xf>
    <xf numFmtId="0" fontId="78" fillId="0" borderId="72" xfId="139" applyFont="1" applyBorder="1" applyAlignment="1">
      <alignment vertical="center"/>
    </xf>
    <xf numFmtId="0" fontId="78" fillId="0" borderId="25" xfId="139" applyFont="1" applyBorder="1" applyAlignment="1">
      <alignment vertical="center"/>
    </xf>
    <xf numFmtId="0" fontId="78" fillId="0" borderId="14" xfId="139" applyFont="1" applyBorder="1" applyAlignment="1">
      <alignment vertical="center"/>
    </xf>
    <xf numFmtId="0" fontId="78" fillId="0" borderId="75" xfId="139" applyFont="1" applyBorder="1" applyAlignment="1">
      <alignment vertical="center"/>
    </xf>
    <xf numFmtId="0" fontId="78" fillId="0" borderId="15" xfId="139" applyFont="1" applyBorder="1" applyAlignment="1">
      <alignment vertical="center"/>
    </xf>
    <xf numFmtId="0" fontId="78" fillId="0" borderId="18" xfId="139" applyFont="1" applyBorder="1" applyAlignment="1">
      <alignment vertical="center"/>
    </xf>
    <xf numFmtId="0" fontId="78" fillId="0" borderId="77" xfId="139" applyFont="1" applyBorder="1" applyAlignment="1">
      <alignment vertical="center"/>
    </xf>
    <xf numFmtId="0" fontId="78" fillId="0" borderId="19" xfId="139" applyFont="1" applyBorder="1" applyAlignment="1">
      <alignment vertical="center"/>
    </xf>
    <xf numFmtId="0" fontId="77" fillId="0" borderId="10" xfId="139" applyFont="1" applyBorder="1" applyAlignment="1">
      <alignment vertical="center"/>
    </xf>
    <xf numFmtId="0" fontId="77" fillId="0" borderId="78" xfId="139" applyFont="1" applyBorder="1" applyAlignment="1">
      <alignment vertical="center"/>
    </xf>
    <xf numFmtId="0" fontId="77" fillId="0" borderId="11" xfId="139" applyFont="1" applyBorder="1" applyAlignment="1">
      <alignment vertical="center"/>
    </xf>
    <xf numFmtId="0" fontId="77" fillId="0" borderId="27" xfId="139" applyFont="1" applyBorder="1" applyAlignment="1">
      <alignment vertical="center"/>
    </xf>
    <xf numFmtId="0" fontId="77" fillId="0" borderId="79" xfId="139" applyFont="1" applyBorder="1" applyAlignment="1">
      <alignment vertical="center"/>
    </xf>
    <xf numFmtId="0" fontId="77" fillId="0" borderId="28" xfId="139" applyFont="1" applyBorder="1" applyAlignment="1">
      <alignment vertical="center"/>
    </xf>
    <xf numFmtId="0" fontId="78" fillId="0" borderId="27" xfId="139" applyFont="1" applyBorder="1" applyAlignment="1">
      <alignment vertical="center"/>
    </xf>
    <xf numFmtId="0" fontId="78" fillId="0" borderId="79" xfId="139" applyFont="1" applyBorder="1" applyAlignment="1">
      <alignment vertical="center"/>
    </xf>
    <xf numFmtId="0" fontId="78" fillId="0" borderId="28" xfId="139" applyFont="1" applyBorder="1" applyAlignment="1">
      <alignment vertical="center"/>
    </xf>
    <xf numFmtId="0" fontId="78" fillId="0" borderId="24" xfId="0" applyFont="1" applyBorder="1" applyAlignment="1">
      <alignment vertical="center"/>
    </xf>
    <xf numFmtId="0" fontId="78" fillId="0" borderId="25" xfId="0" applyFont="1" applyBorder="1" applyAlignment="1">
      <alignment vertical="center"/>
    </xf>
    <xf numFmtId="0" fontId="78" fillId="0" borderId="37" xfId="0" applyFont="1" applyBorder="1" applyAlignment="1">
      <alignment vertical="center"/>
    </xf>
    <xf numFmtId="0" fontId="78" fillId="0" borderId="36" xfId="0" applyFont="1" applyBorder="1" applyAlignment="1">
      <alignment vertical="center"/>
    </xf>
    <xf numFmtId="0" fontId="78" fillId="0" borderId="38" xfId="0" applyFont="1" applyBorder="1" applyAlignment="1">
      <alignment vertical="center"/>
    </xf>
    <xf numFmtId="0" fontId="78" fillId="0" borderId="27" xfId="0" applyFont="1" applyBorder="1" applyAlignment="1">
      <alignment vertical="center"/>
    </xf>
    <xf numFmtId="0" fontId="78" fillId="0" borderId="28" xfId="0" applyFont="1" applyBorder="1" applyAlignment="1">
      <alignment vertical="center"/>
    </xf>
    <xf numFmtId="0" fontId="27" fillId="28" borderId="24" xfId="139" applyFont="1" applyFill="1" applyBorder="1" applyAlignment="1">
      <alignment vertical="center"/>
    </xf>
    <xf numFmtId="0" fontId="27" fillId="28" borderId="25" xfId="139" applyFont="1" applyFill="1" applyBorder="1" applyAlignment="1">
      <alignment vertical="center"/>
    </xf>
    <xf numFmtId="0" fontId="27" fillId="28" borderId="37" xfId="139" applyFont="1" applyFill="1" applyBorder="1" applyAlignment="1">
      <alignment vertical="center"/>
    </xf>
    <xf numFmtId="0" fontId="27" fillId="28" borderId="36" xfId="139" applyFont="1" applyFill="1" applyBorder="1" applyAlignment="1">
      <alignment vertical="center"/>
    </xf>
    <xf numFmtId="0" fontId="21" fillId="27" borderId="34" xfId="139" applyFont="1" applyFill="1" applyBorder="1" applyAlignment="1">
      <alignment horizontal="left" vertical="center" indent="7"/>
    </xf>
    <xf numFmtId="0" fontId="21" fillId="27" borderId="34" xfId="139" applyFont="1" applyFill="1" applyBorder="1" applyAlignment="1">
      <alignment horizontal="left" vertical="center" indent="9"/>
    </xf>
    <xf numFmtId="0" fontId="21" fillId="27" borderId="23" xfId="139" applyFont="1" applyFill="1" applyBorder="1" applyAlignment="1">
      <alignment horizontal="left" vertical="center" indent="22"/>
    </xf>
    <xf numFmtId="0" fontId="21" fillId="27" borderId="37" xfId="139" applyFont="1" applyFill="1" applyBorder="1" applyAlignment="1">
      <alignment horizontal="center" vertical="center"/>
    </xf>
    <xf numFmtId="0" fontId="21" fillId="27" borderId="36" xfId="139" applyFont="1" applyFill="1" applyBorder="1" applyAlignment="1">
      <alignment horizontal="center" vertical="center"/>
    </xf>
    <xf numFmtId="0" fontId="21" fillId="27" borderId="31" xfId="139" applyFont="1" applyFill="1" applyBorder="1" applyAlignment="1">
      <alignment horizontal="center" vertical="center"/>
    </xf>
    <xf numFmtId="0" fontId="21" fillId="27" borderId="32" xfId="139" applyFont="1" applyFill="1" applyAlignment="1">
      <alignment horizontal="center" vertical="center"/>
    </xf>
    <xf numFmtId="0" fontId="21" fillId="27" borderId="33" xfId="139" applyFont="1" applyFill="1" applyBorder="1" applyAlignment="1">
      <alignment horizontal="center" vertical="center"/>
    </xf>
    <xf numFmtId="0" fontId="21" fillId="27" borderId="26" xfId="139" applyFont="1" applyFill="1" applyBorder="1" applyAlignment="1">
      <alignment horizontal="center" vertical="center"/>
    </xf>
    <xf numFmtId="0" fontId="21" fillId="27" borderId="27" xfId="139" applyFont="1" applyFill="1" applyBorder="1" applyAlignment="1">
      <alignment horizontal="center" vertical="center"/>
    </xf>
    <xf numFmtId="0" fontId="21" fillId="27" borderId="28" xfId="139" applyFont="1" applyFill="1" applyBorder="1" applyAlignment="1">
      <alignment horizontal="center" vertical="center"/>
    </xf>
    <xf numFmtId="0" fontId="78" fillId="28" borderId="31" xfId="139" applyFont="1" applyFill="1" applyBorder="1" applyAlignment="1">
      <alignment vertical="center"/>
    </xf>
    <xf numFmtId="0" fontId="77" fillId="28" borderId="32" xfId="139" applyFont="1" applyFill="1" applyAlignment="1">
      <alignment vertical="center"/>
    </xf>
    <xf numFmtId="0" fontId="78" fillId="28" borderId="33" xfId="139" applyFont="1" applyFill="1" applyBorder="1" applyAlignment="1">
      <alignment vertical="center"/>
    </xf>
    <xf numFmtId="0" fontId="78" fillId="28" borderId="26" xfId="139" applyFont="1" applyFill="1" applyBorder="1" applyAlignment="1">
      <alignment vertical="center"/>
    </xf>
    <xf numFmtId="0" fontId="78" fillId="28" borderId="27" xfId="139" applyFont="1" applyFill="1" applyBorder="1" applyAlignment="1">
      <alignment vertical="center"/>
    </xf>
    <xf numFmtId="0" fontId="78" fillId="28" borderId="28" xfId="139" applyFont="1" applyFill="1" applyBorder="1" applyAlignment="1">
      <alignment vertical="center"/>
    </xf>
    <xf numFmtId="0" fontId="21" fillId="27" borderId="26" xfId="139" applyFont="1" applyFill="1" applyBorder="1" applyAlignment="1">
      <alignment vertical="center"/>
    </xf>
    <xf numFmtId="0" fontId="21" fillId="27" borderId="34" xfId="139" applyFont="1" applyFill="1" applyBorder="1" applyAlignment="1">
      <alignment horizontal="left" vertical="center"/>
    </xf>
    <xf numFmtId="0" fontId="21" fillId="27" borderId="23" xfId="0" applyFont="1" applyFill="1" applyBorder="1" applyAlignment="1">
      <alignment vertical="center"/>
    </xf>
    <xf numFmtId="0" fontId="78" fillId="28" borderId="24" xfId="0" applyFont="1" applyFill="1" applyBorder="1" applyAlignment="1">
      <alignment vertical="center"/>
    </xf>
    <xf numFmtId="0" fontId="78" fillId="28" borderId="25" xfId="0" applyFont="1" applyFill="1" applyBorder="1" applyAlignment="1">
      <alignment vertical="center"/>
    </xf>
    <xf numFmtId="0" fontId="78" fillId="28" borderId="24" xfId="0" applyFont="1" applyFill="1" applyBorder="1" applyAlignment="1">
      <alignment horizontal="left" vertical="center" indent="1"/>
    </xf>
    <xf numFmtId="0" fontId="78" fillId="28" borderId="25" xfId="0" applyFont="1" applyFill="1" applyBorder="1" applyAlignment="1">
      <alignment horizontal="left" vertical="center" indent="1"/>
    </xf>
    <xf numFmtId="0" fontId="21" fillId="27" borderId="23" xfId="0" applyFont="1" applyFill="1" applyBorder="1" applyAlignment="1">
      <alignment horizontal="left" vertical="center" indent="3"/>
    </xf>
    <xf numFmtId="0" fontId="78" fillId="28" borderId="35" xfId="0" applyFont="1" applyFill="1" applyBorder="1" applyAlignment="1">
      <alignment vertical="center"/>
    </xf>
    <xf numFmtId="0" fontId="78" fillId="28" borderId="36" xfId="0" applyFont="1" applyFill="1" applyBorder="1" applyAlignment="1">
      <alignment vertical="center"/>
    </xf>
    <xf numFmtId="0" fontId="78" fillId="28" borderId="37" xfId="0" applyFont="1" applyFill="1" applyBorder="1" applyAlignment="1">
      <alignment vertical="center"/>
    </xf>
    <xf numFmtId="0" fontId="21" fillId="27" borderId="34" xfId="0" applyFont="1" applyFill="1" applyBorder="1" applyAlignment="1">
      <alignment horizontal="left" vertical="center" indent="4"/>
    </xf>
    <xf numFmtId="0" fontId="21" fillId="27" borderId="23" xfId="0" applyFont="1" applyFill="1" applyBorder="1" applyAlignment="1">
      <alignment horizontal="left" vertical="center" indent="10"/>
    </xf>
    <xf numFmtId="0" fontId="21" fillId="0" borderId="36" xfId="139" applyFont="1" applyBorder="1" applyAlignment="1">
      <alignment vertical="center"/>
    </xf>
    <xf numFmtId="0" fontId="21" fillId="27" borderId="80" xfId="139" applyFont="1" applyFill="1" applyBorder="1" applyAlignment="1">
      <alignment vertical="center"/>
    </xf>
    <xf numFmtId="0" fontId="78" fillId="28" borderId="40" xfId="139" applyFont="1" applyFill="1" applyBorder="1" applyAlignment="1">
      <alignment vertical="center"/>
    </xf>
    <xf numFmtId="0" fontId="78" fillId="28" borderId="45" xfId="139" applyFont="1" applyFill="1" applyBorder="1" applyAlignment="1">
      <alignment vertical="center"/>
    </xf>
    <xf numFmtId="0" fontId="21" fillId="0" borderId="41" xfId="139" applyFont="1" applyBorder="1" applyAlignment="1">
      <alignment vertical="center"/>
    </xf>
    <xf numFmtId="0" fontId="21" fillId="0" borderId="40" xfId="139" applyFont="1" applyBorder="1" applyAlignment="1">
      <alignment vertical="center"/>
    </xf>
    <xf numFmtId="0" fontId="21" fillId="0" borderId="45" xfId="139" applyFont="1" applyBorder="1" applyAlignment="1">
      <alignment vertical="center"/>
    </xf>
    <xf numFmtId="0" fontId="78" fillId="0" borderId="40" xfId="139" applyFont="1" applyBorder="1" applyAlignment="1">
      <alignment vertical="center"/>
    </xf>
    <xf numFmtId="0" fontId="78" fillId="0" borderId="81" xfId="139" applyFont="1" applyBorder="1" applyAlignment="1">
      <alignment vertical="center"/>
    </xf>
    <xf numFmtId="0" fontId="21" fillId="27" borderId="42" xfId="139" applyFont="1" applyFill="1" applyBorder="1" applyAlignment="1">
      <alignment vertical="center"/>
    </xf>
    <xf numFmtId="0" fontId="78" fillId="28" borderId="39" xfId="139" applyFont="1" applyFill="1" applyBorder="1" applyAlignment="1">
      <alignment vertical="center"/>
    </xf>
    <xf numFmtId="0" fontId="21" fillId="0" borderId="82" xfId="139" applyFont="1" applyBorder="1" applyAlignment="1">
      <alignment vertical="center"/>
    </xf>
    <xf numFmtId="0" fontId="21" fillId="0" borderId="83" xfId="139" applyFont="1" applyBorder="1" applyAlignment="1">
      <alignment horizontal="left" vertical="center"/>
    </xf>
    <xf numFmtId="0" fontId="21" fillId="0" borderId="82" xfId="139" applyFont="1" applyBorder="1" applyAlignment="1">
      <alignment horizontal="left" vertical="center"/>
    </xf>
    <xf numFmtId="0" fontId="21" fillId="0" borderId="84" xfId="139" applyFont="1" applyBorder="1" applyAlignment="1">
      <alignment horizontal="left" vertical="center"/>
    </xf>
    <xf numFmtId="0" fontId="78" fillId="28" borderId="44" xfId="139" applyFont="1" applyFill="1" applyBorder="1" applyAlignment="1">
      <alignment vertical="center"/>
    </xf>
    <xf numFmtId="0" fontId="21" fillId="0" borderId="60" xfId="0" applyFont="1" applyBorder="1" applyAlignment="1">
      <alignment vertical="center"/>
    </xf>
    <xf numFmtId="0" fontId="78" fillId="0" borderId="61" xfId="0" applyFont="1" applyBorder="1" applyAlignment="1">
      <alignment vertical="center"/>
    </xf>
    <xf numFmtId="0" fontId="78" fillId="0" borderId="62" xfId="0" applyFont="1" applyBorder="1" applyAlignment="1">
      <alignment vertical="center"/>
    </xf>
    <xf numFmtId="0" fontId="27" fillId="0" borderId="24" xfId="0" applyFont="1" applyBorder="1" applyAlignment="1">
      <alignment vertical="center"/>
    </xf>
    <xf numFmtId="0" fontId="27" fillId="0" borderId="25" xfId="0" applyFont="1" applyBorder="1" applyAlignment="1">
      <alignment vertical="center"/>
    </xf>
    <xf numFmtId="0" fontId="27" fillId="0" borderId="27" xfId="0" applyFont="1" applyBorder="1" applyAlignment="1">
      <alignment vertical="center"/>
    </xf>
    <xf numFmtId="0" fontId="27" fillId="0" borderId="28" xfId="0" applyFont="1" applyBorder="1" applyAlignment="1">
      <alignment vertical="center"/>
    </xf>
    <xf numFmtId="0" fontId="21" fillId="0" borderId="85" xfId="0" applyFont="1" applyBorder="1" applyAlignment="1">
      <alignment vertical="center"/>
    </xf>
    <xf numFmtId="0" fontId="21" fillId="0" borderId="86" xfId="0" applyFont="1" applyBorder="1" applyAlignment="1">
      <alignment vertical="center"/>
    </xf>
    <xf numFmtId="0" fontId="27" fillId="0" borderId="23" xfId="0" applyFont="1" applyBorder="1" applyAlignment="1">
      <alignment vertical="center"/>
    </xf>
    <xf numFmtId="0" fontId="27" fillId="0" borderId="26" xfId="0" applyFont="1" applyBorder="1" applyAlignment="1">
      <alignment vertical="center"/>
    </xf>
    <xf numFmtId="0" fontId="4" fillId="0" borderId="13" xfId="0" applyFont="1" applyBorder="1" applyAlignment="1">
      <alignment vertical="center" wrapText="1"/>
    </xf>
    <xf numFmtId="0" fontId="18" fillId="0" borderId="14" xfId="0" applyFont="1" applyBorder="1" applyAlignment="1">
      <alignment vertical="center"/>
    </xf>
    <xf numFmtId="0" fontId="18" fillId="0" borderId="15" xfId="0" applyFont="1" applyBorder="1" applyAlignment="1">
      <alignment vertical="center"/>
    </xf>
    <xf numFmtId="0" fontId="4" fillId="0" borderId="17" xfId="0" applyFont="1" applyBorder="1" applyAlignment="1">
      <alignment vertical="center" wrapText="1"/>
    </xf>
    <xf numFmtId="0" fontId="18" fillId="0" borderId="18" xfId="0" applyFont="1" applyBorder="1" applyAlignment="1">
      <alignment vertical="center"/>
    </xf>
    <xf numFmtId="0" fontId="18" fillId="0" borderId="19" xfId="0" applyFont="1" applyBorder="1" applyAlignment="1">
      <alignment vertical="center"/>
    </xf>
    <xf numFmtId="0" fontId="4" fillId="3" borderId="5" xfId="0" applyFont="1" applyFill="1" applyBorder="1" applyAlignment="1">
      <alignment horizontal="center" vertical="center" wrapText="1"/>
    </xf>
    <xf numFmtId="0" fontId="18" fillId="0" borderId="6" xfId="0" applyFont="1" applyBorder="1" applyAlignment="1">
      <alignment vertical="center"/>
    </xf>
    <xf numFmtId="0" fontId="18" fillId="0" borderId="7" xfId="0" applyFont="1" applyBorder="1" applyAlignment="1">
      <alignment vertical="center"/>
    </xf>
    <xf numFmtId="0" fontId="4" fillId="0" borderId="9" xfId="0" applyFont="1" applyBorder="1" applyAlignment="1">
      <alignment vertical="center" wrapText="1"/>
    </xf>
    <xf numFmtId="0" fontId="18" fillId="0" borderId="10" xfId="0" applyFont="1" applyBorder="1" applyAlignment="1">
      <alignment vertical="center"/>
    </xf>
    <xf numFmtId="0" fontId="18" fillId="0" borderId="11" xfId="0" applyFont="1" applyBorder="1" applyAlignment="1">
      <alignment vertical="center"/>
    </xf>
    <xf numFmtId="0" fontId="4" fillId="0" borderId="0" xfId="0" applyFont="1" applyAlignment="1">
      <alignment horizontal="center" vertical="top" wrapText="1"/>
    </xf>
    <xf numFmtId="0" fontId="0" fillId="0" borderId="0" xfId="0" applyFont="1" applyAlignment="1">
      <alignment vertical="center"/>
    </xf>
    <xf numFmtId="0" fontId="9"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2" borderId="1" xfId="0" applyFont="1" applyFill="1" applyBorder="1" applyAlignment="1">
      <alignment horizontal="center" vertical="center"/>
    </xf>
    <xf numFmtId="0" fontId="18" fillId="0" borderId="2" xfId="0" applyFont="1" applyBorder="1" applyAlignment="1">
      <alignment vertical="center"/>
    </xf>
    <xf numFmtId="0" fontId="18" fillId="0" borderId="3" xfId="0" applyFont="1" applyBorder="1" applyAlignment="1">
      <alignment vertical="center"/>
    </xf>
    <xf numFmtId="0" fontId="13" fillId="0" borderId="0" xfId="0" applyFont="1" applyAlignment="1">
      <alignment horizontal="center" vertical="center"/>
    </xf>
    <xf numFmtId="0" fontId="4"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75" fillId="0" borderId="34" xfId="7" applyFont="1" applyBorder="1" applyAlignment="1">
      <alignment horizontal="left" vertical="center"/>
    </xf>
    <xf numFmtId="0" fontId="18" fillId="0" borderId="37" xfId="7" applyFont="1" applyBorder="1" applyAlignment="1">
      <alignment vertical="center"/>
    </xf>
    <xf numFmtId="0" fontId="18" fillId="0" borderId="36" xfId="7" applyFont="1" applyBorder="1" applyAlignment="1">
      <alignment vertical="center"/>
    </xf>
    <xf numFmtId="0" fontId="18" fillId="0" borderId="31" xfId="7" applyFont="1" applyBorder="1" applyAlignment="1">
      <alignment vertical="center"/>
    </xf>
    <xf numFmtId="0" fontId="28" fillId="0" borderId="32" xfId="7" applyAlignment="1">
      <alignment vertical="center"/>
    </xf>
    <xf numFmtId="0" fontId="18" fillId="0" borderId="33" xfId="7" applyFont="1" applyBorder="1" applyAlignment="1">
      <alignment vertical="center"/>
    </xf>
    <xf numFmtId="0" fontId="18" fillId="0" borderId="26" xfId="7" applyFont="1" applyBorder="1" applyAlignment="1">
      <alignment vertical="center"/>
    </xf>
    <xf numFmtId="0" fontId="18" fillId="0" borderId="27" xfId="7" applyFont="1" applyBorder="1" applyAlignment="1">
      <alignment vertical="center"/>
    </xf>
    <xf numFmtId="0" fontId="18" fillId="0" borderId="28" xfId="7" applyFont="1" applyBorder="1" applyAlignment="1">
      <alignment vertical="center"/>
    </xf>
    <xf numFmtId="0" fontId="19" fillId="2" borderId="34" xfId="7" applyFont="1" applyFill="1" applyBorder="1" applyAlignment="1">
      <alignment horizontal="center" vertical="center" wrapText="1"/>
    </xf>
    <xf numFmtId="0" fontId="20" fillId="2" borderId="23" xfId="7" applyFont="1" applyFill="1" applyBorder="1" applyAlignment="1">
      <alignment horizontal="center" vertical="center" wrapText="1"/>
    </xf>
    <xf numFmtId="0" fontId="18" fillId="0" borderId="24" xfId="7" applyFont="1" applyBorder="1" applyAlignment="1">
      <alignment vertical="center"/>
    </xf>
    <xf numFmtId="0" fontId="18" fillId="0" borderId="25" xfId="7" applyFont="1" applyBorder="1" applyAlignment="1">
      <alignment vertical="center"/>
    </xf>
    <xf numFmtId="0" fontId="15" fillId="0" borderId="23" xfId="7" applyFont="1" applyBorder="1" applyAlignment="1">
      <alignment horizontal="center" vertical="center" shrinkToFit="1"/>
    </xf>
    <xf numFmtId="0" fontId="21" fillId="0" borderId="60" xfId="6" applyFont="1" applyBorder="1" applyAlignment="1">
      <alignment horizontal="center" vertical="center" wrapText="1"/>
    </xf>
    <xf numFmtId="0" fontId="21" fillId="0" borderId="61" xfId="6" applyFont="1" applyBorder="1" applyAlignment="1">
      <alignment horizontal="center" vertical="center" wrapText="1"/>
    </xf>
    <xf numFmtId="0" fontId="21" fillId="0" borderId="62" xfId="6" applyFont="1" applyBorder="1" applyAlignment="1">
      <alignment horizontal="center" vertical="center" wrapText="1"/>
    </xf>
    <xf numFmtId="0" fontId="19" fillId="2" borderId="20" xfId="0" applyFont="1" applyFill="1" applyBorder="1" applyAlignment="1">
      <alignment horizontal="center" vertical="center" wrapText="1"/>
    </xf>
    <xf numFmtId="0" fontId="18" fillId="0" borderId="21" xfId="0" applyFont="1" applyBorder="1" applyAlignment="1">
      <alignment vertical="center"/>
    </xf>
    <xf numFmtId="0" fontId="18" fillId="0" borderId="22" xfId="0" applyFont="1" applyBorder="1" applyAlignment="1">
      <alignment vertical="center"/>
    </xf>
    <xf numFmtId="0" fontId="18" fillId="0" borderId="26" xfId="0" applyFont="1" applyBorder="1" applyAlignment="1">
      <alignment vertical="center"/>
    </xf>
    <xf numFmtId="0" fontId="18" fillId="0" borderId="27" xfId="0" applyFont="1" applyBorder="1" applyAlignment="1">
      <alignment vertical="center"/>
    </xf>
    <xf numFmtId="0" fontId="18" fillId="0" borderId="28" xfId="0" applyFont="1" applyBorder="1" applyAlignment="1">
      <alignment vertical="center"/>
    </xf>
    <xf numFmtId="0" fontId="20" fillId="2" borderId="23" xfId="0" applyFont="1" applyFill="1" applyBorder="1" applyAlignment="1">
      <alignment horizontal="center" vertical="center" wrapText="1"/>
    </xf>
    <xf numFmtId="0" fontId="18" fillId="0" borderId="24" xfId="0" applyFont="1" applyBorder="1" applyAlignment="1">
      <alignment vertical="center"/>
    </xf>
    <xf numFmtId="0" fontId="18" fillId="0" borderId="25" xfId="0" applyFont="1" applyBorder="1" applyAlignment="1">
      <alignment vertical="center"/>
    </xf>
    <xf numFmtId="0" fontId="15" fillId="0" borderId="23" xfId="0" applyFont="1" applyBorder="1" applyAlignment="1">
      <alignment horizontal="center" vertical="center" shrinkToFit="1"/>
    </xf>
    <xf numFmtId="0" fontId="21" fillId="4" borderId="23" xfId="6" applyFont="1" applyFill="1" applyBorder="1" applyAlignment="1">
      <alignment horizontal="center" vertical="center"/>
    </xf>
    <xf numFmtId="0" fontId="78" fillId="0" borderId="24" xfId="6" applyFont="1" applyBorder="1" applyAlignment="1">
      <alignment vertical="center"/>
    </xf>
    <xf numFmtId="0" fontId="78" fillId="0" borderId="25" xfId="6" applyFont="1" applyBorder="1" applyAlignment="1">
      <alignment vertical="center"/>
    </xf>
    <xf numFmtId="0" fontId="21" fillId="0" borderId="23" xfId="6" applyFont="1" applyBorder="1" applyAlignment="1">
      <alignment horizontal="left" vertical="center" wrapText="1"/>
    </xf>
  </cellXfs>
  <cellStyles count="140">
    <cellStyle name="１" xfId="16" xr:uid="{63160A25-9A66-4F51-A01A-0DA840196092}"/>
    <cellStyle name="121" xfId="17" xr:uid="{D801D2A1-A19D-4F1C-99BA-38A742266C60}"/>
    <cellStyle name="20% - アクセント 1 2" xfId="71" xr:uid="{7D398BAE-527F-4636-B7C5-3A96BB8A128F}"/>
    <cellStyle name="20% - アクセント 2 2" xfId="72" xr:uid="{FDACDAE1-E654-47E9-99CF-9E175DC88F85}"/>
    <cellStyle name="20% - アクセント 3 2" xfId="73" xr:uid="{E0C89879-5057-4A9C-8332-5B8022B88CE4}"/>
    <cellStyle name="20% - アクセント 4 2" xfId="74" xr:uid="{94F6A0C0-BEA1-495B-9E33-8A69B71DE521}"/>
    <cellStyle name="20% - アクセント 5 2" xfId="75" xr:uid="{313BF6F3-90FA-4776-82D6-D7A23546FF5A}"/>
    <cellStyle name="20% - アクセント 6 2" xfId="76" xr:uid="{52A4D7FE-76CF-43DF-94E7-342DDAD99692}"/>
    <cellStyle name="40% - アクセント 1 2" xfId="77" xr:uid="{769C487B-36F0-4F36-B5C6-A0D65CF43603}"/>
    <cellStyle name="40% - アクセント 2 2" xfId="78" xr:uid="{F4D5CE50-A2EC-4752-95FB-B2F2A4FDB08F}"/>
    <cellStyle name="40% - アクセント 3 2" xfId="79" xr:uid="{6B674211-5BD7-420D-BEF6-D0255449516E}"/>
    <cellStyle name="40% - アクセント 4 2" xfId="80" xr:uid="{2D856FC2-4CE2-4229-92EB-EA82490A91EF}"/>
    <cellStyle name="40% - アクセント 5 2" xfId="81" xr:uid="{42543D43-601D-4464-9482-75F17725BE1D}"/>
    <cellStyle name="40% - アクセント 6 2" xfId="82" xr:uid="{BFD8D112-3943-4BC4-B496-E08CDA06354D}"/>
    <cellStyle name="60% - アクセント 1 2" xfId="83" xr:uid="{ADC1DE62-F85B-4678-BCB7-EBBAC923AB5D}"/>
    <cellStyle name="60% - アクセント 2 2" xfId="84" xr:uid="{4A1B234E-CF26-492E-82B4-B324DC8E2321}"/>
    <cellStyle name="60% - アクセント 3 2" xfId="85" xr:uid="{EC051BCE-70DE-4351-8761-154BEA12D7AF}"/>
    <cellStyle name="60% - アクセント 4 2" xfId="86" xr:uid="{E664E18B-0C13-4E0B-B273-091911CA6B6B}"/>
    <cellStyle name="60% - アクセント 5 2" xfId="87" xr:uid="{D5329D69-0B83-4C80-B40D-2D88D1A88C2D}"/>
    <cellStyle name="60% - アクセント 6 2" xfId="88" xr:uid="{82102BDC-E8D9-4297-8D50-F56F421F23C3}"/>
    <cellStyle name="a" xfId="18" xr:uid="{6AD32AFF-0992-4601-B85B-CA802A9C2C46}"/>
    <cellStyle name="Calc Currency (0)" xfId="19" xr:uid="{6BAE8653-5CB5-40E4-BF3D-9449EA1CBD98}"/>
    <cellStyle name="Comma [0]" xfId="20" xr:uid="{30B01836-3C51-4CA7-99E2-C252484463CE}"/>
    <cellStyle name="Comma [0] 2" xfId="114" xr:uid="{436BDB0E-3266-4C53-AD28-F899C86FFFA2}"/>
    <cellStyle name="Comma [0] 2 2" xfId="129" xr:uid="{DCCABC16-F41B-4804-AADF-BC2D8226218C}"/>
    <cellStyle name="Comma [0] 2 3" xfId="135" xr:uid="{FE93D686-6EA2-49C6-8761-B4EB529D7544}"/>
    <cellStyle name="Comma [0] 3" xfId="127" xr:uid="{5D1B3790-1F4E-4E94-AC56-96BBBFBD3976}"/>
    <cellStyle name="Comma [0] 4" xfId="133" xr:uid="{0922164D-499B-4F53-BD21-70F90BD361A0}"/>
    <cellStyle name="Comma_laroux" xfId="21" xr:uid="{1ACFC51C-BBBA-48F4-B0AE-0A567BC0C3A3}"/>
    <cellStyle name="Currency [0]" xfId="22" xr:uid="{2D5E2E28-FE1C-4F2A-814E-58912B143C4E}"/>
    <cellStyle name="Currency_laroux" xfId="23" xr:uid="{9104AB27-9B66-4A1C-A095-2EAE2DC756EF}"/>
    <cellStyle name="DDD" xfId="24" xr:uid="{AEAF2B09-1494-4A1D-A1F2-E04898FDE274}"/>
    <cellStyle name="Euro" xfId="25" xr:uid="{E9A91AE1-DD54-40D6-A9FD-014DD2EB98F8}"/>
    <cellStyle name="fuji" xfId="26" xr:uid="{2FA101FE-BE6B-42DB-A9EB-80D038DBE5B5}"/>
    <cellStyle name="GBS Files" xfId="27" xr:uid="{6ED6D0D5-5F06-44C7-B244-50277190C7DD}"/>
    <cellStyle name="Header1" xfId="28" xr:uid="{67F73622-DE1E-4450-BC2A-C5B53B4DE2F4}"/>
    <cellStyle name="Header2" xfId="29" xr:uid="{84C9D227-8B93-4549-A3E0-7B527EA511E2}"/>
    <cellStyle name="Header2 2" xfId="113" xr:uid="{18D4A897-C791-4CFA-9CEE-8E4F3F39B43F}"/>
    <cellStyle name="Header2 2 2" xfId="121" xr:uid="{8A72546A-D387-4FEF-80F9-B5C6C036EB87}"/>
    <cellStyle name="Header2 3" xfId="115" xr:uid="{8EF62BE1-A6D3-4422-A8C7-61F932257663}"/>
    <cellStyle name="IBM(401K)" xfId="9" xr:uid="{3EC38A05-BA4E-434F-AE23-07405CBD4439}"/>
    <cellStyle name="IT計画書 (1)" xfId="30" xr:uid="{F3438EAA-1164-421B-A43E-A22CA948E095}"/>
    <cellStyle name="J401K" xfId="10" xr:uid="{4A57A998-06F0-46A7-80DA-62FD1BC91120}"/>
    <cellStyle name="Normal_#18-Internet" xfId="31" xr:uid="{0BCAFB95-FD71-4919-AE5B-19C2DBB69FA4}"/>
    <cellStyle name="subhead" xfId="32" xr:uid="{46EE956A-C400-4ABF-8A68-79CB6CB3352A}"/>
    <cellStyle name="todo" xfId="33" xr:uid="{B4361AC1-0B38-4245-9599-EDDDD3D0A405}"/>
    <cellStyle name="アクサ帳票項目ラベル" xfId="34" xr:uid="{26E564BE-651E-4A29-B68D-FE357E80FEEE}"/>
    <cellStyle name="アクセント 1 2" xfId="89" xr:uid="{31CE452D-1C6D-4635-9133-326A3F0095E0}"/>
    <cellStyle name="アクセント 2 2" xfId="90" xr:uid="{384A0946-2ADB-4208-BF22-BFFCF2BEC4A9}"/>
    <cellStyle name="アクセント 3 2" xfId="91" xr:uid="{A1243C57-7F5C-49B0-B921-E68B50A80A28}"/>
    <cellStyle name="アクセント 4 2" xfId="92" xr:uid="{2CB23CF7-AFCC-4AF0-9DDE-D48021115991}"/>
    <cellStyle name="アクセント 5 2" xfId="93" xr:uid="{E8D708D8-05CA-4E2A-ACCE-EEB0EB556250}"/>
    <cellStyle name="アクセント 6 2" xfId="94" xr:uid="{D3600A47-308C-49AE-B501-74AFE666A4EE}"/>
    <cellStyle name="ウオーズ用" xfId="35" xr:uid="{0107B21B-6AD5-46E6-B99B-938B9D47D139}"/>
    <cellStyle name="スタイル 1" xfId="36" xr:uid="{D0C7B231-073C-45A8-A798-BF14164C8A0E}"/>
    <cellStyle name="タイトル 2" xfId="95" xr:uid="{1173719E-3794-45DD-80A8-EB8CA3FCBC7C}"/>
    <cellStyle name="チェック セル 2" xfId="96" xr:uid="{6DD0D52F-5F40-4065-85A3-63BF152E5475}"/>
    <cellStyle name="どちらでもない 2" xfId="97" xr:uid="{7F44A22B-739B-482D-849A-FDFDFF2E18B7}"/>
    <cellStyle name="ハイパーリンク 2" xfId="37" xr:uid="{410BE5E0-CE2B-474B-BE9F-E92B47D7C032}"/>
    <cellStyle name="ハイパーリンク 3" xfId="124" xr:uid="{482B3504-8622-46E0-9B91-0109A2AF9CE5}"/>
    <cellStyle name="メモ 2" xfId="98" xr:uid="{9754E1E6-F647-4AAE-B27A-630EC895B48C}"/>
    <cellStyle name="メモ 2 2" xfId="116" xr:uid="{5A25FDA6-B9FF-4ECC-B8B7-047B1CE71838}"/>
    <cellStyle name="リンク セル 2" xfId="99" xr:uid="{EC9A6C01-5672-44B0-8182-91357B7864B8}"/>
    <cellStyle name="・'_x000c_・・・V_x0001_ｳ_x0018_ﾘ0_x0007__x0001__x0001_" xfId="38" xr:uid="{C74B1279-83C0-4507-83D0-9D9966F05415}"/>
    <cellStyle name="悪い 2" xfId="100" xr:uid="{6716D9E5-F95A-46D0-A644-05FB3F0F8EFB}"/>
    <cellStyle name="移行計画書" xfId="39" xr:uid="{D686F2A0-1C7B-4FA5-8948-EB1FF61EBC28}"/>
    <cellStyle name="鵜" xfId="40" xr:uid="{1935C0CE-2BDC-4410-BCAB-BDDDD2A19F5D}"/>
    <cellStyle name="外部設計" xfId="41" xr:uid="{C35B33CF-3D04-4DC9-83A7-721A0034C48E}"/>
    <cellStyle name="計算 2" xfId="101" xr:uid="{27469287-143E-485A-A65D-5AAA375F9DB9}"/>
    <cellStyle name="計算 2 2" xfId="117" xr:uid="{A6595E5D-8222-4E74-A6C3-1A2C007E9ADF}"/>
    <cellStyle name="警告文 2" xfId="102" xr:uid="{652FBAF3-F0FA-49C9-A46F-3B34A5CCABE4}"/>
    <cellStyle name="桁区切り 2" xfId="42" xr:uid="{C9F3E2C7-BDF0-4463-919F-8A30CF9A34CF}"/>
    <cellStyle name="見出し 1 2" xfId="103" xr:uid="{A3827F69-1C57-4BDC-A235-441C5A43E3F9}"/>
    <cellStyle name="見出し 2 2" xfId="104" xr:uid="{21C4E1CB-96A7-423E-98AF-210B108FE86E}"/>
    <cellStyle name="見出し 3 2" xfId="105" xr:uid="{342E1193-6515-44DB-83C5-BCA9EB4883D8}"/>
    <cellStyle name="見出し 4 2" xfId="106" xr:uid="{AE1630F8-09CD-4D8B-B98B-1D55BA520586}"/>
    <cellStyle name="集計 2" xfId="107" xr:uid="{3277758D-1E44-4FEE-8F4C-6DC0E864342E}"/>
    <cellStyle name="集計 2 2" xfId="118" xr:uid="{C5D208E7-4197-4899-AB5D-92C5950FBB43}"/>
    <cellStyle name="出力 2" xfId="108" xr:uid="{AD2154FD-55D4-4BA4-8E56-995D4E6AE2A1}"/>
    <cellStyle name="出力 2 2" xfId="119" xr:uid="{18790C44-43FF-4A89-B10E-B475B5963861}"/>
    <cellStyle name="説明文 2" xfId="109" xr:uid="{CBFE3067-3401-4CE8-8665-D65784A2ACB2}"/>
    <cellStyle name="脱浦 [0.00]_Sheet1" xfId="43" xr:uid="{281B3485-75F6-4008-ABE4-74EA209C616C}"/>
    <cellStyle name="脱浦_Sheet1" xfId="44" xr:uid="{755D7CB3-0A13-48E8-97A4-86CD921AD5DE}"/>
    <cellStyle name="入力 2" xfId="110" xr:uid="{DF01FD1E-FBDC-426E-AD7F-0E828254CAD7}"/>
    <cellStyle name="入力 2 2" xfId="120" xr:uid="{C9BB20C7-39EB-4541-8892-FFB063FB23FF}"/>
    <cellStyle name="標準" xfId="0" builtinId="0"/>
    <cellStyle name="標準 10" xfId="45" xr:uid="{B7085A11-459C-48AB-922B-E0B017C2925D}"/>
    <cellStyle name="標準 11" xfId="46" xr:uid="{D70D26B7-339D-40C4-B069-EFEEDFF2E505}"/>
    <cellStyle name="標準 11 2" xfId="2" xr:uid="{09C2B689-38B2-40A4-88A5-E3D72C3430D2}"/>
    <cellStyle name="標準 12" xfId="47" xr:uid="{B359AF8B-6985-41C4-84FB-1236B7C0A4FF}"/>
    <cellStyle name="標準 13" xfId="48" xr:uid="{4F4F51D5-A826-446B-9FC3-AE8DEC51DF7C}"/>
    <cellStyle name="標準 14" xfId="49" xr:uid="{E67070D3-D34A-414E-AD61-784F2387226F}"/>
    <cellStyle name="標準 15" xfId="50" xr:uid="{E90E9106-4FE7-4873-A8EE-B46056EF4782}"/>
    <cellStyle name="標準 16" xfId="51" xr:uid="{022FE407-0DA4-4DD4-9835-DF9D2F16E804}"/>
    <cellStyle name="標準 17" xfId="52" xr:uid="{DA49467A-DE1E-45DB-8086-082A1544A447}"/>
    <cellStyle name="標準 18" xfId="53" xr:uid="{656E8D15-8C08-46FE-BCFE-5D1524280DEA}"/>
    <cellStyle name="標準 18 2" xfId="54" xr:uid="{70D33F9E-F31C-477F-8640-BC1AE7A208BC}"/>
    <cellStyle name="標準 19" xfId="55" xr:uid="{49BD6FA0-0267-4EAE-BF47-357D431291D5}"/>
    <cellStyle name="標準 2" xfId="4" xr:uid="{7717CBDF-E4FC-4243-B020-277560960C54}"/>
    <cellStyle name="標準 2 16" xfId="3" xr:uid="{2C0ACEB3-03AC-4C9D-A173-B99768D7BC6A}"/>
    <cellStyle name="標準 2 2" xfId="57" xr:uid="{CA7C287A-34BA-4EAF-9C29-B3B4E9594D29}"/>
    <cellStyle name="標準 2 3" xfId="56" xr:uid="{22101236-BA42-49E8-90BE-C2E7AC88A5F0}"/>
    <cellStyle name="標準 2 3 2" xfId="128" xr:uid="{7E9296CF-6596-4020-BCB8-7CB00728E4A5}"/>
    <cellStyle name="標準 2 3 3" xfId="134" xr:uid="{0ABB51B9-77B5-4684-84B2-A658F9B76681}"/>
    <cellStyle name="標準 2 4" xfId="11" xr:uid="{D37DC68A-4DD3-4CC4-94BB-BB1AC2DBF90B}"/>
    <cellStyle name="標準 2 5" xfId="138" xr:uid="{E1D35205-E879-4808-B703-133BA2B52744}"/>
    <cellStyle name="標準 2 6" xfId="7" xr:uid="{E10E9A94-EFB5-47C9-B80E-71B869969C2E}"/>
    <cellStyle name="標準 20" xfId="58" xr:uid="{829E309D-78A4-4839-A45C-DFBD801A78B8}"/>
    <cellStyle name="標準 21" xfId="59" xr:uid="{6B57025A-057D-42AF-A725-08B51A7D867B}"/>
    <cellStyle name="標準 22" xfId="122" xr:uid="{D21330FE-D7A6-4EEC-BD95-9C3EE885CE2B}"/>
    <cellStyle name="標準 23" xfId="8" xr:uid="{82E13B93-DCE9-46BA-9AD8-CC71082BC2B3}"/>
    <cellStyle name="標準 24" xfId="137" xr:uid="{DB8703EB-ED24-4B03-9E41-6230B648032F}"/>
    <cellStyle name="標準 25" xfId="6" xr:uid="{9F025392-DD31-4035-8F67-4022800BDA12}"/>
    <cellStyle name="標準 26" xfId="139" xr:uid="{AAD45F47-3BD4-4410-839F-CE1C55D38ED6}"/>
    <cellStyle name="標準 3" xfId="1" xr:uid="{5200199A-6625-4E31-B708-0E81C2A56D43}"/>
    <cellStyle name="標準 3 2" xfId="15" xr:uid="{23F42EFA-B718-4AF6-82C0-4F7FEE451360}"/>
    <cellStyle name="標準 3 2 2" xfId="126" xr:uid="{2A71A128-31D3-46AE-808D-1460D34247FB}"/>
    <cellStyle name="標準 3 2 3" xfId="132" xr:uid="{2E69AC0D-9CC3-4C24-876F-A7348742DED0}"/>
    <cellStyle name="標準 3 3" xfId="60" xr:uid="{805EE808-C4DD-46DE-B2C1-1D9EEC742BAA}"/>
    <cellStyle name="標準 3 4" xfId="125" xr:uid="{5FC756D8-BEBD-4E5A-A212-0BC1E24DB450}"/>
    <cellStyle name="標準 3 5" xfId="131" xr:uid="{080C9677-BDEC-47C9-94A1-95DDFFD4B5B2}"/>
    <cellStyle name="標準 3 6" xfId="13" xr:uid="{1901AE12-6332-430C-950E-066156741FA7}"/>
    <cellStyle name="標準 4" xfId="5" xr:uid="{2B268D96-3DA7-408D-B0F0-9FAA98E96EB2}"/>
    <cellStyle name="標準 4 2" xfId="61" xr:uid="{3493586E-4929-4510-A1F2-DDBFECC7A897}"/>
    <cellStyle name="標準 5" xfId="62" xr:uid="{89991F07-6AE9-49E9-AC3F-DCE795FCF50E}"/>
    <cellStyle name="標準 5 3" xfId="123" xr:uid="{36BDD90D-E583-448C-AB19-C879C1640181}"/>
    <cellStyle name="標準 5 3 2" xfId="130" xr:uid="{6740C08C-CDB0-4FB2-8C4E-7FDDA3F8F0B0}"/>
    <cellStyle name="標準 5 3 3" xfId="136" xr:uid="{DC0ECEC4-D3BC-4ABD-94FD-DEC36627F1FE}"/>
    <cellStyle name="標準 6" xfId="63" xr:uid="{DFEFC62C-27A3-4485-AB53-52DF397B151C}"/>
    <cellStyle name="標準 7" xfId="64" xr:uid="{A8E99AAB-5F09-4F57-8C5A-4B81181B6438}"/>
    <cellStyle name="標準 8" xfId="65" xr:uid="{345B2929-BBBA-488B-9033-3B2F3B4C12F0}"/>
    <cellStyle name="標準 9" xfId="14" xr:uid="{83880594-8322-4778-BBC7-5AF45B802944}"/>
    <cellStyle name="標準 9 2" xfId="66" xr:uid="{66699614-99CA-4EED-B30C-0E7BEA808C10}"/>
    <cellStyle name="標準外部設計" xfId="67" xr:uid="{CE9914A2-8E56-4F64-9B45-6A1B1823498E}"/>
    <cellStyle name="磨葬e義" xfId="68" xr:uid="{6870DB21-C5AB-4887-AC89-98941E3D0C5B}"/>
    <cellStyle name="未定義" xfId="12" xr:uid="{B691BE05-6EA6-4CFD-A9E9-CC55C9A0ECED}"/>
    <cellStyle name="未定義 2" xfId="111" xr:uid="{3016B174-5EB8-4745-98EE-6D6FEE2F8E53}"/>
    <cellStyle name="未定義 3" xfId="69" xr:uid="{23748CD1-3912-4657-A94A-43F2299BA03C}"/>
    <cellStyle name="無人" xfId="70" xr:uid="{19973954-D493-456E-BBE9-585F8328D84A}"/>
    <cellStyle name="良い 2" xfId="112" xr:uid="{76D837A9-8B61-4332-BC0B-C8EAD026E62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6280150"/>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0" y="6230732"/>
                <a:chExt cx="10112443" cy="686728"/>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1" name="Shape 11">
                  <a:extLst>
                    <a:ext uri="{FF2B5EF4-FFF2-40B4-BE49-F238E27FC236}">
                      <a16:creationId xmlns:a16="http://schemas.microsoft.com/office/drawing/2014/main" id="{00000000-0008-0000-0000-00000B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70917</xdr:colOff>
      <xdr:row>3</xdr:row>
      <xdr:rowOff>12700</xdr:rowOff>
    </xdr:from>
    <xdr:ext cx="5199583" cy="5427998"/>
    <xdr:pic>
      <xdr:nvPicPr>
        <xdr:cNvPr id="2" name="image1.png">
          <a:extLst>
            <a:ext uri="{FF2B5EF4-FFF2-40B4-BE49-F238E27FC236}">
              <a16:creationId xmlns:a16="http://schemas.microsoft.com/office/drawing/2014/main" id="{A07A3F11-8CC0-492E-97F1-56E2C823FA2D}"/>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31417" y="622300"/>
          <a:ext cx="5199583" cy="5427998"/>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3</xdr:col>
      <xdr:colOff>177234</xdr:colOff>
      <xdr:row>3</xdr:row>
      <xdr:rowOff>157113</xdr:rowOff>
    </xdr:from>
    <xdr:to>
      <xdr:col>41</xdr:col>
      <xdr:colOff>36019</xdr:colOff>
      <xdr:row>34</xdr:row>
      <xdr:rowOff>102123</xdr:rowOff>
    </xdr:to>
    <xdr:pic>
      <xdr:nvPicPr>
        <xdr:cNvPr id="3" name="図 2">
          <a:extLst>
            <a:ext uri="{FF2B5EF4-FFF2-40B4-BE49-F238E27FC236}">
              <a16:creationId xmlns:a16="http://schemas.microsoft.com/office/drawing/2014/main" id="{633F627F-8D43-48AF-BBA6-BDBF841147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727131" y="765927"/>
          <a:ext cx="6824146" cy="592186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opLeftCell="A16" workbookViewId="0">
      <selection activeCell="C29" sqref="C29:E29"/>
    </sheetView>
  </sheetViews>
  <sheetFormatPr defaultColWidth="12.58203125" defaultRowHeight="15" customHeight="1"/>
  <cols>
    <col min="1" max="1" width="4.4140625" customWidth="1"/>
    <col min="2" max="2" width="10.6640625" customWidth="1"/>
    <col min="3" max="3" width="60.4140625" customWidth="1"/>
    <col min="4" max="5" width="5.4140625" customWidth="1"/>
    <col min="6" max="6" width="12.9140625" customWidth="1"/>
    <col min="7" max="26" width="2.4140625" customWidth="1"/>
  </cols>
  <sheetData>
    <row r="1" spans="1:26" ht="27.75" customHeight="1">
      <c r="A1" s="1"/>
      <c r="B1" s="1"/>
      <c r="C1" s="1"/>
      <c r="D1" s="1"/>
      <c r="E1" s="1"/>
      <c r="F1" s="2"/>
      <c r="G1" s="1"/>
      <c r="H1" s="1"/>
      <c r="I1" s="1"/>
      <c r="J1" s="1"/>
      <c r="K1" s="1"/>
      <c r="L1" s="1"/>
      <c r="M1" s="1"/>
      <c r="N1" s="1"/>
      <c r="O1" s="1"/>
      <c r="P1" s="1"/>
      <c r="Q1" s="1"/>
      <c r="R1" s="1"/>
      <c r="S1" s="1"/>
      <c r="T1" s="1"/>
      <c r="U1" s="1"/>
      <c r="V1" s="3"/>
      <c r="W1" s="3"/>
      <c r="X1" s="3"/>
      <c r="Y1" s="3"/>
      <c r="Z1" s="3"/>
    </row>
    <row r="2" spans="1:26" ht="27.75" customHeight="1">
      <c r="A2" s="237"/>
      <c r="B2" s="229"/>
      <c r="C2" s="229"/>
      <c r="D2" s="229"/>
      <c r="E2" s="229"/>
      <c r="F2" s="229"/>
      <c r="G2" s="1"/>
      <c r="H2" s="1"/>
      <c r="I2" s="1"/>
      <c r="J2" s="1"/>
      <c r="K2" s="1"/>
      <c r="L2" s="1"/>
      <c r="M2" s="1"/>
      <c r="N2" s="1"/>
      <c r="O2" s="1"/>
      <c r="P2" s="1"/>
      <c r="Q2" s="1"/>
      <c r="R2" s="1"/>
      <c r="S2" s="1"/>
      <c r="T2" s="1"/>
      <c r="U2" s="1"/>
      <c r="V2" s="3"/>
      <c r="W2" s="3"/>
      <c r="X2" s="3"/>
      <c r="Y2" s="3"/>
      <c r="Z2" s="3"/>
    </row>
    <row r="3" spans="1:26" ht="27.75" customHeight="1">
      <c r="A3" s="4"/>
      <c r="B3" s="4"/>
      <c r="C3" s="237"/>
      <c r="D3" s="229"/>
      <c r="E3" s="4"/>
      <c r="F3" s="4"/>
      <c r="G3" s="1"/>
      <c r="H3" s="1"/>
      <c r="I3" s="1"/>
      <c r="J3" s="1"/>
      <c r="K3" s="1"/>
      <c r="L3" s="1"/>
      <c r="M3" s="1"/>
      <c r="N3" s="1"/>
      <c r="O3" s="1"/>
      <c r="P3" s="1"/>
      <c r="Q3" s="1"/>
      <c r="R3" s="1"/>
      <c r="S3" s="1"/>
      <c r="T3" s="1"/>
      <c r="U3" s="1"/>
      <c r="V3" s="3"/>
      <c r="W3" s="3"/>
      <c r="X3" s="3"/>
      <c r="Y3" s="3"/>
      <c r="Z3" s="3"/>
    </row>
    <row r="4" spans="1:26" ht="27.75" customHeight="1">
      <c r="A4" s="4"/>
      <c r="B4" s="4"/>
      <c r="C4" s="237"/>
      <c r="D4" s="229"/>
      <c r="E4" s="229"/>
      <c r="F4" s="4"/>
      <c r="G4" s="1"/>
      <c r="H4" s="1"/>
      <c r="I4" s="1"/>
      <c r="J4" s="1"/>
      <c r="K4" s="1"/>
      <c r="L4" s="1"/>
      <c r="M4" s="1"/>
      <c r="N4" s="1"/>
      <c r="O4" s="1"/>
      <c r="P4" s="1"/>
      <c r="Q4" s="1"/>
      <c r="R4" s="1"/>
      <c r="S4" s="1"/>
      <c r="T4" s="1"/>
      <c r="U4" s="1"/>
      <c r="V4" s="3"/>
      <c r="W4" s="3"/>
      <c r="X4" s="3"/>
      <c r="Y4" s="3"/>
      <c r="Z4" s="3"/>
    </row>
    <row r="5" spans="1:26" ht="27.75" customHeight="1">
      <c r="A5" s="5"/>
      <c r="B5" s="5"/>
      <c r="C5" s="6"/>
      <c r="D5" s="6"/>
      <c r="E5" s="6"/>
      <c r="F5" s="7"/>
      <c r="G5" s="1"/>
      <c r="H5" s="1"/>
      <c r="I5" s="1"/>
      <c r="J5" s="1"/>
      <c r="K5" s="1"/>
      <c r="L5" s="1"/>
      <c r="M5" s="1"/>
      <c r="N5" s="1"/>
      <c r="O5" s="1"/>
      <c r="P5" s="1"/>
      <c r="Q5" s="1"/>
      <c r="R5" s="1"/>
      <c r="S5" s="1"/>
      <c r="T5" s="1"/>
      <c r="U5" s="1"/>
      <c r="V5" s="3"/>
      <c r="W5" s="3"/>
      <c r="X5" s="3"/>
      <c r="Y5" s="3"/>
      <c r="Z5" s="3"/>
    </row>
    <row r="6" spans="1:26" ht="27.75" customHeight="1">
      <c r="A6" s="8"/>
      <c r="B6" s="9"/>
      <c r="C6" s="10"/>
      <c r="D6" s="10"/>
      <c r="E6" s="10"/>
      <c r="F6" s="11"/>
      <c r="G6" s="1"/>
      <c r="H6" s="1"/>
      <c r="I6" s="1"/>
      <c r="J6" s="1"/>
      <c r="K6" s="1"/>
      <c r="L6" s="1"/>
      <c r="M6" s="1"/>
      <c r="N6" s="1"/>
      <c r="O6" s="1"/>
      <c r="P6" s="1"/>
      <c r="Q6" s="1"/>
      <c r="R6" s="1"/>
      <c r="S6" s="1"/>
      <c r="T6" s="1"/>
      <c r="U6" s="1"/>
      <c r="V6" s="3"/>
      <c r="W6" s="3"/>
      <c r="X6" s="3"/>
      <c r="Y6" s="3"/>
      <c r="Z6" s="3"/>
    </row>
    <row r="7" spans="1:26" ht="27.75" customHeight="1">
      <c r="A7" s="8"/>
      <c r="B7" s="9"/>
      <c r="C7" s="12"/>
      <c r="D7" s="12"/>
      <c r="E7" s="12"/>
      <c r="F7" s="11"/>
      <c r="G7" s="1"/>
      <c r="H7" s="1"/>
      <c r="I7" s="1"/>
      <c r="J7" s="1"/>
      <c r="K7" s="1"/>
      <c r="L7" s="1"/>
      <c r="M7" s="1"/>
      <c r="N7" s="1"/>
      <c r="O7" s="1"/>
      <c r="P7" s="1"/>
      <c r="Q7" s="1"/>
      <c r="R7" s="1"/>
      <c r="S7" s="1"/>
      <c r="T7" s="1"/>
      <c r="U7" s="1"/>
      <c r="V7" s="3"/>
      <c r="W7" s="3"/>
      <c r="X7" s="3"/>
      <c r="Y7" s="3"/>
      <c r="Z7" s="3"/>
    </row>
    <row r="8" spans="1:26" ht="36" customHeight="1">
      <c r="A8" s="238" t="s">
        <v>0</v>
      </c>
      <c r="B8" s="229"/>
      <c r="C8" s="229"/>
      <c r="D8" s="229"/>
      <c r="E8" s="229"/>
      <c r="F8" s="229"/>
      <c r="G8" s="1"/>
      <c r="H8" s="1"/>
      <c r="I8" s="1"/>
      <c r="J8" s="1"/>
      <c r="K8" s="1"/>
      <c r="L8" s="1"/>
      <c r="M8" s="1"/>
      <c r="N8" s="1"/>
      <c r="O8" s="1"/>
      <c r="P8" s="1"/>
      <c r="Q8" s="1"/>
      <c r="R8" s="1"/>
      <c r="S8" s="1"/>
      <c r="T8" s="1"/>
      <c r="U8" s="1"/>
      <c r="V8" s="3"/>
      <c r="W8" s="3"/>
      <c r="X8" s="3"/>
      <c r="Y8" s="3"/>
      <c r="Z8" s="3"/>
    </row>
    <row r="9" spans="1:26" ht="36" customHeight="1">
      <c r="A9" s="239" t="s">
        <v>26</v>
      </c>
      <c r="B9" s="229"/>
      <c r="C9" s="229"/>
      <c r="D9" s="229"/>
      <c r="E9" s="229"/>
      <c r="F9" s="229"/>
      <c r="G9" s="1"/>
      <c r="H9" s="1"/>
      <c r="I9" s="1"/>
      <c r="J9" s="1"/>
      <c r="K9" s="1"/>
      <c r="L9" s="1"/>
      <c r="M9" s="1"/>
      <c r="N9" s="1"/>
      <c r="O9" s="1"/>
      <c r="P9" s="1"/>
      <c r="Q9" s="1"/>
      <c r="R9" s="1"/>
      <c r="S9" s="1"/>
      <c r="T9" s="1"/>
      <c r="U9" s="1"/>
      <c r="V9" s="1"/>
      <c r="W9" s="1"/>
      <c r="X9" s="1"/>
      <c r="Y9" s="1"/>
      <c r="Z9" s="1"/>
    </row>
    <row r="10" spans="1:26" ht="14.25" customHeight="1">
      <c r="A10" s="13"/>
      <c r="B10" s="13"/>
      <c r="C10" s="13"/>
      <c r="D10" s="13"/>
      <c r="E10" s="13"/>
      <c r="F10" s="13"/>
      <c r="G10" s="1"/>
      <c r="H10" s="1"/>
      <c r="I10" s="1"/>
      <c r="J10" s="1"/>
      <c r="K10" s="1"/>
      <c r="L10" s="1"/>
      <c r="M10" s="1"/>
      <c r="N10" s="1"/>
      <c r="O10" s="1"/>
      <c r="P10" s="1"/>
      <c r="Q10" s="1"/>
      <c r="R10" s="1"/>
      <c r="S10" s="1"/>
      <c r="T10" s="1"/>
      <c r="U10" s="1"/>
      <c r="V10" s="1"/>
      <c r="W10" s="1"/>
      <c r="X10" s="1"/>
      <c r="Y10" s="1"/>
      <c r="Z10" s="1"/>
    </row>
    <row r="11" spans="1:26" ht="27" customHeight="1">
      <c r="A11" s="236"/>
      <c r="B11" s="229"/>
      <c r="C11" s="229"/>
      <c r="D11" s="229"/>
      <c r="E11" s="229"/>
      <c r="F11" s="229"/>
      <c r="G11" s="1"/>
      <c r="H11" s="1"/>
      <c r="I11" s="1"/>
      <c r="J11" s="1"/>
      <c r="K11" s="1"/>
      <c r="L11" s="1"/>
      <c r="M11" s="1"/>
      <c r="N11" s="1"/>
      <c r="O11" s="1"/>
      <c r="P11" s="1"/>
      <c r="Q11" s="1"/>
      <c r="R11" s="1"/>
      <c r="S11" s="1"/>
      <c r="T11" s="1"/>
      <c r="U11" s="1"/>
      <c r="V11" s="1"/>
      <c r="W11" s="1"/>
      <c r="X11" s="1"/>
      <c r="Y11" s="1"/>
      <c r="Z11" s="1"/>
    </row>
    <row r="12" spans="1:26" ht="27" customHeight="1">
      <c r="A12" s="236"/>
      <c r="B12" s="229"/>
      <c r="C12" s="229"/>
      <c r="D12" s="229"/>
      <c r="E12" s="229"/>
      <c r="F12" s="229"/>
      <c r="G12" s="1"/>
      <c r="H12" s="1"/>
      <c r="I12" s="1"/>
      <c r="J12" s="1"/>
      <c r="K12" s="1"/>
      <c r="L12" s="1"/>
      <c r="M12" s="1"/>
      <c r="N12" s="1"/>
      <c r="O12" s="1"/>
      <c r="P12" s="1"/>
      <c r="Q12" s="1"/>
      <c r="R12" s="1"/>
      <c r="S12" s="1"/>
      <c r="T12" s="1"/>
      <c r="U12" s="1"/>
      <c r="V12" s="1"/>
      <c r="W12" s="1"/>
      <c r="X12" s="1"/>
      <c r="Y12" s="1"/>
      <c r="Z12" s="1"/>
    </row>
    <row r="13" spans="1:26" ht="27" customHeight="1">
      <c r="A13" s="236"/>
      <c r="B13" s="229"/>
      <c r="C13" s="229"/>
      <c r="D13" s="229"/>
      <c r="E13" s="229"/>
      <c r="F13" s="229"/>
      <c r="G13" s="1"/>
      <c r="H13" s="1"/>
      <c r="I13" s="1"/>
      <c r="J13" s="1"/>
      <c r="K13" s="1"/>
      <c r="L13" s="1"/>
      <c r="M13" s="1"/>
      <c r="N13" s="1"/>
      <c r="O13" s="1"/>
      <c r="P13" s="1"/>
      <c r="Q13" s="1"/>
      <c r="R13" s="1"/>
      <c r="S13" s="1"/>
      <c r="T13" s="1"/>
      <c r="U13" s="1"/>
      <c r="V13" s="1"/>
      <c r="W13" s="1"/>
      <c r="X13" s="1"/>
      <c r="Y13" s="1"/>
      <c r="Z13" s="1"/>
    </row>
    <row r="14" spans="1:26" ht="27"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spans="1:26" ht="27" customHeight="1">
      <c r="A15" s="8"/>
      <c r="B15" s="9"/>
      <c r="C15" s="230"/>
      <c r="D15" s="229"/>
      <c r="E15" s="229"/>
      <c r="F15" s="9"/>
      <c r="G15" s="1"/>
      <c r="H15" s="1"/>
      <c r="I15" s="1"/>
      <c r="J15" s="1"/>
      <c r="K15" s="1"/>
      <c r="L15" s="1"/>
      <c r="M15" s="1"/>
      <c r="N15" s="1"/>
      <c r="O15" s="1"/>
      <c r="P15" s="1"/>
      <c r="Q15" s="1"/>
      <c r="R15" s="1"/>
      <c r="S15" s="1"/>
      <c r="T15" s="1"/>
      <c r="U15" s="1"/>
      <c r="V15" s="1"/>
      <c r="W15" s="1"/>
      <c r="X15" s="1"/>
      <c r="Y15" s="1"/>
      <c r="Z15" s="1"/>
    </row>
    <row r="16" spans="1:26" ht="27" customHeight="1">
      <c r="A16" s="8"/>
      <c r="B16" s="9"/>
      <c r="C16" s="9"/>
      <c r="D16" s="14"/>
      <c r="E16" s="14"/>
      <c r="F16" s="9"/>
      <c r="G16" s="1"/>
      <c r="H16" s="1"/>
      <c r="I16" s="1"/>
      <c r="J16" s="1"/>
      <c r="K16" s="1"/>
      <c r="L16" s="1"/>
      <c r="M16" s="1"/>
      <c r="N16" s="1"/>
      <c r="O16" s="1"/>
      <c r="P16" s="1"/>
      <c r="Q16" s="1"/>
      <c r="R16" s="1"/>
      <c r="S16" s="1"/>
      <c r="T16" s="1"/>
      <c r="U16" s="1"/>
      <c r="V16" s="1"/>
      <c r="W16" s="1"/>
      <c r="X16" s="1"/>
      <c r="Y16" s="1"/>
      <c r="Z16" s="1"/>
    </row>
    <row r="17" spans="1:26" ht="27" customHeight="1">
      <c r="A17" s="8"/>
      <c r="B17" s="9"/>
      <c r="C17" s="228"/>
      <c r="D17" s="229"/>
      <c r="E17" s="229"/>
      <c r="F17" s="9"/>
      <c r="G17" s="1"/>
      <c r="H17" s="1"/>
      <c r="I17" s="1"/>
      <c r="J17" s="1"/>
      <c r="K17" s="1"/>
      <c r="L17" s="1"/>
      <c r="M17" s="1"/>
      <c r="N17" s="1"/>
      <c r="O17" s="1"/>
      <c r="P17" s="1"/>
      <c r="Q17" s="1"/>
      <c r="R17" s="1"/>
      <c r="S17" s="1"/>
      <c r="T17" s="1"/>
      <c r="U17" s="1"/>
      <c r="V17" s="1"/>
      <c r="W17" s="1"/>
      <c r="X17" s="1"/>
      <c r="Y17" s="1"/>
      <c r="Z17" s="1"/>
    </row>
    <row r="18" spans="1:26" ht="27" customHeight="1">
      <c r="A18" s="8"/>
      <c r="B18" s="9"/>
      <c r="C18" s="228"/>
      <c r="D18" s="229"/>
      <c r="E18" s="229"/>
      <c r="F18" s="9"/>
      <c r="G18" s="1"/>
      <c r="H18" s="1"/>
      <c r="I18" s="1"/>
      <c r="J18" s="1"/>
      <c r="K18" s="1"/>
      <c r="L18" s="1"/>
      <c r="M18" s="1"/>
      <c r="N18" s="1"/>
      <c r="O18" s="1"/>
      <c r="P18" s="1"/>
      <c r="Q18" s="1"/>
      <c r="R18" s="1"/>
      <c r="S18" s="1"/>
      <c r="T18" s="1"/>
      <c r="U18" s="1"/>
      <c r="V18" s="1"/>
      <c r="W18" s="1"/>
      <c r="X18" s="1"/>
      <c r="Y18" s="1"/>
      <c r="Z18" s="1"/>
    </row>
    <row r="19" spans="1:26" ht="27" customHeight="1">
      <c r="A19" s="1"/>
      <c r="B19" s="1"/>
      <c r="C19" s="230"/>
      <c r="D19" s="229"/>
      <c r="E19" s="229"/>
      <c r="F19" s="1"/>
      <c r="G19" s="1"/>
      <c r="H19" s="1"/>
      <c r="I19" s="1"/>
      <c r="J19" s="1"/>
      <c r="K19" s="1"/>
      <c r="L19" s="1"/>
      <c r="M19" s="1"/>
      <c r="N19" s="1"/>
      <c r="O19" s="1"/>
      <c r="P19" s="1"/>
      <c r="Q19" s="1"/>
      <c r="R19" s="1"/>
      <c r="S19" s="1"/>
      <c r="T19" s="1"/>
      <c r="U19" s="1"/>
      <c r="V19" s="1"/>
      <c r="W19" s="1"/>
      <c r="X19" s="1"/>
      <c r="Y19" s="1"/>
      <c r="Z19" s="1"/>
    </row>
    <row r="20" spans="1:26" ht="27" customHeight="1">
      <c r="A20" s="1"/>
      <c r="B20" s="1"/>
      <c r="C20" s="231"/>
      <c r="D20" s="229"/>
      <c r="E20" s="229"/>
      <c r="F20" s="1"/>
      <c r="G20" s="1"/>
      <c r="H20" s="1"/>
      <c r="I20" s="1"/>
      <c r="J20" s="1"/>
      <c r="K20" s="1"/>
      <c r="L20" s="1"/>
      <c r="M20" s="1"/>
      <c r="N20" s="1"/>
      <c r="O20" s="1"/>
      <c r="P20" s="1"/>
      <c r="Q20" s="1"/>
      <c r="R20" s="1"/>
      <c r="S20" s="1"/>
      <c r="T20" s="1"/>
      <c r="U20" s="1"/>
      <c r="V20" s="1"/>
      <c r="W20" s="1"/>
      <c r="X20" s="1"/>
      <c r="Y20" s="1"/>
      <c r="Z20" s="1"/>
    </row>
    <row r="21" spans="1:26" ht="27" customHeight="1">
      <c r="A21" s="1"/>
      <c r="B21" s="1"/>
      <c r="C21" s="232"/>
      <c r="D21" s="229"/>
      <c r="E21" s="229"/>
      <c r="F21" s="1"/>
      <c r="G21" s="1"/>
      <c r="H21" s="1"/>
      <c r="I21" s="1"/>
      <c r="J21" s="1"/>
      <c r="K21" s="1"/>
      <c r="L21" s="1"/>
      <c r="M21" s="1"/>
      <c r="N21" s="1"/>
      <c r="O21" s="1"/>
      <c r="P21" s="1"/>
      <c r="Q21" s="1"/>
      <c r="R21" s="1"/>
      <c r="S21" s="1"/>
      <c r="T21" s="1"/>
      <c r="U21" s="1"/>
      <c r="V21" s="1"/>
      <c r="W21" s="1"/>
      <c r="X21" s="1"/>
      <c r="Y21" s="1"/>
      <c r="Z21" s="1"/>
    </row>
    <row r="22" spans="1:26" ht="27" customHeight="1">
      <c r="A22" s="9"/>
      <c r="B22" s="9"/>
      <c r="C22" s="16"/>
      <c r="D22" s="9"/>
      <c r="E22" s="9"/>
      <c r="F22" s="9"/>
      <c r="G22" s="1"/>
      <c r="H22" s="1"/>
      <c r="I22" s="1"/>
      <c r="J22" s="1"/>
      <c r="K22" s="1"/>
      <c r="L22" s="1"/>
      <c r="M22" s="1"/>
      <c r="N22" s="1"/>
      <c r="O22" s="1"/>
      <c r="P22" s="1"/>
      <c r="Q22" s="1"/>
      <c r="R22" s="1"/>
      <c r="S22" s="1"/>
      <c r="T22" s="1"/>
      <c r="U22" s="1"/>
      <c r="V22" s="1"/>
      <c r="W22" s="1"/>
      <c r="X22" s="1"/>
      <c r="Y22" s="1"/>
      <c r="Z22" s="1"/>
    </row>
    <row r="23" spans="1:26" ht="19.5" customHeight="1">
      <c r="A23" s="233" t="s">
        <v>1</v>
      </c>
      <c r="B23" s="234"/>
      <c r="C23" s="234"/>
      <c r="D23" s="234"/>
      <c r="E23" s="234"/>
      <c r="F23" s="235"/>
      <c r="G23" s="1"/>
      <c r="H23" s="1"/>
      <c r="I23" s="1"/>
      <c r="J23" s="1"/>
      <c r="K23" s="1"/>
      <c r="L23" s="1"/>
      <c r="M23" s="1"/>
      <c r="N23" s="1"/>
      <c r="O23" s="1"/>
      <c r="P23" s="1"/>
      <c r="Q23" s="1"/>
      <c r="R23" s="1"/>
      <c r="S23" s="1"/>
      <c r="T23" s="1"/>
      <c r="U23" s="1"/>
      <c r="V23" s="1"/>
      <c r="W23" s="1"/>
      <c r="X23" s="1"/>
      <c r="Y23" s="1"/>
      <c r="Z23" s="1"/>
    </row>
    <row r="24" spans="1:26" ht="15.75" customHeight="1">
      <c r="A24" s="17" t="s">
        <v>2</v>
      </c>
      <c r="B24" s="17" t="s">
        <v>3</v>
      </c>
      <c r="C24" s="222" t="s">
        <v>4</v>
      </c>
      <c r="D24" s="223"/>
      <c r="E24" s="224"/>
      <c r="F24" s="18" t="s">
        <v>5</v>
      </c>
      <c r="G24" s="1"/>
      <c r="H24" s="1"/>
      <c r="I24" s="1"/>
      <c r="J24" s="1"/>
      <c r="K24" s="1"/>
      <c r="L24" s="1"/>
      <c r="M24" s="1"/>
      <c r="N24" s="1"/>
      <c r="O24" s="1"/>
      <c r="P24" s="1"/>
      <c r="Q24" s="1"/>
      <c r="R24" s="1"/>
      <c r="S24" s="1"/>
      <c r="T24" s="1"/>
      <c r="U24" s="1"/>
      <c r="V24" s="1"/>
      <c r="W24" s="1"/>
      <c r="X24" s="1"/>
      <c r="Y24" s="1"/>
      <c r="Z24" s="1"/>
    </row>
    <row r="25" spans="1:26" ht="18" customHeight="1">
      <c r="A25" s="19" t="s">
        <v>6</v>
      </c>
      <c r="B25" s="20">
        <v>44116</v>
      </c>
      <c r="C25" s="225" t="s">
        <v>7</v>
      </c>
      <c r="D25" s="226"/>
      <c r="E25" s="227"/>
      <c r="F25" s="21" t="s">
        <v>8</v>
      </c>
      <c r="G25" s="1"/>
      <c r="H25" s="1"/>
      <c r="I25" s="1"/>
      <c r="J25" s="1"/>
      <c r="K25" s="1"/>
      <c r="L25" s="1"/>
      <c r="M25" s="1"/>
      <c r="N25" s="1"/>
      <c r="O25" s="1"/>
      <c r="P25" s="1"/>
      <c r="Q25" s="1"/>
      <c r="R25" s="1"/>
      <c r="S25" s="1"/>
      <c r="T25" s="1"/>
      <c r="U25" s="1"/>
      <c r="V25" s="1"/>
      <c r="W25" s="1"/>
      <c r="X25" s="1"/>
      <c r="Y25" s="1"/>
      <c r="Z25" s="1"/>
    </row>
    <row r="26" spans="1:26" ht="41.4" customHeight="1">
      <c r="A26" s="19" t="s">
        <v>56</v>
      </c>
      <c r="B26" s="22">
        <v>44127</v>
      </c>
      <c r="C26" s="216" t="s">
        <v>58</v>
      </c>
      <c r="D26" s="217"/>
      <c r="E26" s="218"/>
      <c r="F26" s="23" t="s">
        <v>57</v>
      </c>
      <c r="G26" s="1"/>
      <c r="H26" s="1"/>
      <c r="I26" s="1"/>
      <c r="J26" s="1"/>
      <c r="K26" s="1"/>
      <c r="L26" s="1"/>
      <c r="M26" s="1"/>
      <c r="N26" s="1"/>
      <c r="O26" s="1"/>
      <c r="P26" s="1"/>
      <c r="Q26" s="1"/>
      <c r="R26" s="1"/>
      <c r="S26" s="1"/>
      <c r="T26" s="1"/>
      <c r="U26" s="1"/>
      <c r="V26" s="1"/>
      <c r="W26" s="1"/>
      <c r="X26" s="1"/>
      <c r="Y26" s="1"/>
      <c r="Z26" s="1"/>
    </row>
    <row r="27" spans="1:26" ht="51.75" customHeight="1">
      <c r="A27" s="19" t="s">
        <v>59</v>
      </c>
      <c r="B27" s="22">
        <v>44132</v>
      </c>
      <c r="C27" s="216" t="s">
        <v>60</v>
      </c>
      <c r="D27" s="217"/>
      <c r="E27" s="218"/>
      <c r="F27" s="23" t="s">
        <v>57</v>
      </c>
      <c r="G27" s="1"/>
      <c r="H27" s="1"/>
      <c r="I27" s="1"/>
      <c r="J27" s="1"/>
      <c r="K27" s="1"/>
      <c r="L27" s="1"/>
      <c r="M27" s="1"/>
      <c r="N27" s="1"/>
      <c r="O27" s="1"/>
      <c r="P27" s="1"/>
      <c r="Q27" s="1"/>
      <c r="R27" s="1"/>
      <c r="S27" s="1"/>
      <c r="T27" s="1"/>
      <c r="U27" s="1"/>
      <c r="V27" s="1"/>
      <c r="W27" s="1"/>
      <c r="X27" s="1"/>
      <c r="Y27" s="1"/>
      <c r="Z27" s="1"/>
    </row>
    <row r="28" spans="1:26" ht="79" customHeight="1">
      <c r="A28" s="19" t="s">
        <v>71</v>
      </c>
      <c r="B28" s="22">
        <v>44202</v>
      </c>
      <c r="C28" s="216" t="s">
        <v>175</v>
      </c>
      <c r="D28" s="217"/>
      <c r="E28" s="218"/>
      <c r="F28" s="23" t="s">
        <v>72</v>
      </c>
      <c r="G28" s="1"/>
      <c r="H28" s="1"/>
      <c r="I28" s="1"/>
      <c r="J28" s="1"/>
      <c r="K28" s="1"/>
      <c r="L28" s="1"/>
      <c r="M28" s="1"/>
      <c r="N28" s="1"/>
      <c r="O28" s="1"/>
      <c r="P28" s="1"/>
      <c r="Q28" s="1"/>
      <c r="R28" s="1"/>
      <c r="S28" s="1"/>
      <c r="T28" s="1"/>
      <c r="U28" s="1"/>
      <c r="V28" s="1"/>
      <c r="W28" s="1"/>
      <c r="X28" s="1"/>
      <c r="Y28" s="1"/>
      <c r="Z28" s="1"/>
    </row>
    <row r="29" spans="1:26" ht="18" customHeight="1">
      <c r="A29" s="24" t="str">
        <f t="shared" ref="A29:A53" si="0">IF(B29&lt;&gt;"",TEXT($A28+1,"00"),"")</f>
        <v/>
      </c>
      <c r="B29" s="22"/>
      <c r="C29" s="216"/>
      <c r="D29" s="217"/>
      <c r="E29" s="218"/>
      <c r="F29" s="23"/>
      <c r="G29" s="1"/>
      <c r="H29" s="1"/>
      <c r="I29" s="1"/>
      <c r="J29" s="1"/>
      <c r="K29" s="1"/>
      <c r="L29" s="1"/>
      <c r="M29" s="1"/>
      <c r="N29" s="1"/>
      <c r="O29" s="1"/>
      <c r="P29" s="1"/>
      <c r="Q29" s="1"/>
      <c r="R29" s="1"/>
      <c r="S29" s="1"/>
      <c r="T29" s="1"/>
      <c r="U29" s="1"/>
      <c r="V29" s="1"/>
      <c r="W29" s="1"/>
      <c r="X29" s="1"/>
      <c r="Y29" s="1"/>
      <c r="Z29" s="1"/>
    </row>
    <row r="30" spans="1:26" ht="18" customHeight="1">
      <c r="A30" s="24" t="str">
        <f t="shared" si="0"/>
        <v/>
      </c>
      <c r="B30" s="22"/>
      <c r="C30" s="216"/>
      <c r="D30" s="217"/>
      <c r="E30" s="218"/>
      <c r="F30" s="23"/>
      <c r="G30" s="1"/>
      <c r="H30" s="1"/>
      <c r="I30" s="1"/>
      <c r="J30" s="1"/>
      <c r="K30" s="1"/>
      <c r="L30" s="1"/>
      <c r="M30" s="1"/>
      <c r="N30" s="1"/>
      <c r="O30" s="1"/>
      <c r="P30" s="1"/>
      <c r="Q30" s="1"/>
      <c r="R30" s="1"/>
      <c r="S30" s="1"/>
      <c r="T30" s="1"/>
      <c r="U30" s="1"/>
      <c r="V30" s="1"/>
      <c r="W30" s="1"/>
      <c r="X30" s="1"/>
      <c r="Y30" s="1"/>
      <c r="Z30" s="1"/>
    </row>
    <row r="31" spans="1:26" ht="18" customHeight="1">
      <c r="A31" s="24" t="str">
        <f t="shared" si="0"/>
        <v/>
      </c>
      <c r="B31" s="22"/>
      <c r="C31" s="216"/>
      <c r="D31" s="217"/>
      <c r="E31" s="218"/>
      <c r="F31" s="23"/>
      <c r="G31" s="1"/>
      <c r="H31" s="1"/>
      <c r="I31" s="1"/>
      <c r="J31" s="1"/>
      <c r="K31" s="1"/>
      <c r="L31" s="1"/>
      <c r="M31" s="1"/>
      <c r="N31" s="1"/>
      <c r="O31" s="1"/>
      <c r="P31" s="1"/>
      <c r="Q31" s="1"/>
      <c r="R31" s="1"/>
      <c r="S31" s="1"/>
      <c r="T31" s="1"/>
      <c r="U31" s="1"/>
      <c r="V31" s="1"/>
      <c r="W31" s="1"/>
      <c r="X31" s="1"/>
      <c r="Y31" s="1"/>
      <c r="Z31" s="1"/>
    </row>
    <row r="32" spans="1:26" ht="18" customHeight="1">
      <c r="A32" s="24" t="str">
        <f t="shared" si="0"/>
        <v/>
      </c>
      <c r="B32" s="22"/>
      <c r="C32" s="216"/>
      <c r="D32" s="217"/>
      <c r="E32" s="218"/>
      <c r="F32" s="23"/>
      <c r="G32" s="1"/>
      <c r="H32" s="1"/>
      <c r="I32" s="1"/>
      <c r="J32" s="1"/>
      <c r="K32" s="1"/>
      <c r="L32" s="1"/>
      <c r="M32" s="1"/>
      <c r="N32" s="1"/>
      <c r="O32" s="1"/>
      <c r="P32" s="1"/>
      <c r="Q32" s="1"/>
      <c r="R32" s="1"/>
      <c r="S32" s="1"/>
      <c r="T32" s="1"/>
      <c r="U32" s="1"/>
      <c r="V32" s="1"/>
      <c r="W32" s="1"/>
      <c r="X32" s="1"/>
      <c r="Y32" s="1"/>
      <c r="Z32" s="1"/>
    </row>
    <row r="33" spans="1:26" ht="18" customHeight="1">
      <c r="A33" s="24" t="str">
        <f t="shared" si="0"/>
        <v/>
      </c>
      <c r="B33" s="25"/>
      <c r="C33" s="216"/>
      <c r="D33" s="217"/>
      <c r="E33" s="218"/>
      <c r="F33" s="23"/>
      <c r="G33" s="1"/>
      <c r="H33" s="1"/>
      <c r="I33" s="1"/>
      <c r="J33" s="1"/>
      <c r="K33" s="1"/>
      <c r="L33" s="1"/>
      <c r="M33" s="1"/>
      <c r="N33" s="1"/>
      <c r="O33" s="1"/>
      <c r="P33" s="1"/>
      <c r="Q33" s="1"/>
      <c r="R33" s="1"/>
      <c r="S33" s="1"/>
      <c r="T33" s="1"/>
      <c r="U33" s="1"/>
      <c r="V33" s="1"/>
      <c r="W33" s="1"/>
      <c r="X33" s="1"/>
      <c r="Y33" s="1"/>
      <c r="Z33" s="1"/>
    </row>
    <row r="34" spans="1:26" ht="18" customHeight="1">
      <c r="A34" s="24" t="str">
        <f t="shared" si="0"/>
        <v/>
      </c>
      <c r="B34" s="22"/>
      <c r="C34" s="216"/>
      <c r="D34" s="217"/>
      <c r="E34" s="218"/>
      <c r="F34" s="23"/>
      <c r="G34" s="1"/>
      <c r="H34" s="1"/>
      <c r="I34" s="1"/>
      <c r="J34" s="1"/>
      <c r="K34" s="1"/>
      <c r="L34" s="1"/>
      <c r="M34" s="1"/>
      <c r="N34" s="1"/>
      <c r="O34" s="1"/>
      <c r="P34" s="1"/>
      <c r="Q34" s="1"/>
      <c r="R34" s="1"/>
      <c r="S34" s="1"/>
      <c r="T34" s="1"/>
      <c r="U34" s="1"/>
      <c r="V34" s="1"/>
      <c r="W34" s="1"/>
      <c r="X34" s="1"/>
      <c r="Y34" s="1"/>
      <c r="Z34" s="1"/>
    </row>
    <row r="35" spans="1:26" ht="18" customHeight="1">
      <c r="A35" s="24" t="str">
        <f t="shared" si="0"/>
        <v/>
      </c>
      <c r="B35" s="22"/>
      <c r="C35" s="216"/>
      <c r="D35" s="217"/>
      <c r="E35" s="218"/>
      <c r="F35" s="23"/>
      <c r="G35" s="1"/>
      <c r="H35" s="1"/>
      <c r="I35" s="1"/>
      <c r="J35" s="1"/>
      <c r="K35" s="1"/>
      <c r="L35" s="1"/>
      <c r="M35" s="1"/>
      <c r="N35" s="1"/>
      <c r="O35" s="1"/>
      <c r="P35" s="1"/>
      <c r="Q35" s="1"/>
      <c r="R35" s="1"/>
      <c r="S35" s="1"/>
      <c r="T35" s="1"/>
      <c r="U35" s="1"/>
      <c r="V35" s="1"/>
      <c r="W35" s="1"/>
      <c r="X35" s="1"/>
      <c r="Y35" s="1"/>
      <c r="Z35" s="1"/>
    </row>
    <row r="36" spans="1:26" ht="18" customHeight="1">
      <c r="A36" s="24" t="str">
        <f t="shared" si="0"/>
        <v/>
      </c>
      <c r="B36" s="22"/>
      <c r="C36" s="216"/>
      <c r="D36" s="217"/>
      <c r="E36" s="218"/>
      <c r="F36" s="23"/>
      <c r="G36" s="1"/>
      <c r="H36" s="1"/>
      <c r="I36" s="1"/>
      <c r="J36" s="1"/>
      <c r="K36" s="1"/>
      <c r="L36" s="1"/>
      <c r="M36" s="1"/>
      <c r="N36" s="1"/>
      <c r="O36" s="1"/>
      <c r="P36" s="1"/>
      <c r="Q36" s="1"/>
      <c r="R36" s="1"/>
      <c r="S36" s="1"/>
      <c r="T36" s="1"/>
      <c r="U36" s="1"/>
      <c r="V36" s="1"/>
      <c r="W36" s="1"/>
      <c r="X36" s="1"/>
      <c r="Y36" s="1"/>
      <c r="Z36" s="1"/>
    </row>
    <row r="37" spans="1:26" ht="18" customHeight="1">
      <c r="A37" s="24" t="str">
        <f t="shared" si="0"/>
        <v/>
      </c>
      <c r="B37" s="22"/>
      <c r="C37" s="216"/>
      <c r="D37" s="217"/>
      <c r="E37" s="218"/>
      <c r="F37" s="23"/>
      <c r="G37" s="1"/>
      <c r="H37" s="1"/>
      <c r="I37" s="1"/>
      <c r="J37" s="1"/>
      <c r="K37" s="1"/>
      <c r="L37" s="1"/>
      <c r="M37" s="1"/>
      <c r="N37" s="1"/>
      <c r="O37" s="1"/>
      <c r="P37" s="1"/>
      <c r="Q37" s="1"/>
      <c r="R37" s="1"/>
      <c r="S37" s="1"/>
      <c r="T37" s="1"/>
      <c r="U37" s="1"/>
      <c r="V37" s="1"/>
      <c r="W37" s="1"/>
      <c r="X37" s="1"/>
      <c r="Y37" s="1"/>
      <c r="Z37" s="1"/>
    </row>
    <row r="38" spans="1:26" ht="18" customHeight="1">
      <c r="A38" s="24" t="str">
        <f t="shared" si="0"/>
        <v/>
      </c>
      <c r="B38" s="22"/>
      <c r="C38" s="216"/>
      <c r="D38" s="217"/>
      <c r="E38" s="218"/>
      <c r="F38" s="23"/>
      <c r="G38" s="1"/>
      <c r="H38" s="1"/>
      <c r="I38" s="1"/>
      <c r="J38" s="1"/>
      <c r="K38" s="1"/>
      <c r="L38" s="1"/>
      <c r="M38" s="1"/>
      <c r="N38" s="1"/>
      <c r="O38" s="1"/>
      <c r="P38" s="1"/>
      <c r="Q38" s="1"/>
      <c r="R38" s="1"/>
      <c r="S38" s="1"/>
      <c r="T38" s="1"/>
      <c r="U38" s="1"/>
      <c r="V38" s="1"/>
      <c r="W38" s="1"/>
      <c r="X38" s="1"/>
      <c r="Y38" s="1"/>
      <c r="Z38" s="1"/>
    </row>
    <row r="39" spans="1:26" ht="18" customHeight="1">
      <c r="A39" s="24" t="str">
        <f t="shared" si="0"/>
        <v/>
      </c>
      <c r="B39" s="22"/>
      <c r="C39" s="216"/>
      <c r="D39" s="217"/>
      <c r="E39" s="218"/>
      <c r="F39" s="23"/>
      <c r="G39" s="1"/>
      <c r="H39" s="1"/>
      <c r="I39" s="1"/>
      <c r="J39" s="1"/>
      <c r="K39" s="1"/>
      <c r="L39" s="1"/>
      <c r="M39" s="1"/>
      <c r="N39" s="1"/>
      <c r="O39" s="1"/>
      <c r="P39" s="1"/>
      <c r="Q39" s="1"/>
      <c r="R39" s="1"/>
      <c r="S39" s="1"/>
      <c r="T39" s="1"/>
      <c r="U39" s="1"/>
      <c r="V39" s="1"/>
      <c r="W39" s="1"/>
      <c r="X39" s="1"/>
      <c r="Y39" s="1"/>
      <c r="Z39" s="1"/>
    </row>
    <row r="40" spans="1:26" ht="18" customHeight="1">
      <c r="A40" s="24" t="str">
        <f t="shared" si="0"/>
        <v/>
      </c>
      <c r="B40" s="22"/>
      <c r="C40" s="216"/>
      <c r="D40" s="217"/>
      <c r="E40" s="218"/>
      <c r="F40" s="23"/>
      <c r="G40" s="1"/>
      <c r="H40" s="1"/>
      <c r="I40" s="1"/>
      <c r="J40" s="1"/>
      <c r="K40" s="1"/>
      <c r="L40" s="1"/>
      <c r="M40" s="1"/>
      <c r="N40" s="1"/>
      <c r="O40" s="1"/>
      <c r="P40" s="1"/>
      <c r="Q40" s="1"/>
      <c r="R40" s="1"/>
      <c r="S40" s="1"/>
      <c r="T40" s="1"/>
      <c r="U40" s="1"/>
      <c r="V40" s="1"/>
      <c r="W40" s="1"/>
      <c r="X40" s="1"/>
      <c r="Y40" s="1"/>
      <c r="Z40" s="1"/>
    </row>
    <row r="41" spans="1:26" ht="18" customHeight="1">
      <c r="A41" s="24" t="str">
        <f t="shared" si="0"/>
        <v/>
      </c>
      <c r="B41" s="22"/>
      <c r="C41" s="216"/>
      <c r="D41" s="217"/>
      <c r="E41" s="218"/>
      <c r="F41" s="23"/>
      <c r="G41" s="1"/>
      <c r="H41" s="1"/>
      <c r="I41" s="1"/>
      <c r="J41" s="1"/>
      <c r="K41" s="1"/>
      <c r="L41" s="1"/>
      <c r="M41" s="1"/>
      <c r="N41" s="1"/>
      <c r="O41" s="1"/>
      <c r="P41" s="1"/>
      <c r="Q41" s="1"/>
      <c r="R41" s="1"/>
      <c r="S41" s="1"/>
      <c r="T41" s="1"/>
      <c r="U41" s="1"/>
      <c r="V41" s="1"/>
      <c r="W41" s="1"/>
      <c r="X41" s="1"/>
      <c r="Y41" s="1"/>
      <c r="Z41" s="1"/>
    </row>
    <row r="42" spans="1:26" ht="18" customHeight="1">
      <c r="A42" s="24" t="str">
        <f t="shared" si="0"/>
        <v/>
      </c>
      <c r="B42" s="22"/>
      <c r="C42" s="216"/>
      <c r="D42" s="217"/>
      <c r="E42" s="218"/>
      <c r="F42" s="23"/>
      <c r="G42" s="1"/>
      <c r="H42" s="1"/>
      <c r="I42" s="1"/>
      <c r="J42" s="1"/>
      <c r="K42" s="1"/>
      <c r="L42" s="1"/>
      <c r="M42" s="1"/>
      <c r="N42" s="1"/>
      <c r="O42" s="1"/>
      <c r="P42" s="1"/>
      <c r="Q42" s="1"/>
      <c r="R42" s="1"/>
      <c r="S42" s="1"/>
      <c r="T42" s="1"/>
      <c r="U42" s="1"/>
      <c r="V42" s="1"/>
      <c r="W42" s="1"/>
      <c r="X42" s="1"/>
      <c r="Y42" s="1"/>
      <c r="Z42" s="1"/>
    </row>
    <row r="43" spans="1:26" ht="18" customHeight="1">
      <c r="A43" s="24" t="str">
        <f t="shared" si="0"/>
        <v/>
      </c>
      <c r="B43" s="22"/>
      <c r="C43" s="216"/>
      <c r="D43" s="217"/>
      <c r="E43" s="218"/>
      <c r="F43" s="23"/>
      <c r="G43" s="1"/>
      <c r="H43" s="1"/>
      <c r="I43" s="1"/>
      <c r="J43" s="1"/>
      <c r="K43" s="1"/>
      <c r="L43" s="1"/>
      <c r="M43" s="1"/>
      <c r="N43" s="1"/>
      <c r="O43" s="1"/>
      <c r="P43" s="1"/>
      <c r="Q43" s="1"/>
      <c r="R43" s="1"/>
      <c r="S43" s="1"/>
      <c r="T43" s="1"/>
      <c r="U43" s="1"/>
      <c r="V43" s="1"/>
      <c r="W43" s="1"/>
      <c r="X43" s="1"/>
      <c r="Y43" s="1"/>
      <c r="Z43" s="1"/>
    </row>
    <row r="44" spans="1:26" ht="18" customHeight="1">
      <c r="A44" s="24" t="str">
        <f t="shared" si="0"/>
        <v/>
      </c>
      <c r="B44" s="22"/>
      <c r="C44" s="216"/>
      <c r="D44" s="217"/>
      <c r="E44" s="218"/>
      <c r="F44" s="23"/>
      <c r="G44" s="1"/>
      <c r="H44" s="1"/>
      <c r="I44" s="1"/>
      <c r="J44" s="1"/>
      <c r="K44" s="1"/>
      <c r="L44" s="1"/>
      <c r="M44" s="1"/>
      <c r="N44" s="1"/>
      <c r="O44" s="1"/>
      <c r="P44" s="1"/>
      <c r="Q44" s="1"/>
      <c r="R44" s="1"/>
      <c r="S44" s="1"/>
      <c r="T44" s="1"/>
      <c r="U44" s="1"/>
      <c r="V44" s="1"/>
      <c r="W44" s="1"/>
      <c r="X44" s="1"/>
      <c r="Y44" s="1"/>
      <c r="Z44" s="1"/>
    </row>
    <row r="45" spans="1:26" ht="18" customHeight="1">
      <c r="A45" s="24" t="str">
        <f t="shared" si="0"/>
        <v/>
      </c>
      <c r="B45" s="22"/>
      <c r="C45" s="216"/>
      <c r="D45" s="217"/>
      <c r="E45" s="218"/>
      <c r="F45" s="23"/>
      <c r="G45" s="1"/>
      <c r="H45" s="1"/>
      <c r="I45" s="1"/>
      <c r="J45" s="1"/>
      <c r="K45" s="1"/>
      <c r="L45" s="1"/>
      <c r="M45" s="1"/>
      <c r="N45" s="1"/>
      <c r="O45" s="1"/>
      <c r="P45" s="1"/>
      <c r="Q45" s="1"/>
      <c r="R45" s="1"/>
      <c r="S45" s="1"/>
      <c r="T45" s="1"/>
      <c r="U45" s="1"/>
      <c r="V45" s="1"/>
      <c r="W45" s="1"/>
      <c r="X45" s="1"/>
      <c r="Y45" s="1"/>
      <c r="Z45" s="1"/>
    </row>
    <row r="46" spans="1:26" ht="18" customHeight="1">
      <c r="A46" s="24" t="str">
        <f t="shared" si="0"/>
        <v/>
      </c>
      <c r="B46" s="22"/>
      <c r="C46" s="216"/>
      <c r="D46" s="217"/>
      <c r="E46" s="218"/>
      <c r="F46" s="23"/>
      <c r="G46" s="1"/>
      <c r="H46" s="1"/>
      <c r="I46" s="1"/>
      <c r="J46" s="1"/>
      <c r="K46" s="1"/>
      <c r="L46" s="1"/>
      <c r="M46" s="1"/>
      <c r="N46" s="1"/>
      <c r="O46" s="1"/>
      <c r="P46" s="1"/>
      <c r="Q46" s="1"/>
      <c r="R46" s="1"/>
      <c r="S46" s="1"/>
      <c r="T46" s="1"/>
      <c r="U46" s="1"/>
      <c r="V46" s="1"/>
      <c r="W46" s="1"/>
      <c r="X46" s="1"/>
      <c r="Y46" s="1"/>
      <c r="Z46" s="1"/>
    </row>
    <row r="47" spans="1:26" ht="18" customHeight="1">
      <c r="A47" s="24" t="str">
        <f t="shared" si="0"/>
        <v/>
      </c>
      <c r="B47" s="22"/>
      <c r="C47" s="216"/>
      <c r="D47" s="217"/>
      <c r="E47" s="218"/>
      <c r="F47" s="23"/>
      <c r="G47" s="1"/>
      <c r="H47" s="1"/>
      <c r="I47" s="1"/>
      <c r="J47" s="1"/>
      <c r="K47" s="1"/>
      <c r="L47" s="1"/>
      <c r="M47" s="1"/>
      <c r="N47" s="1"/>
      <c r="O47" s="1"/>
      <c r="P47" s="1"/>
      <c r="Q47" s="1"/>
      <c r="R47" s="1"/>
      <c r="S47" s="1"/>
      <c r="T47" s="1"/>
      <c r="U47" s="1"/>
      <c r="V47" s="1"/>
      <c r="W47" s="1"/>
      <c r="X47" s="1"/>
      <c r="Y47" s="1"/>
      <c r="Z47" s="1"/>
    </row>
    <row r="48" spans="1:26" ht="18" customHeight="1">
      <c r="A48" s="24" t="str">
        <f t="shared" si="0"/>
        <v/>
      </c>
      <c r="B48" s="22"/>
      <c r="C48" s="216"/>
      <c r="D48" s="217"/>
      <c r="E48" s="218"/>
      <c r="F48" s="23"/>
      <c r="G48" s="1"/>
      <c r="H48" s="1"/>
      <c r="I48" s="1"/>
      <c r="J48" s="1"/>
      <c r="K48" s="1"/>
      <c r="L48" s="1"/>
      <c r="M48" s="1"/>
      <c r="N48" s="1"/>
      <c r="O48" s="1"/>
      <c r="P48" s="1"/>
      <c r="Q48" s="1"/>
      <c r="R48" s="1"/>
      <c r="S48" s="1"/>
      <c r="T48" s="1"/>
      <c r="U48" s="1"/>
      <c r="V48" s="1"/>
      <c r="W48" s="1"/>
      <c r="X48" s="1"/>
      <c r="Y48" s="1"/>
      <c r="Z48" s="1"/>
    </row>
    <row r="49" spans="1:26" ht="18" customHeight="1">
      <c r="A49" s="24" t="str">
        <f t="shared" si="0"/>
        <v/>
      </c>
      <c r="B49" s="22"/>
      <c r="C49" s="216"/>
      <c r="D49" s="217"/>
      <c r="E49" s="218"/>
      <c r="F49" s="23"/>
      <c r="G49" s="1"/>
      <c r="H49" s="1"/>
      <c r="I49" s="1"/>
      <c r="J49" s="1"/>
      <c r="K49" s="1"/>
      <c r="L49" s="1"/>
      <c r="M49" s="1"/>
      <c r="N49" s="1"/>
      <c r="O49" s="1"/>
      <c r="P49" s="1"/>
      <c r="Q49" s="1"/>
      <c r="R49" s="1"/>
      <c r="S49" s="1"/>
      <c r="T49" s="1"/>
      <c r="U49" s="1"/>
      <c r="V49" s="1"/>
      <c r="W49" s="1"/>
      <c r="X49" s="1"/>
      <c r="Y49" s="1"/>
      <c r="Z49" s="1"/>
    </row>
    <row r="50" spans="1:26" ht="18" customHeight="1">
      <c r="A50" s="24" t="str">
        <f t="shared" si="0"/>
        <v/>
      </c>
      <c r="B50" s="22"/>
      <c r="C50" s="216"/>
      <c r="D50" s="217"/>
      <c r="E50" s="218"/>
      <c r="F50" s="23"/>
      <c r="G50" s="1"/>
      <c r="H50" s="1"/>
      <c r="I50" s="1"/>
      <c r="J50" s="1"/>
      <c r="K50" s="1"/>
      <c r="L50" s="1"/>
      <c r="M50" s="1"/>
      <c r="N50" s="1"/>
      <c r="O50" s="1"/>
      <c r="P50" s="1"/>
      <c r="Q50" s="1"/>
      <c r="R50" s="1"/>
      <c r="S50" s="1"/>
      <c r="T50" s="1"/>
      <c r="U50" s="1"/>
      <c r="V50" s="1"/>
      <c r="W50" s="1"/>
      <c r="X50" s="1"/>
      <c r="Y50" s="1"/>
      <c r="Z50" s="1"/>
    </row>
    <row r="51" spans="1:26" ht="18" customHeight="1">
      <c r="A51" s="24" t="str">
        <f t="shared" si="0"/>
        <v/>
      </c>
      <c r="B51" s="22"/>
      <c r="C51" s="216"/>
      <c r="D51" s="217"/>
      <c r="E51" s="218"/>
      <c r="F51" s="23"/>
      <c r="G51" s="1"/>
      <c r="H51" s="1"/>
      <c r="I51" s="1"/>
      <c r="J51" s="1"/>
      <c r="K51" s="1"/>
      <c r="L51" s="1"/>
      <c r="M51" s="1"/>
      <c r="N51" s="1"/>
      <c r="O51" s="1"/>
      <c r="P51" s="1"/>
      <c r="Q51" s="1"/>
      <c r="R51" s="1"/>
      <c r="S51" s="1"/>
      <c r="T51" s="1"/>
      <c r="U51" s="1"/>
      <c r="V51" s="1"/>
      <c r="W51" s="1"/>
      <c r="X51" s="1"/>
      <c r="Y51" s="1"/>
      <c r="Z51" s="1"/>
    </row>
    <row r="52" spans="1:26" ht="18" customHeight="1">
      <c r="A52" s="24" t="str">
        <f t="shared" si="0"/>
        <v/>
      </c>
      <c r="B52" s="22"/>
      <c r="C52" s="216"/>
      <c r="D52" s="217"/>
      <c r="E52" s="218"/>
      <c r="F52" s="23"/>
      <c r="G52" s="1"/>
      <c r="H52" s="1"/>
      <c r="I52" s="1"/>
      <c r="J52" s="1"/>
      <c r="K52" s="1"/>
      <c r="L52" s="1"/>
      <c r="M52" s="1"/>
      <c r="N52" s="1"/>
      <c r="O52" s="1"/>
      <c r="P52" s="1"/>
      <c r="Q52" s="1"/>
      <c r="R52" s="1"/>
      <c r="S52" s="1"/>
      <c r="T52" s="1"/>
      <c r="U52" s="1"/>
      <c r="V52" s="1"/>
      <c r="W52" s="1"/>
      <c r="X52" s="1"/>
      <c r="Y52" s="1"/>
      <c r="Z52" s="1"/>
    </row>
    <row r="53" spans="1:26" ht="18" customHeight="1">
      <c r="A53" s="26" t="str">
        <f t="shared" si="0"/>
        <v/>
      </c>
      <c r="B53" s="27"/>
      <c r="C53" s="219"/>
      <c r="D53" s="220"/>
      <c r="E53" s="221"/>
      <c r="F53" s="28"/>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15"/>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29"/>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29"/>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29"/>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29"/>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29"/>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29"/>
      <c r="D61" s="1"/>
      <c r="E61" s="1"/>
      <c r="F61" s="1"/>
      <c r="G61" s="1"/>
      <c r="H61" s="1"/>
      <c r="I61" s="1"/>
      <c r="J61" s="1"/>
      <c r="K61" s="1"/>
      <c r="L61" s="1"/>
      <c r="M61" s="1"/>
      <c r="N61" s="1"/>
      <c r="O61" s="1"/>
      <c r="P61" s="1"/>
      <c r="Q61" s="1"/>
      <c r="R61" s="1"/>
      <c r="S61" s="1"/>
      <c r="T61" s="1"/>
      <c r="U61" s="1"/>
      <c r="V61" s="1"/>
      <c r="W61" s="1"/>
      <c r="X61" s="1"/>
      <c r="Y61" s="1"/>
      <c r="Z61" s="1"/>
    </row>
    <row r="62" spans="1:26" ht="27" customHeight="1">
      <c r="A62" s="1"/>
      <c r="B62" s="1"/>
      <c r="C62" s="29"/>
      <c r="D62" s="1"/>
      <c r="E62" s="1"/>
      <c r="F62" s="1"/>
      <c r="G62" s="1"/>
      <c r="H62" s="1"/>
      <c r="I62" s="1"/>
      <c r="J62" s="1"/>
      <c r="K62" s="1"/>
      <c r="L62" s="1"/>
      <c r="M62" s="1"/>
      <c r="N62" s="1"/>
      <c r="O62" s="1"/>
      <c r="P62" s="1"/>
      <c r="Q62" s="1"/>
      <c r="R62" s="1"/>
      <c r="S62" s="1"/>
      <c r="T62" s="1"/>
      <c r="U62" s="1"/>
      <c r="V62" s="1"/>
      <c r="W62" s="1"/>
      <c r="X62" s="1"/>
      <c r="Y62" s="1"/>
      <c r="Z62" s="1"/>
    </row>
    <row r="63" spans="1:26" ht="2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honeticPr fontId="25"/>
  <printOptions horizontalCentered="1"/>
  <pageMargins left="0.39370078740157483" right="0.39370078740157483" top="0.55118110236220474" bottom="0.39370078740157483" header="0" footer="0"/>
  <pageSetup paperSize="9" orientation="portrait" r:id="rId1"/>
  <headerFooter>
    <oddFooter>&amp;L&amp;F&amp;C&amp;P / &amp;R@ Sasuke Financial Lab Inc.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B4150-0431-496F-8814-F0BE202DF960}">
  <sheetPr>
    <pageSetUpPr fitToPage="1"/>
  </sheetPr>
  <dimension ref="A1:BF1000"/>
  <sheetViews>
    <sheetView showGridLines="0" workbookViewId="0">
      <selection activeCell="BB22" sqref="BB22"/>
    </sheetView>
  </sheetViews>
  <sheetFormatPr defaultColWidth="12.6640625" defaultRowHeight="15" customHeight="1"/>
  <cols>
    <col min="1" max="57" width="1.9140625" style="60" customWidth="1"/>
    <col min="58" max="58" width="11.1640625" style="60" customWidth="1"/>
    <col min="59" max="16384" width="12.6640625" style="60"/>
  </cols>
  <sheetData>
    <row r="1" spans="1:57" ht="14">
      <c r="A1" s="249" t="s">
        <v>9</v>
      </c>
      <c r="B1" s="241"/>
      <c r="C1" s="241"/>
      <c r="D1" s="241"/>
      <c r="E1" s="241"/>
      <c r="F1" s="241"/>
      <c r="G1" s="241"/>
      <c r="H1" s="241"/>
      <c r="I1" s="241"/>
      <c r="J1" s="242"/>
      <c r="K1" s="250" t="s">
        <v>10</v>
      </c>
      <c r="L1" s="251"/>
      <c r="M1" s="251"/>
      <c r="N1" s="251"/>
      <c r="O1" s="251"/>
      <c r="P1" s="251"/>
      <c r="Q1" s="251"/>
      <c r="R1" s="251"/>
      <c r="S1" s="251"/>
      <c r="T1" s="251"/>
      <c r="U1" s="251"/>
      <c r="V1" s="251"/>
      <c r="W1" s="251"/>
      <c r="X1" s="251"/>
      <c r="Y1" s="251"/>
      <c r="Z1" s="252"/>
      <c r="AA1" s="250" t="s">
        <v>11</v>
      </c>
      <c r="AB1" s="251"/>
      <c r="AC1" s="251"/>
      <c r="AD1" s="251"/>
      <c r="AE1" s="251"/>
      <c r="AF1" s="251"/>
      <c r="AG1" s="251"/>
      <c r="AH1" s="251"/>
      <c r="AI1" s="251"/>
      <c r="AJ1" s="252"/>
      <c r="AK1" s="250" t="s">
        <v>12</v>
      </c>
      <c r="AL1" s="251"/>
      <c r="AM1" s="251"/>
      <c r="AN1" s="251"/>
      <c r="AO1" s="251"/>
      <c r="AP1" s="251"/>
      <c r="AQ1" s="251"/>
      <c r="AR1" s="251"/>
      <c r="AS1" s="251"/>
      <c r="AT1" s="251"/>
      <c r="AU1" s="251"/>
      <c r="AV1" s="251"/>
      <c r="AW1" s="251"/>
      <c r="AX1" s="251"/>
      <c r="AY1" s="251"/>
      <c r="AZ1" s="251"/>
      <c r="BA1" s="251"/>
      <c r="BB1" s="251"/>
      <c r="BC1" s="251"/>
      <c r="BD1" s="251"/>
      <c r="BE1" s="252"/>
    </row>
    <row r="2" spans="1:57" ht="14">
      <c r="A2" s="246"/>
      <c r="B2" s="247"/>
      <c r="C2" s="247"/>
      <c r="D2" s="247"/>
      <c r="E2" s="247"/>
      <c r="F2" s="247"/>
      <c r="G2" s="247"/>
      <c r="H2" s="247"/>
      <c r="I2" s="247"/>
      <c r="J2" s="248"/>
      <c r="K2" s="253"/>
      <c r="L2" s="251"/>
      <c r="M2" s="251"/>
      <c r="N2" s="251"/>
      <c r="O2" s="251"/>
      <c r="P2" s="251"/>
      <c r="Q2" s="251"/>
      <c r="R2" s="251"/>
      <c r="S2" s="251"/>
      <c r="T2" s="251"/>
      <c r="U2" s="251"/>
      <c r="V2" s="251"/>
      <c r="W2" s="251"/>
      <c r="X2" s="251"/>
      <c r="Y2" s="251"/>
      <c r="Z2" s="252"/>
      <c r="AA2" s="253"/>
      <c r="AB2" s="251"/>
      <c r="AC2" s="251"/>
      <c r="AD2" s="251"/>
      <c r="AE2" s="251"/>
      <c r="AF2" s="251"/>
      <c r="AG2" s="251"/>
      <c r="AH2" s="251"/>
      <c r="AI2" s="251"/>
      <c r="AJ2" s="252"/>
      <c r="AK2" s="253"/>
      <c r="AL2" s="251"/>
      <c r="AM2" s="251"/>
      <c r="AN2" s="251"/>
      <c r="AO2" s="251"/>
      <c r="AP2" s="251"/>
      <c r="AQ2" s="251"/>
      <c r="AR2" s="251"/>
      <c r="AS2" s="251"/>
      <c r="AT2" s="251"/>
      <c r="AU2" s="251"/>
      <c r="AV2" s="251"/>
      <c r="AW2" s="251"/>
      <c r="AX2" s="251"/>
      <c r="AY2" s="251"/>
      <c r="AZ2" s="251"/>
      <c r="BA2" s="251"/>
      <c r="BB2" s="251"/>
      <c r="BC2" s="251"/>
      <c r="BD2" s="251"/>
      <c r="BE2" s="252"/>
    </row>
    <row r="3" spans="1:57" ht="20">
      <c r="A3" s="61"/>
      <c r="B3" s="62" t="s">
        <v>68</v>
      </c>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4"/>
    </row>
    <row r="4" spans="1:57">
      <c r="A4" s="61"/>
      <c r="B4" s="63"/>
      <c r="C4" s="65"/>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4"/>
    </row>
    <row r="5" spans="1:57">
      <c r="A5" s="61"/>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4"/>
    </row>
    <row r="6" spans="1:57">
      <c r="A6" s="61"/>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4"/>
    </row>
    <row r="7" spans="1:57">
      <c r="A7" s="61"/>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4"/>
    </row>
    <row r="8" spans="1:57">
      <c r="A8" s="61"/>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4"/>
    </row>
    <row r="9" spans="1:57">
      <c r="A9" s="61"/>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4"/>
    </row>
    <row r="10" spans="1:57">
      <c r="A10" s="61"/>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4"/>
    </row>
    <row r="11" spans="1:57">
      <c r="A11" s="61"/>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4"/>
    </row>
    <row r="12" spans="1:57">
      <c r="A12" s="61"/>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4"/>
    </row>
    <row r="13" spans="1:57">
      <c r="A13" s="61"/>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4"/>
    </row>
    <row r="14" spans="1:57">
      <c r="A14" s="61"/>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4"/>
    </row>
    <row r="15" spans="1:57">
      <c r="A15" s="61"/>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4"/>
    </row>
    <row r="16" spans="1:57">
      <c r="A16" s="61"/>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4"/>
    </row>
    <row r="17" spans="1:58">
      <c r="A17" s="61"/>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4"/>
    </row>
    <row r="18" spans="1:58">
      <c r="A18" s="61"/>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4"/>
    </row>
    <row r="19" spans="1:58">
      <c r="A19" s="61"/>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4"/>
    </row>
    <row r="20" spans="1:58">
      <c r="A20" s="61"/>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4"/>
    </row>
    <row r="21" spans="1:58" ht="15.75" customHeight="1">
      <c r="A21" s="61"/>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c r="BE21" s="64"/>
    </row>
    <row r="22" spans="1:58" ht="15.75" customHeight="1">
      <c r="A22" s="61"/>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4"/>
    </row>
    <row r="23" spans="1:58" ht="15.75" customHeight="1">
      <c r="A23" s="61"/>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4"/>
    </row>
    <row r="24" spans="1:58" ht="15.75" customHeight="1">
      <c r="A24" s="61"/>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4"/>
    </row>
    <row r="25" spans="1:58" ht="15.75" customHeight="1">
      <c r="A25" s="61"/>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4"/>
    </row>
    <row r="26" spans="1:58" ht="15.75" customHeight="1">
      <c r="A26" s="61"/>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4"/>
    </row>
    <row r="27" spans="1:58" ht="15.75" customHeight="1">
      <c r="A27" s="61"/>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4"/>
    </row>
    <row r="28" spans="1:58" ht="15.75" customHeight="1">
      <c r="A28" s="61"/>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4"/>
    </row>
    <row r="29" spans="1:58" ht="15.75" customHeight="1">
      <c r="A29" s="61"/>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4"/>
    </row>
    <row r="30" spans="1:58" ht="15.75" customHeight="1">
      <c r="A30" s="61"/>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4"/>
    </row>
    <row r="31" spans="1:58" ht="15.75" customHeight="1">
      <c r="A31" s="61"/>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4"/>
    </row>
    <row r="32" spans="1:58" ht="15.75" customHeight="1">
      <c r="A32" s="66"/>
      <c r="B32" s="67" t="s">
        <v>69</v>
      </c>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9"/>
      <c r="BF32" s="70"/>
    </row>
    <row r="33" spans="1:58" ht="15.75" customHeight="1">
      <c r="A33" s="66"/>
      <c r="B33" s="70"/>
      <c r="C33" s="240" t="s">
        <v>70</v>
      </c>
      <c r="D33" s="241"/>
      <c r="E33" s="241"/>
      <c r="F33" s="241"/>
      <c r="G33" s="241"/>
      <c r="H33" s="241"/>
      <c r="I33" s="241"/>
      <c r="J33" s="241"/>
      <c r="K33" s="241"/>
      <c r="L33" s="241"/>
      <c r="M33" s="241"/>
      <c r="N33" s="241"/>
      <c r="O33" s="241"/>
      <c r="P33" s="241"/>
      <c r="Q33" s="241"/>
      <c r="R33" s="241"/>
      <c r="S33" s="241"/>
      <c r="T33" s="241"/>
      <c r="U33" s="241"/>
      <c r="V33" s="241"/>
      <c r="W33" s="241"/>
      <c r="X33" s="241"/>
      <c r="Y33" s="241"/>
      <c r="Z33" s="241"/>
      <c r="AA33" s="241"/>
      <c r="AB33" s="241"/>
      <c r="AC33" s="241"/>
      <c r="AD33" s="241"/>
      <c r="AE33" s="241"/>
      <c r="AF33" s="241"/>
      <c r="AG33" s="241"/>
      <c r="AH33" s="241"/>
      <c r="AI33" s="241"/>
      <c r="AJ33" s="241"/>
      <c r="AK33" s="241"/>
      <c r="AL33" s="241"/>
      <c r="AM33" s="241"/>
      <c r="AN33" s="241"/>
      <c r="AO33" s="241"/>
      <c r="AP33" s="241"/>
      <c r="AQ33" s="241"/>
      <c r="AR33" s="241"/>
      <c r="AS33" s="241"/>
      <c r="AT33" s="241"/>
      <c r="AU33" s="241"/>
      <c r="AV33" s="241"/>
      <c r="AW33" s="241"/>
      <c r="AX33" s="241"/>
      <c r="AY33" s="241"/>
      <c r="AZ33" s="241"/>
      <c r="BA33" s="241"/>
      <c r="BB33" s="241"/>
      <c r="BC33" s="241"/>
      <c r="BD33" s="241"/>
      <c r="BE33" s="242"/>
      <c r="BF33" s="70"/>
    </row>
    <row r="34" spans="1:58" ht="15.75" customHeight="1">
      <c r="A34" s="66"/>
      <c r="B34" s="70"/>
      <c r="C34" s="243"/>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5"/>
      <c r="BF34" s="70"/>
    </row>
    <row r="35" spans="1:58" ht="15.75" customHeight="1">
      <c r="A35" s="66"/>
      <c r="B35" s="70"/>
      <c r="C35" s="243"/>
      <c r="D35" s="244"/>
      <c r="E35" s="244"/>
      <c r="F35" s="244"/>
      <c r="G35" s="244"/>
      <c r="H35" s="244"/>
      <c r="I35" s="244"/>
      <c r="J35" s="244"/>
      <c r="K35" s="244"/>
      <c r="L35" s="244"/>
      <c r="M35" s="244"/>
      <c r="N35" s="244"/>
      <c r="O35" s="244"/>
      <c r="P35" s="244"/>
      <c r="Q35" s="244"/>
      <c r="R35" s="244"/>
      <c r="S35" s="244"/>
      <c r="T35" s="244"/>
      <c r="U35" s="244"/>
      <c r="V35" s="244"/>
      <c r="W35" s="244"/>
      <c r="X35" s="244"/>
      <c r="Y35" s="244"/>
      <c r="Z35" s="244"/>
      <c r="AA35" s="244"/>
      <c r="AB35" s="244"/>
      <c r="AC35" s="244"/>
      <c r="AD35" s="244"/>
      <c r="AE35" s="244"/>
      <c r="AF35" s="244"/>
      <c r="AG35" s="244"/>
      <c r="AH35" s="244"/>
      <c r="AI35" s="244"/>
      <c r="AJ35" s="244"/>
      <c r="AK35" s="244"/>
      <c r="AL35" s="244"/>
      <c r="AM35" s="244"/>
      <c r="AN35" s="244"/>
      <c r="AO35" s="244"/>
      <c r="AP35" s="244"/>
      <c r="AQ35" s="244"/>
      <c r="AR35" s="244"/>
      <c r="AS35" s="244"/>
      <c r="AT35" s="244"/>
      <c r="AU35" s="244"/>
      <c r="AV35" s="244"/>
      <c r="AW35" s="244"/>
      <c r="AX35" s="244"/>
      <c r="AY35" s="244"/>
      <c r="AZ35" s="244"/>
      <c r="BA35" s="244"/>
      <c r="BB35" s="244"/>
      <c r="BC35" s="244"/>
      <c r="BD35" s="244"/>
      <c r="BE35" s="245"/>
      <c r="BF35" s="70"/>
    </row>
    <row r="36" spans="1:58" ht="15.75" customHeight="1">
      <c r="A36" s="66"/>
      <c r="B36" s="70"/>
      <c r="C36" s="246"/>
      <c r="D36" s="247"/>
      <c r="E36" s="247"/>
      <c r="F36" s="247"/>
      <c r="G36" s="247"/>
      <c r="H36" s="247"/>
      <c r="I36" s="247"/>
      <c r="J36" s="247"/>
      <c r="K36" s="247"/>
      <c r="L36" s="247"/>
      <c r="M36" s="247"/>
      <c r="N36" s="247"/>
      <c r="O36" s="247"/>
      <c r="P36" s="247"/>
      <c r="Q36" s="247"/>
      <c r="R36" s="247"/>
      <c r="S36" s="247"/>
      <c r="T36" s="247"/>
      <c r="U36" s="247"/>
      <c r="V36" s="247"/>
      <c r="W36" s="247"/>
      <c r="X36" s="247"/>
      <c r="Y36" s="247"/>
      <c r="Z36" s="247"/>
      <c r="AA36" s="247"/>
      <c r="AB36" s="247"/>
      <c r="AC36" s="247"/>
      <c r="AD36" s="247"/>
      <c r="AE36" s="247"/>
      <c r="AF36" s="247"/>
      <c r="AG36" s="247"/>
      <c r="AH36" s="247"/>
      <c r="AI36" s="247"/>
      <c r="AJ36" s="247"/>
      <c r="AK36" s="247"/>
      <c r="AL36" s="247"/>
      <c r="AM36" s="247"/>
      <c r="AN36" s="247"/>
      <c r="AO36" s="247"/>
      <c r="AP36" s="247"/>
      <c r="AQ36" s="247"/>
      <c r="AR36" s="247"/>
      <c r="AS36" s="247"/>
      <c r="AT36" s="247"/>
      <c r="AU36" s="247"/>
      <c r="AV36" s="247"/>
      <c r="AW36" s="247"/>
      <c r="AX36" s="247"/>
      <c r="AY36" s="247"/>
      <c r="AZ36" s="247"/>
      <c r="BA36" s="247"/>
      <c r="BB36" s="247"/>
      <c r="BC36" s="247"/>
      <c r="BD36" s="247"/>
      <c r="BE36" s="248"/>
      <c r="BF36" s="70"/>
    </row>
    <row r="37" spans="1:58" ht="15.75" customHeight="1">
      <c r="A37" s="66"/>
      <c r="B37" s="71"/>
      <c r="C37" s="70"/>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c r="BB37" s="70"/>
      <c r="BC37" s="70"/>
      <c r="BD37" s="70"/>
      <c r="BE37" s="72"/>
      <c r="BF37" s="70"/>
    </row>
    <row r="38" spans="1:58" ht="15.75" customHeight="1">
      <c r="A38" s="73"/>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5"/>
      <c r="BF38" s="70"/>
    </row>
    <row r="39" spans="1:58" ht="15.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row>
    <row r="40" spans="1:58" ht="15.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row>
    <row r="41" spans="1:58" ht="15.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row>
    <row r="42" spans="1:58" ht="15.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c r="BE42" s="63"/>
    </row>
    <row r="43" spans="1:58" ht="15.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row>
    <row r="44" spans="1:58" ht="15.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c r="BA44" s="63"/>
      <c r="BB44" s="63"/>
      <c r="BC44" s="63"/>
      <c r="BD44" s="63"/>
      <c r="BE44" s="63"/>
    </row>
    <row r="45" spans="1:58" ht="15.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c r="BA45" s="63"/>
      <c r="BB45" s="63"/>
      <c r="BC45" s="63"/>
      <c r="BD45" s="63"/>
      <c r="BE45" s="63"/>
    </row>
    <row r="46" spans="1:58" ht="15.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c r="AZ46" s="63"/>
      <c r="BA46" s="63"/>
      <c r="BB46" s="63"/>
      <c r="BC46" s="63"/>
      <c r="BD46" s="63"/>
      <c r="BE46" s="63"/>
    </row>
    <row r="47" spans="1:58" ht="15.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c r="BB47" s="63"/>
      <c r="BC47" s="63"/>
      <c r="BD47" s="63"/>
      <c r="BE47" s="63"/>
    </row>
    <row r="48" spans="1:58" ht="15.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row>
    <row r="49" spans="1:57" ht="15.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row>
    <row r="50" spans="1:57" ht="15.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row>
    <row r="51" spans="1:57" ht="15.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row>
    <row r="52" spans="1:57" ht="15.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row>
    <row r="53" spans="1:57" ht="15.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row>
    <row r="54" spans="1:57" ht="15.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row>
    <row r="55" spans="1:57" ht="15.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c r="BB55" s="63"/>
      <c r="BC55" s="63"/>
      <c r="BD55" s="63"/>
      <c r="BE55" s="63"/>
    </row>
    <row r="56" spans="1:57" ht="15.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c r="AY56" s="63"/>
      <c r="AZ56" s="63"/>
      <c r="BA56" s="63"/>
      <c r="BB56" s="63"/>
      <c r="BC56" s="63"/>
      <c r="BD56" s="63"/>
      <c r="BE56" s="63"/>
    </row>
    <row r="57" spans="1:57" ht="15.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row>
    <row r="58" spans="1:57" ht="15.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row>
    <row r="59" spans="1:57" ht="15.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c r="BC59" s="63"/>
      <c r="BD59" s="63"/>
      <c r="BE59" s="63"/>
    </row>
    <row r="60" spans="1:57" ht="15.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c r="BA60" s="63"/>
      <c r="BB60" s="63"/>
      <c r="BC60" s="63"/>
      <c r="BD60" s="63"/>
      <c r="BE60" s="63"/>
    </row>
    <row r="61" spans="1:57" ht="15.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c r="AY61" s="63"/>
      <c r="AZ61" s="63"/>
      <c r="BA61" s="63"/>
      <c r="BB61" s="63"/>
      <c r="BC61" s="63"/>
      <c r="BD61" s="63"/>
      <c r="BE61" s="63"/>
    </row>
    <row r="62" spans="1:57" ht="15.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c r="BB62" s="63"/>
      <c r="BC62" s="63"/>
      <c r="BD62" s="63"/>
      <c r="BE62" s="63"/>
    </row>
    <row r="63" spans="1:57" ht="15.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c r="AZ63" s="63"/>
      <c r="BA63" s="63"/>
      <c r="BB63" s="63"/>
      <c r="BC63" s="63"/>
      <c r="BD63" s="63"/>
      <c r="BE63" s="63"/>
    </row>
    <row r="64" spans="1:57" ht="15.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row>
    <row r="65" spans="1:57" ht="15.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c r="AL65" s="63"/>
      <c r="AM65" s="63"/>
      <c r="AN65" s="63"/>
      <c r="AO65" s="63"/>
      <c r="AP65" s="63"/>
      <c r="AQ65" s="63"/>
      <c r="AR65" s="63"/>
      <c r="AS65" s="63"/>
      <c r="AT65" s="63"/>
      <c r="AU65" s="63"/>
      <c r="AV65" s="63"/>
      <c r="AW65" s="63"/>
      <c r="AX65" s="63"/>
      <c r="AY65" s="63"/>
      <c r="AZ65" s="63"/>
      <c r="BA65" s="63"/>
      <c r="BB65" s="63"/>
      <c r="BC65" s="63"/>
      <c r="BD65" s="63"/>
      <c r="BE65" s="63"/>
    </row>
    <row r="66" spans="1:57" ht="15.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c r="AZ66" s="63"/>
      <c r="BA66" s="63"/>
      <c r="BB66" s="63"/>
      <c r="BC66" s="63"/>
      <c r="BD66" s="63"/>
      <c r="BE66" s="63"/>
    </row>
    <row r="67" spans="1:57" ht="15.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3"/>
      <c r="AT67" s="63"/>
      <c r="AU67" s="63"/>
      <c r="AV67" s="63"/>
      <c r="AW67" s="63"/>
      <c r="AX67" s="63"/>
      <c r="AY67" s="63"/>
      <c r="AZ67" s="63"/>
      <c r="BA67" s="63"/>
      <c r="BB67" s="63"/>
      <c r="BC67" s="63"/>
      <c r="BD67" s="63"/>
      <c r="BE67" s="63"/>
    </row>
    <row r="68" spans="1:57" ht="15.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63"/>
      <c r="AZ68" s="63"/>
      <c r="BA68" s="63"/>
      <c r="BB68" s="63"/>
      <c r="BC68" s="63"/>
      <c r="BD68" s="63"/>
      <c r="BE68" s="63"/>
    </row>
    <row r="69" spans="1:57" ht="15.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c r="AZ69" s="63"/>
      <c r="BA69" s="63"/>
      <c r="BB69" s="63"/>
      <c r="BC69" s="63"/>
      <c r="BD69" s="63"/>
      <c r="BE69" s="63"/>
    </row>
    <row r="70" spans="1:57" ht="15.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c r="AY70" s="63"/>
      <c r="AZ70" s="63"/>
      <c r="BA70" s="63"/>
      <c r="BB70" s="63"/>
      <c r="BC70" s="63"/>
      <c r="BD70" s="63"/>
      <c r="BE70" s="63"/>
    </row>
    <row r="71" spans="1:57" ht="15.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63"/>
      <c r="AJ71" s="63"/>
      <c r="AK71" s="63"/>
      <c r="AL71" s="63"/>
      <c r="AM71" s="63"/>
      <c r="AN71" s="63"/>
      <c r="AO71" s="63"/>
      <c r="AP71" s="63"/>
      <c r="AQ71" s="63"/>
      <c r="AR71" s="63"/>
      <c r="AS71" s="63"/>
      <c r="AT71" s="63"/>
      <c r="AU71" s="63"/>
      <c r="AV71" s="63"/>
      <c r="AW71" s="63"/>
      <c r="AX71" s="63"/>
      <c r="AY71" s="63"/>
      <c r="AZ71" s="63"/>
      <c r="BA71" s="63"/>
      <c r="BB71" s="63"/>
      <c r="BC71" s="63"/>
      <c r="BD71" s="63"/>
      <c r="BE71" s="63"/>
    </row>
    <row r="72" spans="1:57" ht="15.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row>
    <row r="73" spans="1:57" ht="15.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c r="AE73" s="63"/>
      <c r="AF73" s="63"/>
      <c r="AG73" s="63"/>
      <c r="AH73" s="63"/>
      <c r="AI73" s="63"/>
      <c r="AJ73" s="63"/>
      <c r="AK73" s="63"/>
      <c r="AL73" s="63"/>
      <c r="AM73" s="63"/>
      <c r="AN73" s="63"/>
      <c r="AO73" s="63"/>
      <c r="AP73" s="63"/>
      <c r="AQ73" s="63"/>
      <c r="AR73" s="63"/>
      <c r="AS73" s="63"/>
      <c r="AT73" s="63"/>
      <c r="AU73" s="63"/>
      <c r="AV73" s="63"/>
      <c r="AW73" s="63"/>
      <c r="AX73" s="63"/>
      <c r="AY73" s="63"/>
      <c r="AZ73" s="63"/>
      <c r="BA73" s="63"/>
      <c r="BB73" s="63"/>
      <c r="BC73" s="63"/>
      <c r="BD73" s="63"/>
      <c r="BE73" s="63"/>
    </row>
    <row r="74" spans="1:57" ht="15.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3"/>
      <c r="AC74" s="63"/>
      <c r="AD74" s="63"/>
      <c r="AE74" s="63"/>
      <c r="AF74" s="63"/>
      <c r="AG74" s="63"/>
      <c r="AH74" s="63"/>
      <c r="AI74" s="63"/>
      <c r="AJ74" s="63"/>
      <c r="AK74" s="63"/>
      <c r="AL74" s="63"/>
      <c r="AM74" s="63"/>
      <c r="AN74" s="63"/>
      <c r="AO74" s="63"/>
      <c r="AP74" s="63"/>
      <c r="AQ74" s="63"/>
      <c r="AR74" s="63"/>
      <c r="AS74" s="63"/>
      <c r="AT74" s="63"/>
      <c r="AU74" s="63"/>
      <c r="AV74" s="63"/>
      <c r="AW74" s="63"/>
      <c r="AX74" s="63"/>
      <c r="AY74" s="63"/>
      <c r="AZ74" s="63"/>
      <c r="BA74" s="63"/>
      <c r="BB74" s="63"/>
      <c r="BC74" s="63"/>
      <c r="BD74" s="63"/>
      <c r="BE74" s="63"/>
    </row>
    <row r="75" spans="1:57" ht="15.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c r="AK75" s="63"/>
      <c r="AL75" s="63"/>
      <c r="AM75" s="63"/>
      <c r="AN75" s="63"/>
      <c r="AO75" s="63"/>
      <c r="AP75" s="63"/>
      <c r="AQ75" s="63"/>
      <c r="AR75" s="63"/>
      <c r="AS75" s="63"/>
      <c r="AT75" s="63"/>
      <c r="AU75" s="63"/>
      <c r="AV75" s="63"/>
      <c r="AW75" s="63"/>
      <c r="AX75" s="63"/>
      <c r="AY75" s="63"/>
      <c r="AZ75" s="63"/>
      <c r="BA75" s="63"/>
      <c r="BB75" s="63"/>
      <c r="BC75" s="63"/>
      <c r="BD75" s="63"/>
      <c r="BE75" s="63"/>
    </row>
    <row r="76" spans="1:57" ht="15.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c r="AL76" s="63"/>
      <c r="AM76" s="63"/>
      <c r="AN76" s="63"/>
      <c r="AO76" s="63"/>
      <c r="AP76" s="63"/>
      <c r="AQ76" s="63"/>
      <c r="AR76" s="63"/>
      <c r="AS76" s="63"/>
      <c r="AT76" s="63"/>
      <c r="AU76" s="63"/>
      <c r="AV76" s="63"/>
      <c r="AW76" s="63"/>
      <c r="AX76" s="63"/>
      <c r="AY76" s="63"/>
      <c r="AZ76" s="63"/>
      <c r="BA76" s="63"/>
      <c r="BB76" s="63"/>
      <c r="BC76" s="63"/>
      <c r="BD76" s="63"/>
      <c r="BE76" s="63"/>
    </row>
    <row r="77" spans="1:57" ht="15.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c r="AL77" s="63"/>
      <c r="AM77" s="63"/>
      <c r="AN77" s="63"/>
      <c r="AO77" s="63"/>
      <c r="AP77" s="63"/>
      <c r="AQ77" s="63"/>
      <c r="AR77" s="63"/>
      <c r="AS77" s="63"/>
      <c r="AT77" s="63"/>
      <c r="AU77" s="63"/>
      <c r="AV77" s="63"/>
      <c r="AW77" s="63"/>
      <c r="AX77" s="63"/>
      <c r="AY77" s="63"/>
      <c r="AZ77" s="63"/>
      <c r="BA77" s="63"/>
      <c r="BB77" s="63"/>
      <c r="BC77" s="63"/>
      <c r="BD77" s="63"/>
      <c r="BE77" s="63"/>
    </row>
    <row r="78" spans="1:57" ht="15.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c r="AY78" s="63"/>
      <c r="AZ78" s="63"/>
      <c r="BA78" s="63"/>
      <c r="BB78" s="63"/>
      <c r="BC78" s="63"/>
      <c r="BD78" s="63"/>
      <c r="BE78" s="63"/>
    </row>
    <row r="79" spans="1:57" ht="15.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c r="AL79" s="63"/>
      <c r="AM79" s="63"/>
      <c r="AN79" s="63"/>
      <c r="AO79" s="63"/>
      <c r="AP79" s="63"/>
      <c r="AQ79" s="63"/>
      <c r="AR79" s="63"/>
      <c r="AS79" s="63"/>
      <c r="AT79" s="63"/>
      <c r="AU79" s="63"/>
      <c r="AV79" s="63"/>
      <c r="AW79" s="63"/>
      <c r="AX79" s="63"/>
      <c r="AY79" s="63"/>
      <c r="AZ79" s="63"/>
      <c r="BA79" s="63"/>
      <c r="BB79" s="63"/>
      <c r="BC79" s="63"/>
      <c r="BD79" s="63"/>
      <c r="BE79" s="63"/>
    </row>
    <row r="80" spans="1:57" ht="15.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63"/>
      <c r="AQ80" s="63"/>
      <c r="AR80" s="63"/>
      <c r="AS80" s="63"/>
      <c r="AT80" s="63"/>
      <c r="AU80" s="63"/>
      <c r="AV80" s="63"/>
      <c r="AW80" s="63"/>
      <c r="AX80" s="63"/>
      <c r="AY80" s="63"/>
      <c r="AZ80" s="63"/>
      <c r="BA80" s="63"/>
      <c r="BB80" s="63"/>
      <c r="BC80" s="63"/>
      <c r="BD80" s="63"/>
      <c r="BE80" s="63"/>
    </row>
    <row r="81" spans="1:57" ht="15.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63"/>
      <c r="AQ81" s="63"/>
      <c r="AR81" s="63"/>
      <c r="AS81" s="63"/>
      <c r="AT81" s="63"/>
      <c r="AU81" s="63"/>
      <c r="AV81" s="63"/>
      <c r="AW81" s="63"/>
      <c r="AX81" s="63"/>
      <c r="AY81" s="63"/>
      <c r="AZ81" s="63"/>
      <c r="BA81" s="63"/>
      <c r="BB81" s="63"/>
      <c r="BC81" s="63"/>
      <c r="BD81" s="63"/>
      <c r="BE81" s="63"/>
    </row>
    <row r="82" spans="1:57" ht="15.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63"/>
      <c r="AQ82" s="63"/>
      <c r="AR82" s="63"/>
      <c r="AS82" s="63"/>
      <c r="AT82" s="63"/>
      <c r="AU82" s="63"/>
      <c r="AV82" s="63"/>
      <c r="AW82" s="63"/>
      <c r="AX82" s="63"/>
      <c r="AY82" s="63"/>
      <c r="AZ82" s="63"/>
      <c r="BA82" s="63"/>
      <c r="BB82" s="63"/>
      <c r="BC82" s="63"/>
      <c r="BD82" s="63"/>
      <c r="BE82" s="63"/>
    </row>
    <row r="83" spans="1:57" ht="15.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c r="AP83" s="63"/>
      <c r="AQ83" s="63"/>
      <c r="AR83" s="63"/>
      <c r="AS83" s="63"/>
      <c r="AT83" s="63"/>
      <c r="AU83" s="63"/>
      <c r="AV83" s="63"/>
      <c r="AW83" s="63"/>
      <c r="AX83" s="63"/>
      <c r="AY83" s="63"/>
      <c r="AZ83" s="63"/>
      <c r="BA83" s="63"/>
      <c r="BB83" s="63"/>
      <c r="BC83" s="63"/>
      <c r="BD83" s="63"/>
      <c r="BE83" s="63"/>
    </row>
    <row r="84" spans="1:57" ht="15.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c r="AP84" s="63"/>
      <c r="AQ84" s="63"/>
      <c r="AR84" s="63"/>
      <c r="AS84" s="63"/>
      <c r="AT84" s="63"/>
      <c r="AU84" s="63"/>
      <c r="AV84" s="63"/>
      <c r="AW84" s="63"/>
      <c r="AX84" s="63"/>
      <c r="AY84" s="63"/>
      <c r="AZ84" s="63"/>
      <c r="BA84" s="63"/>
      <c r="BB84" s="63"/>
      <c r="BC84" s="63"/>
      <c r="BD84" s="63"/>
      <c r="BE84" s="63"/>
    </row>
    <row r="85" spans="1:57" ht="15.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63"/>
      <c r="AQ85" s="63"/>
      <c r="AR85" s="63"/>
      <c r="AS85" s="63"/>
      <c r="AT85" s="63"/>
      <c r="AU85" s="63"/>
      <c r="AV85" s="63"/>
      <c r="AW85" s="63"/>
      <c r="AX85" s="63"/>
      <c r="AY85" s="63"/>
      <c r="AZ85" s="63"/>
      <c r="BA85" s="63"/>
      <c r="BB85" s="63"/>
      <c r="BC85" s="63"/>
      <c r="BD85" s="63"/>
      <c r="BE85" s="63"/>
    </row>
    <row r="86" spans="1:57" ht="15.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c r="AL86" s="63"/>
      <c r="AM86" s="63"/>
      <c r="AN86" s="63"/>
      <c r="AO86" s="63"/>
      <c r="AP86" s="63"/>
      <c r="AQ86" s="63"/>
      <c r="AR86" s="63"/>
      <c r="AS86" s="63"/>
      <c r="AT86" s="63"/>
      <c r="AU86" s="63"/>
      <c r="AV86" s="63"/>
      <c r="AW86" s="63"/>
      <c r="AX86" s="63"/>
      <c r="AY86" s="63"/>
      <c r="AZ86" s="63"/>
      <c r="BA86" s="63"/>
      <c r="BB86" s="63"/>
      <c r="BC86" s="63"/>
      <c r="BD86" s="63"/>
      <c r="BE86" s="63"/>
    </row>
    <row r="87" spans="1:57" ht="15.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c r="AL87" s="63"/>
      <c r="AM87" s="63"/>
      <c r="AN87" s="63"/>
      <c r="AO87" s="63"/>
      <c r="AP87" s="63"/>
      <c r="AQ87" s="63"/>
      <c r="AR87" s="63"/>
      <c r="AS87" s="63"/>
      <c r="AT87" s="63"/>
      <c r="AU87" s="63"/>
      <c r="AV87" s="63"/>
      <c r="AW87" s="63"/>
      <c r="AX87" s="63"/>
      <c r="AY87" s="63"/>
      <c r="AZ87" s="63"/>
      <c r="BA87" s="63"/>
      <c r="BB87" s="63"/>
      <c r="BC87" s="63"/>
      <c r="BD87" s="63"/>
      <c r="BE87" s="63"/>
    </row>
    <row r="88" spans="1:57" ht="15.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c r="AP88" s="63"/>
      <c r="AQ88" s="63"/>
      <c r="AR88" s="63"/>
      <c r="AS88" s="63"/>
      <c r="AT88" s="63"/>
      <c r="AU88" s="63"/>
      <c r="AV88" s="63"/>
      <c r="AW88" s="63"/>
      <c r="AX88" s="63"/>
      <c r="AY88" s="63"/>
      <c r="AZ88" s="63"/>
      <c r="BA88" s="63"/>
      <c r="BB88" s="63"/>
      <c r="BC88" s="63"/>
      <c r="BD88" s="63"/>
      <c r="BE88" s="63"/>
    </row>
    <row r="89" spans="1:57" ht="15.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c r="AL89" s="63"/>
      <c r="AM89" s="63"/>
      <c r="AN89" s="63"/>
      <c r="AO89" s="63"/>
      <c r="AP89" s="63"/>
      <c r="AQ89" s="63"/>
      <c r="AR89" s="63"/>
      <c r="AS89" s="63"/>
      <c r="AT89" s="63"/>
      <c r="AU89" s="63"/>
      <c r="AV89" s="63"/>
      <c r="AW89" s="63"/>
      <c r="AX89" s="63"/>
      <c r="AY89" s="63"/>
      <c r="AZ89" s="63"/>
      <c r="BA89" s="63"/>
      <c r="BB89" s="63"/>
      <c r="BC89" s="63"/>
      <c r="BD89" s="63"/>
      <c r="BE89" s="63"/>
    </row>
    <row r="90" spans="1:57" ht="15.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c r="AP90" s="63"/>
      <c r="AQ90" s="63"/>
      <c r="AR90" s="63"/>
      <c r="AS90" s="63"/>
      <c r="AT90" s="63"/>
      <c r="AU90" s="63"/>
      <c r="AV90" s="63"/>
      <c r="AW90" s="63"/>
      <c r="AX90" s="63"/>
      <c r="AY90" s="63"/>
      <c r="AZ90" s="63"/>
      <c r="BA90" s="63"/>
      <c r="BB90" s="63"/>
      <c r="BC90" s="63"/>
      <c r="BD90" s="63"/>
      <c r="BE90" s="63"/>
    </row>
    <row r="91" spans="1:57" ht="15.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c r="AL91" s="63"/>
      <c r="AM91" s="63"/>
      <c r="AN91" s="63"/>
      <c r="AO91" s="63"/>
      <c r="AP91" s="63"/>
      <c r="AQ91" s="63"/>
      <c r="AR91" s="63"/>
      <c r="AS91" s="63"/>
      <c r="AT91" s="63"/>
      <c r="AU91" s="63"/>
      <c r="AV91" s="63"/>
      <c r="AW91" s="63"/>
      <c r="AX91" s="63"/>
      <c r="AY91" s="63"/>
      <c r="AZ91" s="63"/>
      <c r="BA91" s="63"/>
      <c r="BB91" s="63"/>
      <c r="BC91" s="63"/>
      <c r="BD91" s="63"/>
      <c r="BE91" s="63"/>
    </row>
    <row r="92" spans="1:57" ht="15.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c r="AA92" s="63"/>
      <c r="AB92" s="63"/>
      <c r="AC92" s="63"/>
      <c r="AD92" s="63"/>
      <c r="AE92" s="63"/>
      <c r="AF92" s="63"/>
      <c r="AG92" s="63"/>
      <c r="AH92" s="63"/>
      <c r="AI92" s="63"/>
      <c r="AJ92" s="63"/>
      <c r="AK92" s="63"/>
      <c r="AL92" s="63"/>
      <c r="AM92" s="63"/>
      <c r="AN92" s="63"/>
      <c r="AO92" s="63"/>
      <c r="AP92" s="63"/>
      <c r="AQ92" s="63"/>
      <c r="AR92" s="63"/>
      <c r="AS92" s="63"/>
      <c r="AT92" s="63"/>
      <c r="AU92" s="63"/>
      <c r="AV92" s="63"/>
      <c r="AW92" s="63"/>
      <c r="AX92" s="63"/>
      <c r="AY92" s="63"/>
      <c r="AZ92" s="63"/>
      <c r="BA92" s="63"/>
      <c r="BB92" s="63"/>
      <c r="BC92" s="63"/>
      <c r="BD92" s="63"/>
      <c r="BE92" s="63"/>
    </row>
    <row r="93" spans="1:57" ht="15.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c r="AA93" s="63"/>
      <c r="AB93" s="63"/>
      <c r="AC93" s="63"/>
      <c r="AD93" s="63"/>
      <c r="AE93" s="63"/>
      <c r="AF93" s="63"/>
      <c r="AG93" s="63"/>
      <c r="AH93" s="63"/>
      <c r="AI93" s="63"/>
      <c r="AJ93" s="63"/>
      <c r="AK93" s="63"/>
      <c r="AL93" s="63"/>
      <c r="AM93" s="63"/>
      <c r="AN93" s="63"/>
      <c r="AO93" s="63"/>
      <c r="AP93" s="63"/>
      <c r="AQ93" s="63"/>
      <c r="AR93" s="63"/>
      <c r="AS93" s="63"/>
      <c r="AT93" s="63"/>
      <c r="AU93" s="63"/>
      <c r="AV93" s="63"/>
      <c r="AW93" s="63"/>
      <c r="AX93" s="63"/>
      <c r="AY93" s="63"/>
      <c r="AZ93" s="63"/>
      <c r="BA93" s="63"/>
      <c r="BB93" s="63"/>
      <c r="BC93" s="63"/>
      <c r="BD93" s="63"/>
      <c r="BE93" s="63"/>
    </row>
    <row r="94" spans="1:57" ht="15.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c r="AA94" s="63"/>
      <c r="AB94" s="63"/>
      <c r="AC94" s="63"/>
      <c r="AD94" s="63"/>
      <c r="AE94" s="63"/>
      <c r="AF94" s="63"/>
      <c r="AG94" s="63"/>
      <c r="AH94" s="63"/>
      <c r="AI94" s="63"/>
      <c r="AJ94" s="63"/>
      <c r="AK94" s="63"/>
      <c r="AL94" s="63"/>
      <c r="AM94" s="63"/>
      <c r="AN94" s="63"/>
      <c r="AO94" s="63"/>
      <c r="AP94" s="63"/>
      <c r="AQ94" s="63"/>
      <c r="AR94" s="63"/>
      <c r="AS94" s="63"/>
      <c r="AT94" s="63"/>
      <c r="AU94" s="63"/>
      <c r="AV94" s="63"/>
      <c r="AW94" s="63"/>
      <c r="AX94" s="63"/>
      <c r="AY94" s="63"/>
      <c r="AZ94" s="63"/>
      <c r="BA94" s="63"/>
      <c r="BB94" s="63"/>
      <c r="BC94" s="63"/>
      <c r="BD94" s="63"/>
      <c r="BE94" s="63"/>
    </row>
    <row r="95" spans="1:57" ht="15.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c r="AA95" s="63"/>
      <c r="AB95" s="63"/>
      <c r="AC95" s="63"/>
      <c r="AD95" s="63"/>
      <c r="AE95" s="63"/>
      <c r="AF95" s="63"/>
      <c r="AG95" s="63"/>
      <c r="AH95" s="63"/>
      <c r="AI95" s="63"/>
      <c r="AJ95" s="63"/>
      <c r="AK95" s="63"/>
      <c r="AL95" s="63"/>
      <c r="AM95" s="63"/>
      <c r="AN95" s="63"/>
      <c r="AO95" s="63"/>
      <c r="AP95" s="63"/>
      <c r="AQ95" s="63"/>
      <c r="AR95" s="63"/>
      <c r="AS95" s="63"/>
      <c r="AT95" s="63"/>
      <c r="AU95" s="63"/>
      <c r="AV95" s="63"/>
      <c r="AW95" s="63"/>
      <c r="AX95" s="63"/>
      <c r="AY95" s="63"/>
      <c r="AZ95" s="63"/>
      <c r="BA95" s="63"/>
      <c r="BB95" s="63"/>
      <c r="BC95" s="63"/>
      <c r="BD95" s="63"/>
      <c r="BE95" s="63"/>
    </row>
    <row r="96" spans="1:57" ht="15.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c r="AK96" s="63"/>
      <c r="AL96" s="63"/>
      <c r="AM96" s="63"/>
      <c r="AN96" s="63"/>
      <c r="AO96" s="63"/>
      <c r="AP96" s="63"/>
      <c r="AQ96" s="63"/>
      <c r="AR96" s="63"/>
      <c r="AS96" s="63"/>
      <c r="AT96" s="63"/>
      <c r="AU96" s="63"/>
      <c r="AV96" s="63"/>
      <c r="AW96" s="63"/>
      <c r="AX96" s="63"/>
      <c r="AY96" s="63"/>
      <c r="AZ96" s="63"/>
      <c r="BA96" s="63"/>
      <c r="BB96" s="63"/>
      <c r="BC96" s="63"/>
      <c r="BD96" s="63"/>
      <c r="BE96" s="63"/>
    </row>
    <row r="97" spans="1:57" ht="15.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c r="AK97" s="63"/>
      <c r="AL97" s="63"/>
      <c r="AM97" s="63"/>
      <c r="AN97" s="63"/>
      <c r="AO97" s="63"/>
      <c r="AP97" s="63"/>
      <c r="AQ97" s="63"/>
      <c r="AR97" s="63"/>
      <c r="AS97" s="63"/>
      <c r="AT97" s="63"/>
      <c r="AU97" s="63"/>
      <c r="AV97" s="63"/>
      <c r="AW97" s="63"/>
      <c r="AX97" s="63"/>
      <c r="AY97" s="63"/>
      <c r="AZ97" s="63"/>
      <c r="BA97" s="63"/>
      <c r="BB97" s="63"/>
      <c r="BC97" s="63"/>
      <c r="BD97" s="63"/>
      <c r="BE97" s="63"/>
    </row>
    <row r="98" spans="1:57" ht="15.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c r="AK98" s="63"/>
      <c r="AL98" s="63"/>
      <c r="AM98" s="63"/>
      <c r="AN98" s="63"/>
      <c r="AO98" s="63"/>
      <c r="AP98" s="63"/>
      <c r="AQ98" s="63"/>
      <c r="AR98" s="63"/>
      <c r="AS98" s="63"/>
      <c r="AT98" s="63"/>
      <c r="AU98" s="63"/>
      <c r="AV98" s="63"/>
      <c r="AW98" s="63"/>
      <c r="AX98" s="63"/>
      <c r="AY98" s="63"/>
      <c r="AZ98" s="63"/>
      <c r="BA98" s="63"/>
      <c r="BB98" s="63"/>
      <c r="BC98" s="63"/>
      <c r="BD98" s="63"/>
      <c r="BE98" s="63"/>
    </row>
    <row r="99" spans="1:57" ht="15.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c r="AK99" s="63"/>
      <c r="AL99" s="63"/>
      <c r="AM99" s="63"/>
      <c r="AN99" s="63"/>
      <c r="AO99" s="63"/>
      <c r="AP99" s="63"/>
      <c r="AQ99" s="63"/>
      <c r="AR99" s="63"/>
      <c r="AS99" s="63"/>
      <c r="AT99" s="63"/>
      <c r="AU99" s="63"/>
      <c r="AV99" s="63"/>
      <c r="AW99" s="63"/>
      <c r="AX99" s="63"/>
      <c r="AY99" s="63"/>
      <c r="AZ99" s="63"/>
      <c r="BA99" s="63"/>
      <c r="BB99" s="63"/>
      <c r="BC99" s="63"/>
      <c r="BD99" s="63"/>
      <c r="BE99" s="63"/>
    </row>
    <row r="100" spans="1:57" ht="15.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c r="AK100" s="63"/>
      <c r="AL100" s="63"/>
      <c r="AM100" s="63"/>
      <c r="AN100" s="63"/>
      <c r="AO100" s="63"/>
      <c r="AP100" s="63"/>
      <c r="AQ100" s="63"/>
      <c r="AR100" s="63"/>
      <c r="AS100" s="63"/>
      <c r="AT100" s="63"/>
      <c r="AU100" s="63"/>
      <c r="AV100" s="63"/>
      <c r="AW100" s="63"/>
      <c r="AX100" s="63"/>
      <c r="AY100" s="63"/>
      <c r="AZ100" s="63"/>
      <c r="BA100" s="63"/>
      <c r="BB100" s="63"/>
      <c r="BC100" s="63"/>
      <c r="BD100" s="63"/>
      <c r="BE100" s="63"/>
    </row>
    <row r="101" spans="1:57" ht="15.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c r="AK101" s="63"/>
      <c r="AL101" s="63"/>
      <c r="AM101" s="63"/>
      <c r="AN101" s="63"/>
      <c r="AO101" s="63"/>
      <c r="AP101" s="63"/>
      <c r="AQ101" s="63"/>
      <c r="AR101" s="63"/>
      <c r="AS101" s="63"/>
      <c r="AT101" s="63"/>
      <c r="AU101" s="63"/>
      <c r="AV101" s="63"/>
      <c r="AW101" s="63"/>
      <c r="AX101" s="63"/>
      <c r="AY101" s="63"/>
      <c r="AZ101" s="63"/>
      <c r="BA101" s="63"/>
      <c r="BB101" s="63"/>
      <c r="BC101" s="63"/>
      <c r="BD101" s="63"/>
      <c r="BE101" s="63"/>
    </row>
    <row r="102" spans="1:57" ht="15.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c r="AK102" s="63"/>
      <c r="AL102" s="63"/>
      <c r="AM102" s="63"/>
      <c r="AN102" s="63"/>
      <c r="AO102" s="63"/>
      <c r="AP102" s="63"/>
      <c r="AQ102" s="63"/>
      <c r="AR102" s="63"/>
      <c r="AS102" s="63"/>
      <c r="AT102" s="63"/>
      <c r="AU102" s="63"/>
      <c r="AV102" s="63"/>
      <c r="AW102" s="63"/>
      <c r="AX102" s="63"/>
      <c r="AY102" s="63"/>
      <c r="AZ102" s="63"/>
      <c r="BA102" s="63"/>
      <c r="BB102" s="63"/>
      <c r="BC102" s="63"/>
      <c r="BD102" s="63"/>
      <c r="BE102" s="63"/>
    </row>
    <row r="103" spans="1:57" ht="15.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c r="AK103" s="63"/>
      <c r="AL103" s="63"/>
      <c r="AM103" s="63"/>
      <c r="AN103" s="63"/>
      <c r="AO103" s="63"/>
      <c r="AP103" s="63"/>
      <c r="AQ103" s="63"/>
      <c r="AR103" s="63"/>
      <c r="AS103" s="63"/>
      <c r="AT103" s="63"/>
      <c r="AU103" s="63"/>
      <c r="AV103" s="63"/>
      <c r="AW103" s="63"/>
      <c r="AX103" s="63"/>
      <c r="AY103" s="63"/>
      <c r="AZ103" s="63"/>
      <c r="BA103" s="63"/>
      <c r="BB103" s="63"/>
      <c r="BC103" s="63"/>
      <c r="BD103" s="63"/>
      <c r="BE103" s="63"/>
    </row>
    <row r="104" spans="1:57" ht="15.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c r="AK104" s="63"/>
      <c r="AL104" s="63"/>
      <c r="AM104" s="63"/>
      <c r="AN104" s="63"/>
      <c r="AO104" s="63"/>
      <c r="AP104" s="63"/>
      <c r="AQ104" s="63"/>
      <c r="AR104" s="63"/>
      <c r="AS104" s="63"/>
      <c r="AT104" s="63"/>
      <c r="AU104" s="63"/>
      <c r="AV104" s="63"/>
      <c r="AW104" s="63"/>
      <c r="AX104" s="63"/>
      <c r="AY104" s="63"/>
      <c r="AZ104" s="63"/>
      <c r="BA104" s="63"/>
      <c r="BB104" s="63"/>
      <c r="BC104" s="63"/>
      <c r="BD104" s="63"/>
      <c r="BE104" s="63"/>
    </row>
    <row r="105" spans="1:57" ht="15.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c r="AK105" s="63"/>
      <c r="AL105" s="63"/>
      <c r="AM105" s="63"/>
      <c r="AN105" s="63"/>
      <c r="AO105" s="63"/>
      <c r="AP105" s="63"/>
      <c r="AQ105" s="63"/>
      <c r="AR105" s="63"/>
      <c r="AS105" s="63"/>
      <c r="AT105" s="63"/>
      <c r="AU105" s="63"/>
      <c r="AV105" s="63"/>
      <c r="AW105" s="63"/>
      <c r="AX105" s="63"/>
      <c r="AY105" s="63"/>
      <c r="AZ105" s="63"/>
      <c r="BA105" s="63"/>
      <c r="BB105" s="63"/>
      <c r="BC105" s="63"/>
      <c r="BD105" s="63"/>
      <c r="BE105" s="63"/>
    </row>
    <row r="106" spans="1:57" ht="15.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c r="AK106" s="63"/>
      <c r="AL106" s="63"/>
      <c r="AM106" s="63"/>
      <c r="AN106" s="63"/>
      <c r="AO106" s="63"/>
      <c r="AP106" s="63"/>
      <c r="AQ106" s="63"/>
      <c r="AR106" s="63"/>
      <c r="AS106" s="63"/>
      <c r="AT106" s="63"/>
      <c r="AU106" s="63"/>
      <c r="AV106" s="63"/>
      <c r="AW106" s="63"/>
      <c r="AX106" s="63"/>
      <c r="AY106" s="63"/>
      <c r="AZ106" s="63"/>
      <c r="BA106" s="63"/>
      <c r="BB106" s="63"/>
      <c r="BC106" s="63"/>
      <c r="BD106" s="63"/>
      <c r="BE106" s="63"/>
    </row>
    <row r="107" spans="1:57" ht="15.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c r="AK107" s="63"/>
      <c r="AL107" s="63"/>
      <c r="AM107" s="63"/>
      <c r="AN107" s="63"/>
      <c r="AO107" s="63"/>
      <c r="AP107" s="63"/>
      <c r="AQ107" s="63"/>
      <c r="AR107" s="63"/>
      <c r="AS107" s="63"/>
      <c r="AT107" s="63"/>
      <c r="AU107" s="63"/>
      <c r="AV107" s="63"/>
      <c r="AW107" s="63"/>
      <c r="AX107" s="63"/>
      <c r="AY107" s="63"/>
      <c r="AZ107" s="63"/>
      <c r="BA107" s="63"/>
      <c r="BB107" s="63"/>
      <c r="BC107" s="63"/>
      <c r="BD107" s="63"/>
      <c r="BE107" s="63"/>
    </row>
    <row r="108" spans="1:57" ht="15.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c r="AK108" s="63"/>
      <c r="AL108" s="63"/>
      <c r="AM108" s="63"/>
      <c r="AN108" s="63"/>
      <c r="AO108" s="63"/>
      <c r="AP108" s="63"/>
      <c r="AQ108" s="63"/>
      <c r="AR108" s="63"/>
      <c r="AS108" s="63"/>
      <c r="AT108" s="63"/>
      <c r="AU108" s="63"/>
      <c r="AV108" s="63"/>
      <c r="AW108" s="63"/>
      <c r="AX108" s="63"/>
      <c r="AY108" s="63"/>
      <c r="AZ108" s="63"/>
      <c r="BA108" s="63"/>
      <c r="BB108" s="63"/>
      <c r="BC108" s="63"/>
      <c r="BD108" s="63"/>
      <c r="BE108" s="63"/>
    </row>
    <row r="109" spans="1:57" ht="15.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c r="AK109" s="63"/>
      <c r="AL109" s="63"/>
      <c r="AM109" s="63"/>
      <c r="AN109" s="63"/>
      <c r="AO109" s="63"/>
      <c r="AP109" s="63"/>
      <c r="AQ109" s="63"/>
      <c r="AR109" s="63"/>
      <c r="AS109" s="63"/>
      <c r="AT109" s="63"/>
      <c r="AU109" s="63"/>
      <c r="AV109" s="63"/>
      <c r="AW109" s="63"/>
      <c r="AX109" s="63"/>
      <c r="AY109" s="63"/>
      <c r="AZ109" s="63"/>
      <c r="BA109" s="63"/>
      <c r="BB109" s="63"/>
      <c r="BC109" s="63"/>
      <c r="BD109" s="63"/>
      <c r="BE109" s="63"/>
    </row>
    <row r="110" spans="1:57" ht="15.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c r="AK110" s="63"/>
      <c r="AL110" s="63"/>
      <c r="AM110" s="63"/>
      <c r="AN110" s="63"/>
      <c r="AO110" s="63"/>
      <c r="AP110" s="63"/>
      <c r="AQ110" s="63"/>
      <c r="AR110" s="63"/>
      <c r="AS110" s="63"/>
      <c r="AT110" s="63"/>
      <c r="AU110" s="63"/>
      <c r="AV110" s="63"/>
      <c r="AW110" s="63"/>
      <c r="AX110" s="63"/>
      <c r="AY110" s="63"/>
      <c r="AZ110" s="63"/>
      <c r="BA110" s="63"/>
      <c r="BB110" s="63"/>
      <c r="BC110" s="63"/>
      <c r="BD110" s="63"/>
      <c r="BE110" s="63"/>
    </row>
    <row r="111" spans="1:57" ht="15.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c r="AK111" s="63"/>
      <c r="AL111" s="63"/>
      <c r="AM111" s="63"/>
      <c r="AN111" s="63"/>
      <c r="AO111" s="63"/>
      <c r="AP111" s="63"/>
      <c r="AQ111" s="63"/>
      <c r="AR111" s="63"/>
      <c r="AS111" s="63"/>
      <c r="AT111" s="63"/>
      <c r="AU111" s="63"/>
      <c r="AV111" s="63"/>
      <c r="AW111" s="63"/>
      <c r="AX111" s="63"/>
      <c r="AY111" s="63"/>
      <c r="AZ111" s="63"/>
      <c r="BA111" s="63"/>
      <c r="BB111" s="63"/>
      <c r="BC111" s="63"/>
      <c r="BD111" s="63"/>
      <c r="BE111" s="63"/>
    </row>
    <row r="112" spans="1:57" ht="15.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c r="AK112" s="63"/>
      <c r="AL112" s="63"/>
      <c r="AM112" s="63"/>
      <c r="AN112" s="63"/>
      <c r="AO112" s="63"/>
      <c r="AP112" s="63"/>
      <c r="AQ112" s="63"/>
      <c r="AR112" s="63"/>
      <c r="AS112" s="63"/>
      <c r="AT112" s="63"/>
      <c r="AU112" s="63"/>
      <c r="AV112" s="63"/>
      <c r="AW112" s="63"/>
      <c r="AX112" s="63"/>
      <c r="AY112" s="63"/>
      <c r="AZ112" s="63"/>
      <c r="BA112" s="63"/>
      <c r="BB112" s="63"/>
      <c r="BC112" s="63"/>
      <c r="BD112" s="63"/>
      <c r="BE112" s="63"/>
    </row>
    <row r="113" spans="1:57" ht="15.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c r="AK113" s="63"/>
      <c r="AL113" s="63"/>
      <c r="AM113" s="63"/>
      <c r="AN113" s="63"/>
      <c r="AO113" s="63"/>
      <c r="AP113" s="63"/>
      <c r="AQ113" s="63"/>
      <c r="AR113" s="63"/>
      <c r="AS113" s="63"/>
      <c r="AT113" s="63"/>
      <c r="AU113" s="63"/>
      <c r="AV113" s="63"/>
      <c r="AW113" s="63"/>
      <c r="AX113" s="63"/>
      <c r="AY113" s="63"/>
      <c r="AZ113" s="63"/>
      <c r="BA113" s="63"/>
      <c r="BB113" s="63"/>
      <c r="BC113" s="63"/>
      <c r="BD113" s="63"/>
      <c r="BE113" s="63"/>
    </row>
    <row r="114" spans="1:57" ht="15.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c r="AK114" s="63"/>
      <c r="AL114" s="63"/>
      <c r="AM114" s="63"/>
      <c r="AN114" s="63"/>
      <c r="AO114" s="63"/>
      <c r="AP114" s="63"/>
      <c r="AQ114" s="63"/>
      <c r="AR114" s="63"/>
      <c r="AS114" s="63"/>
      <c r="AT114" s="63"/>
      <c r="AU114" s="63"/>
      <c r="AV114" s="63"/>
      <c r="AW114" s="63"/>
      <c r="AX114" s="63"/>
      <c r="AY114" s="63"/>
      <c r="AZ114" s="63"/>
      <c r="BA114" s="63"/>
      <c r="BB114" s="63"/>
      <c r="BC114" s="63"/>
      <c r="BD114" s="63"/>
      <c r="BE114" s="63"/>
    </row>
    <row r="115" spans="1:57" ht="15.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c r="AK115" s="63"/>
      <c r="AL115" s="63"/>
      <c r="AM115" s="63"/>
      <c r="AN115" s="63"/>
      <c r="AO115" s="63"/>
      <c r="AP115" s="63"/>
      <c r="AQ115" s="63"/>
      <c r="AR115" s="63"/>
      <c r="AS115" s="63"/>
      <c r="AT115" s="63"/>
      <c r="AU115" s="63"/>
      <c r="AV115" s="63"/>
      <c r="AW115" s="63"/>
      <c r="AX115" s="63"/>
      <c r="AY115" s="63"/>
      <c r="AZ115" s="63"/>
      <c r="BA115" s="63"/>
      <c r="BB115" s="63"/>
      <c r="BC115" s="63"/>
      <c r="BD115" s="63"/>
      <c r="BE115" s="63"/>
    </row>
    <row r="116" spans="1:57" ht="15.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c r="AK116" s="63"/>
      <c r="AL116" s="63"/>
      <c r="AM116" s="63"/>
      <c r="AN116" s="63"/>
      <c r="AO116" s="63"/>
      <c r="AP116" s="63"/>
      <c r="AQ116" s="63"/>
      <c r="AR116" s="63"/>
      <c r="AS116" s="63"/>
      <c r="AT116" s="63"/>
      <c r="AU116" s="63"/>
      <c r="AV116" s="63"/>
      <c r="AW116" s="63"/>
      <c r="AX116" s="63"/>
      <c r="AY116" s="63"/>
      <c r="AZ116" s="63"/>
      <c r="BA116" s="63"/>
      <c r="BB116" s="63"/>
      <c r="BC116" s="63"/>
      <c r="BD116" s="63"/>
      <c r="BE116" s="63"/>
    </row>
    <row r="117" spans="1:57" ht="15.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c r="AK117" s="63"/>
      <c r="AL117" s="63"/>
      <c r="AM117" s="63"/>
      <c r="AN117" s="63"/>
      <c r="AO117" s="63"/>
      <c r="AP117" s="63"/>
      <c r="AQ117" s="63"/>
      <c r="AR117" s="63"/>
      <c r="AS117" s="63"/>
      <c r="AT117" s="63"/>
      <c r="AU117" s="63"/>
      <c r="AV117" s="63"/>
      <c r="AW117" s="63"/>
      <c r="AX117" s="63"/>
      <c r="AY117" s="63"/>
      <c r="AZ117" s="63"/>
      <c r="BA117" s="63"/>
      <c r="BB117" s="63"/>
      <c r="BC117" s="63"/>
      <c r="BD117" s="63"/>
      <c r="BE117" s="63"/>
    </row>
    <row r="118" spans="1:57" ht="15.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c r="AK118" s="63"/>
      <c r="AL118" s="63"/>
      <c r="AM118" s="63"/>
      <c r="AN118" s="63"/>
      <c r="AO118" s="63"/>
      <c r="AP118" s="63"/>
      <c r="AQ118" s="63"/>
      <c r="AR118" s="63"/>
      <c r="AS118" s="63"/>
      <c r="AT118" s="63"/>
      <c r="AU118" s="63"/>
      <c r="AV118" s="63"/>
      <c r="AW118" s="63"/>
      <c r="AX118" s="63"/>
      <c r="AY118" s="63"/>
      <c r="AZ118" s="63"/>
      <c r="BA118" s="63"/>
      <c r="BB118" s="63"/>
      <c r="BC118" s="63"/>
      <c r="BD118" s="63"/>
      <c r="BE118" s="63"/>
    </row>
    <row r="119" spans="1:57" ht="15.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c r="AK119" s="63"/>
      <c r="AL119" s="63"/>
      <c r="AM119" s="63"/>
      <c r="AN119" s="63"/>
      <c r="AO119" s="63"/>
      <c r="AP119" s="63"/>
      <c r="AQ119" s="63"/>
      <c r="AR119" s="63"/>
      <c r="AS119" s="63"/>
      <c r="AT119" s="63"/>
      <c r="AU119" s="63"/>
      <c r="AV119" s="63"/>
      <c r="AW119" s="63"/>
      <c r="AX119" s="63"/>
      <c r="AY119" s="63"/>
      <c r="AZ119" s="63"/>
      <c r="BA119" s="63"/>
      <c r="BB119" s="63"/>
      <c r="BC119" s="63"/>
      <c r="BD119" s="63"/>
      <c r="BE119" s="63"/>
    </row>
    <row r="120" spans="1:57" ht="15.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1:57" ht="15.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c r="AK121" s="63"/>
      <c r="AL121" s="63"/>
      <c r="AM121" s="63"/>
      <c r="AN121" s="63"/>
      <c r="AO121" s="63"/>
      <c r="AP121" s="63"/>
      <c r="AQ121" s="63"/>
      <c r="AR121" s="63"/>
      <c r="AS121" s="63"/>
      <c r="AT121" s="63"/>
      <c r="AU121" s="63"/>
      <c r="AV121" s="63"/>
      <c r="AW121" s="63"/>
      <c r="AX121" s="63"/>
      <c r="AY121" s="63"/>
      <c r="AZ121" s="63"/>
      <c r="BA121" s="63"/>
      <c r="BB121" s="63"/>
      <c r="BC121" s="63"/>
      <c r="BD121" s="63"/>
      <c r="BE121" s="63"/>
    </row>
    <row r="122" spans="1:57" ht="15.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c r="AK122" s="63"/>
      <c r="AL122" s="63"/>
      <c r="AM122" s="63"/>
      <c r="AN122" s="63"/>
      <c r="AO122" s="63"/>
      <c r="AP122" s="63"/>
      <c r="AQ122" s="63"/>
      <c r="AR122" s="63"/>
      <c r="AS122" s="63"/>
      <c r="AT122" s="63"/>
      <c r="AU122" s="63"/>
      <c r="AV122" s="63"/>
      <c r="AW122" s="63"/>
      <c r="AX122" s="63"/>
      <c r="AY122" s="63"/>
      <c r="AZ122" s="63"/>
      <c r="BA122" s="63"/>
      <c r="BB122" s="63"/>
      <c r="BC122" s="63"/>
      <c r="BD122" s="63"/>
      <c r="BE122" s="63"/>
    </row>
    <row r="123" spans="1:57" ht="15.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c r="AK123" s="63"/>
      <c r="AL123" s="63"/>
      <c r="AM123" s="63"/>
      <c r="AN123" s="63"/>
      <c r="AO123" s="63"/>
      <c r="AP123" s="63"/>
      <c r="AQ123" s="63"/>
      <c r="AR123" s="63"/>
      <c r="AS123" s="63"/>
      <c r="AT123" s="63"/>
      <c r="AU123" s="63"/>
      <c r="AV123" s="63"/>
      <c r="AW123" s="63"/>
      <c r="AX123" s="63"/>
      <c r="AY123" s="63"/>
      <c r="AZ123" s="63"/>
      <c r="BA123" s="63"/>
      <c r="BB123" s="63"/>
      <c r="BC123" s="63"/>
      <c r="BD123" s="63"/>
      <c r="BE123" s="63"/>
    </row>
    <row r="124" spans="1:57" ht="15.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c r="AK124" s="63"/>
      <c r="AL124" s="63"/>
      <c r="AM124" s="63"/>
      <c r="AN124" s="63"/>
      <c r="AO124" s="63"/>
      <c r="AP124" s="63"/>
      <c r="AQ124" s="63"/>
      <c r="AR124" s="63"/>
      <c r="AS124" s="63"/>
      <c r="AT124" s="63"/>
      <c r="AU124" s="63"/>
      <c r="AV124" s="63"/>
      <c r="AW124" s="63"/>
      <c r="AX124" s="63"/>
      <c r="AY124" s="63"/>
      <c r="AZ124" s="63"/>
      <c r="BA124" s="63"/>
      <c r="BB124" s="63"/>
      <c r="BC124" s="63"/>
      <c r="BD124" s="63"/>
      <c r="BE124" s="63"/>
    </row>
    <row r="125" spans="1:57" ht="15.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c r="AK125" s="63"/>
      <c r="AL125" s="63"/>
      <c r="AM125" s="63"/>
      <c r="AN125" s="63"/>
      <c r="AO125" s="63"/>
      <c r="AP125" s="63"/>
      <c r="AQ125" s="63"/>
      <c r="AR125" s="63"/>
      <c r="AS125" s="63"/>
      <c r="AT125" s="63"/>
      <c r="AU125" s="63"/>
      <c r="AV125" s="63"/>
      <c r="AW125" s="63"/>
      <c r="AX125" s="63"/>
      <c r="AY125" s="63"/>
      <c r="AZ125" s="63"/>
      <c r="BA125" s="63"/>
      <c r="BB125" s="63"/>
      <c r="BC125" s="63"/>
      <c r="BD125" s="63"/>
      <c r="BE125" s="63"/>
    </row>
    <row r="126" spans="1:57" ht="15.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c r="AK126" s="63"/>
      <c r="AL126" s="63"/>
      <c r="AM126" s="63"/>
      <c r="AN126" s="63"/>
      <c r="AO126" s="63"/>
      <c r="AP126" s="63"/>
      <c r="AQ126" s="63"/>
      <c r="AR126" s="63"/>
      <c r="AS126" s="63"/>
      <c r="AT126" s="63"/>
      <c r="AU126" s="63"/>
      <c r="AV126" s="63"/>
      <c r="AW126" s="63"/>
      <c r="AX126" s="63"/>
      <c r="AY126" s="63"/>
      <c r="AZ126" s="63"/>
      <c r="BA126" s="63"/>
      <c r="BB126" s="63"/>
      <c r="BC126" s="63"/>
      <c r="BD126" s="63"/>
      <c r="BE126" s="63"/>
    </row>
    <row r="127" spans="1:57" ht="15.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c r="AK127" s="63"/>
      <c r="AL127" s="63"/>
      <c r="AM127" s="63"/>
      <c r="AN127" s="63"/>
      <c r="AO127" s="63"/>
      <c r="AP127" s="63"/>
      <c r="AQ127" s="63"/>
      <c r="AR127" s="63"/>
      <c r="AS127" s="63"/>
      <c r="AT127" s="63"/>
      <c r="AU127" s="63"/>
      <c r="AV127" s="63"/>
      <c r="AW127" s="63"/>
      <c r="AX127" s="63"/>
      <c r="AY127" s="63"/>
      <c r="AZ127" s="63"/>
      <c r="BA127" s="63"/>
      <c r="BB127" s="63"/>
      <c r="BC127" s="63"/>
      <c r="BD127" s="63"/>
      <c r="BE127" s="63"/>
    </row>
    <row r="128" spans="1:57" ht="15.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c r="AK128" s="63"/>
      <c r="AL128" s="63"/>
      <c r="AM128" s="63"/>
      <c r="AN128" s="63"/>
      <c r="AO128" s="63"/>
      <c r="AP128" s="63"/>
      <c r="AQ128" s="63"/>
      <c r="AR128" s="63"/>
      <c r="AS128" s="63"/>
      <c r="AT128" s="63"/>
      <c r="AU128" s="63"/>
      <c r="AV128" s="63"/>
      <c r="AW128" s="63"/>
      <c r="AX128" s="63"/>
      <c r="AY128" s="63"/>
      <c r="AZ128" s="63"/>
      <c r="BA128" s="63"/>
      <c r="BB128" s="63"/>
      <c r="BC128" s="63"/>
      <c r="BD128" s="63"/>
      <c r="BE128" s="63"/>
    </row>
    <row r="129" spans="1:57" ht="15.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c r="AK129" s="63"/>
      <c r="AL129" s="63"/>
      <c r="AM129" s="63"/>
      <c r="AN129" s="63"/>
      <c r="AO129" s="63"/>
      <c r="AP129" s="63"/>
      <c r="AQ129" s="63"/>
      <c r="AR129" s="63"/>
      <c r="AS129" s="63"/>
      <c r="AT129" s="63"/>
      <c r="AU129" s="63"/>
      <c r="AV129" s="63"/>
      <c r="AW129" s="63"/>
      <c r="AX129" s="63"/>
      <c r="AY129" s="63"/>
      <c r="AZ129" s="63"/>
      <c r="BA129" s="63"/>
      <c r="BB129" s="63"/>
      <c r="BC129" s="63"/>
      <c r="BD129" s="63"/>
      <c r="BE129" s="63"/>
    </row>
    <row r="130" spans="1:57" ht="15.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c r="AK130" s="63"/>
      <c r="AL130" s="63"/>
      <c r="AM130" s="63"/>
      <c r="AN130" s="63"/>
      <c r="AO130" s="63"/>
      <c r="AP130" s="63"/>
      <c r="AQ130" s="63"/>
      <c r="AR130" s="63"/>
      <c r="AS130" s="63"/>
      <c r="AT130" s="63"/>
      <c r="AU130" s="63"/>
      <c r="AV130" s="63"/>
      <c r="AW130" s="63"/>
      <c r="AX130" s="63"/>
      <c r="AY130" s="63"/>
      <c r="AZ130" s="63"/>
      <c r="BA130" s="63"/>
      <c r="BB130" s="63"/>
      <c r="BC130" s="63"/>
      <c r="BD130" s="63"/>
      <c r="BE130" s="63"/>
    </row>
    <row r="131" spans="1:57" ht="15.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c r="AK131" s="63"/>
      <c r="AL131" s="63"/>
      <c r="AM131" s="63"/>
      <c r="AN131" s="63"/>
      <c r="AO131" s="63"/>
      <c r="AP131" s="63"/>
      <c r="AQ131" s="63"/>
      <c r="AR131" s="63"/>
      <c r="AS131" s="63"/>
      <c r="AT131" s="63"/>
      <c r="AU131" s="63"/>
      <c r="AV131" s="63"/>
      <c r="AW131" s="63"/>
      <c r="AX131" s="63"/>
      <c r="AY131" s="63"/>
      <c r="AZ131" s="63"/>
      <c r="BA131" s="63"/>
      <c r="BB131" s="63"/>
      <c r="BC131" s="63"/>
      <c r="BD131" s="63"/>
      <c r="BE131" s="63"/>
    </row>
    <row r="132" spans="1:57" ht="15.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c r="AK132" s="63"/>
      <c r="AL132" s="63"/>
      <c r="AM132" s="63"/>
      <c r="AN132" s="63"/>
      <c r="AO132" s="63"/>
      <c r="AP132" s="63"/>
      <c r="AQ132" s="63"/>
      <c r="AR132" s="63"/>
      <c r="AS132" s="63"/>
      <c r="AT132" s="63"/>
      <c r="AU132" s="63"/>
      <c r="AV132" s="63"/>
      <c r="AW132" s="63"/>
      <c r="AX132" s="63"/>
      <c r="AY132" s="63"/>
      <c r="AZ132" s="63"/>
      <c r="BA132" s="63"/>
      <c r="BB132" s="63"/>
      <c r="BC132" s="63"/>
      <c r="BD132" s="63"/>
      <c r="BE132" s="63"/>
    </row>
    <row r="133" spans="1:57" ht="15.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c r="AK133" s="63"/>
      <c r="AL133" s="63"/>
      <c r="AM133" s="63"/>
      <c r="AN133" s="63"/>
      <c r="AO133" s="63"/>
      <c r="AP133" s="63"/>
      <c r="AQ133" s="63"/>
      <c r="AR133" s="63"/>
      <c r="AS133" s="63"/>
      <c r="AT133" s="63"/>
      <c r="AU133" s="63"/>
      <c r="AV133" s="63"/>
      <c r="AW133" s="63"/>
      <c r="AX133" s="63"/>
      <c r="AY133" s="63"/>
      <c r="AZ133" s="63"/>
      <c r="BA133" s="63"/>
      <c r="BB133" s="63"/>
      <c r="BC133" s="63"/>
      <c r="BD133" s="63"/>
      <c r="BE133" s="63"/>
    </row>
    <row r="134" spans="1:57" ht="15.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c r="AK134" s="63"/>
      <c r="AL134" s="63"/>
      <c r="AM134" s="63"/>
      <c r="AN134" s="63"/>
      <c r="AO134" s="63"/>
      <c r="AP134" s="63"/>
      <c r="AQ134" s="63"/>
      <c r="AR134" s="63"/>
      <c r="AS134" s="63"/>
      <c r="AT134" s="63"/>
      <c r="AU134" s="63"/>
      <c r="AV134" s="63"/>
      <c r="AW134" s="63"/>
      <c r="AX134" s="63"/>
      <c r="AY134" s="63"/>
      <c r="AZ134" s="63"/>
      <c r="BA134" s="63"/>
      <c r="BB134" s="63"/>
      <c r="BC134" s="63"/>
      <c r="BD134" s="63"/>
      <c r="BE134" s="63"/>
    </row>
    <row r="135" spans="1:57" ht="15.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c r="AK135" s="63"/>
      <c r="AL135" s="63"/>
      <c r="AM135" s="63"/>
      <c r="AN135" s="63"/>
      <c r="AO135" s="63"/>
      <c r="AP135" s="63"/>
      <c r="AQ135" s="63"/>
      <c r="AR135" s="63"/>
      <c r="AS135" s="63"/>
      <c r="AT135" s="63"/>
      <c r="AU135" s="63"/>
      <c r="AV135" s="63"/>
      <c r="AW135" s="63"/>
      <c r="AX135" s="63"/>
      <c r="AY135" s="63"/>
      <c r="AZ135" s="63"/>
      <c r="BA135" s="63"/>
      <c r="BB135" s="63"/>
      <c r="BC135" s="63"/>
      <c r="BD135" s="63"/>
      <c r="BE135" s="63"/>
    </row>
    <row r="136" spans="1:57" ht="15.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c r="AK136" s="63"/>
      <c r="AL136" s="63"/>
      <c r="AM136" s="63"/>
      <c r="AN136" s="63"/>
      <c r="AO136" s="63"/>
      <c r="AP136" s="63"/>
      <c r="AQ136" s="63"/>
      <c r="AR136" s="63"/>
      <c r="AS136" s="63"/>
      <c r="AT136" s="63"/>
      <c r="AU136" s="63"/>
      <c r="AV136" s="63"/>
      <c r="AW136" s="63"/>
      <c r="AX136" s="63"/>
      <c r="AY136" s="63"/>
      <c r="AZ136" s="63"/>
      <c r="BA136" s="63"/>
      <c r="BB136" s="63"/>
      <c r="BC136" s="63"/>
      <c r="BD136" s="63"/>
      <c r="BE136" s="63"/>
    </row>
    <row r="137" spans="1:57" ht="15.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c r="AK137" s="63"/>
      <c r="AL137" s="63"/>
      <c r="AM137" s="63"/>
      <c r="AN137" s="63"/>
      <c r="AO137" s="63"/>
      <c r="AP137" s="63"/>
      <c r="AQ137" s="63"/>
      <c r="AR137" s="63"/>
      <c r="AS137" s="63"/>
      <c r="AT137" s="63"/>
      <c r="AU137" s="63"/>
      <c r="AV137" s="63"/>
      <c r="AW137" s="63"/>
      <c r="AX137" s="63"/>
      <c r="AY137" s="63"/>
      <c r="AZ137" s="63"/>
      <c r="BA137" s="63"/>
      <c r="BB137" s="63"/>
      <c r="BC137" s="63"/>
      <c r="BD137" s="63"/>
      <c r="BE137" s="63"/>
    </row>
    <row r="138" spans="1:57" ht="15.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c r="AK138" s="63"/>
      <c r="AL138" s="63"/>
      <c r="AM138" s="63"/>
      <c r="AN138" s="63"/>
      <c r="AO138" s="63"/>
      <c r="AP138" s="63"/>
      <c r="AQ138" s="63"/>
      <c r="AR138" s="63"/>
      <c r="AS138" s="63"/>
      <c r="AT138" s="63"/>
      <c r="AU138" s="63"/>
      <c r="AV138" s="63"/>
      <c r="AW138" s="63"/>
      <c r="AX138" s="63"/>
      <c r="AY138" s="63"/>
      <c r="AZ138" s="63"/>
      <c r="BA138" s="63"/>
      <c r="BB138" s="63"/>
      <c r="BC138" s="63"/>
      <c r="BD138" s="63"/>
      <c r="BE138" s="63"/>
    </row>
    <row r="139" spans="1:57" ht="15.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c r="AK139" s="63"/>
      <c r="AL139" s="63"/>
      <c r="AM139" s="63"/>
      <c r="AN139" s="63"/>
      <c r="AO139" s="63"/>
      <c r="AP139" s="63"/>
      <c r="AQ139" s="63"/>
      <c r="AR139" s="63"/>
      <c r="AS139" s="63"/>
      <c r="AT139" s="63"/>
      <c r="AU139" s="63"/>
      <c r="AV139" s="63"/>
      <c r="AW139" s="63"/>
      <c r="AX139" s="63"/>
      <c r="AY139" s="63"/>
      <c r="AZ139" s="63"/>
      <c r="BA139" s="63"/>
      <c r="BB139" s="63"/>
      <c r="BC139" s="63"/>
      <c r="BD139" s="63"/>
      <c r="BE139" s="63"/>
    </row>
    <row r="140" spans="1:57" ht="15.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c r="AK140" s="63"/>
      <c r="AL140" s="63"/>
      <c r="AM140" s="63"/>
      <c r="AN140" s="63"/>
      <c r="AO140" s="63"/>
      <c r="AP140" s="63"/>
      <c r="AQ140" s="63"/>
      <c r="AR140" s="63"/>
      <c r="AS140" s="63"/>
      <c r="AT140" s="63"/>
      <c r="AU140" s="63"/>
      <c r="AV140" s="63"/>
      <c r="AW140" s="63"/>
      <c r="AX140" s="63"/>
      <c r="AY140" s="63"/>
      <c r="AZ140" s="63"/>
      <c r="BA140" s="63"/>
      <c r="BB140" s="63"/>
      <c r="BC140" s="63"/>
      <c r="BD140" s="63"/>
      <c r="BE140" s="63"/>
    </row>
    <row r="141" spans="1:57" ht="15.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c r="AK141" s="63"/>
      <c r="AL141" s="63"/>
      <c r="AM141" s="63"/>
      <c r="AN141" s="63"/>
      <c r="AO141" s="63"/>
      <c r="AP141" s="63"/>
      <c r="AQ141" s="63"/>
      <c r="AR141" s="63"/>
      <c r="AS141" s="63"/>
      <c r="AT141" s="63"/>
      <c r="AU141" s="63"/>
      <c r="AV141" s="63"/>
      <c r="AW141" s="63"/>
      <c r="AX141" s="63"/>
      <c r="AY141" s="63"/>
      <c r="AZ141" s="63"/>
      <c r="BA141" s="63"/>
      <c r="BB141" s="63"/>
      <c r="BC141" s="63"/>
      <c r="BD141" s="63"/>
      <c r="BE141" s="63"/>
    </row>
    <row r="142" spans="1:57" ht="15.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c r="BB142" s="63"/>
      <c r="BC142" s="63"/>
      <c r="BD142" s="63"/>
      <c r="BE142" s="63"/>
    </row>
    <row r="143" spans="1:57" ht="15.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c r="AK143" s="63"/>
      <c r="AL143" s="63"/>
      <c r="AM143" s="63"/>
      <c r="AN143" s="63"/>
      <c r="AO143" s="63"/>
      <c r="AP143" s="63"/>
      <c r="AQ143" s="63"/>
      <c r="AR143" s="63"/>
      <c r="AS143" s="63"/>
      <c r="AT143" s="63"/>
      <c r="AU143" s="63"/>
      <c r="AV143" s="63"/>
      <c r="AW143" s="63"/>
      <c r="AX143" s="63"/>
      <c r="AY143" s="63"/>
      <c r="AZ143" s="63"/>
      <c r="BA143" s="63"/>
      <c r="BB143" s="63"/>
      <c r="BC143" s="63"/>
      <c r="BD143" s="63"/>
      <c r="BE143" s="63"/>
    </row>
    <row r="144" spans="1:57" ht="15.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c r="AK144" s="63"/>
      <c r="AL144" s="63"/>
      <c r="AM144" s="63"/>
      <c r="AN144" s="63"/>
      <c r="AO144" s="63"/>
      <c r="AP144" s="63"/>
      <c r="AQ144" s="63"/>
      <c r="AR144" s="63"/>
      <c r="AS144" s="63"/>
      <c r="AT144" s="63"/>
      <c r="AU144" s="63"/>
      <c r="AV144" s="63"/>
      <c r="AW144" s="63"/>
      <c r="AX144" s="63"/>
      <c r="AY144" s="63"/>
      <c r="AZ144" s="63"/>
      <c r="BA144" s="63"/>
      <c r="BB144" s="63"/>
      <c r="BC144" s="63"/>
      <c r="BD144" s="63"/>
      <c r="BE144" s="63"/>
    </row>
    <row r="145" spans="1:57" ht="15.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c r="AK145" s="63"/>
      <c r="AL145" s="63"/>
      <c r="AM145" s="63"/>
      <c r="AN145" s="63"/>
      <c r="AO145" s="63"/>
      <c r="AP145" s="63"/>
      <c r="AQ145" s="63"/>
      <c r="AR145" s="63"/>
      <c r="AS145" s="63"/>
      <c r="AT145" s="63"/>
      <c r="AU145" s="63"/>
      <c r="AV145" s="63"/>
      <c r="AW145" s="63"/>
      <c r="AX145" s="63"/>
      <c r="AY145" s="63"/>
      <c r="AZ145" s="63"/>
      <c r="BA145" s="63"/>
      <c r="BB145" s="63"/>
      <c r="BC145" s="63"/>
      <c r="BD145" s="63"/>
      <c r="BE145" s="63"/>
    </row>
    <row r="146" spans="1:57" ht="15.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c r="AK146" s="63"/>
      <c r="AL146" s="63"/>
      <c r="AM146" s="63"/>
      <c r="AN146" s="63"/>
      <c r="AO146" s="63"/>
      <c r="AP146" s="63"/>
      <c r="AQ146" s="63"/>
      <c r="AR146" s="63"/>
      <c r="AS146" s="63"/>
      <c r="AT146" s="63"/>
      <c r="AU146" s="63"/>
      <c r="AV146" s="63"/>
      <c r="AW146" s="63"/>
      <c r="AX146" s="63"/>
      <c r="AY146" s="63"/>
      <c r="AZ146" s="63"/>
      <c r="BA146" s="63"/>
      <c r="BB146" s="63"/>
      <c r="BC146" s="63"/>
      <c r="BD146" s="63"/>
      <c r="BE146" s="63"/>
    </row>
    <row r="147" spans="1:57" ht="15.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c r="AK147" s="63"/>
      <c r="AL147" s="63"/>
      <c r="AM147" s="63"/>
      <c r="AN147" s="63"/>
      <c r="AO147" s="63"/>
      <c r="AP147" s="63"/>
      <c r="AQ147" s="63"/>
      <c r="AR147" s="63"/>
      <c r="AS147" s="63"/>
      <c r="AT147" s="63"/>
      <c r="AU147" s="63"/>
      <c r="AV147" s="63"/>
      <c r="AW147" s="63"/>
      <c r="AX147" s="63"/>
      <c r="AY147" s="63"/>
      <c r="AZ147" s="63"/>
      <c r="BA147" s="63"/>
      <c r="BB147" s="63"/>
      <c r="BC147" s="63"/>
      <c r="BD147" s="63"/>
      <c r="BE147" s="63"/>
    </row>
    <row r="148" spans="1:57" ht="15.75" customHeight="1"/>
    <row r="149" spans="1:57" ht="15.75" customHeight="1"/>
    <row r="150" spans="1:57" ht="15.75" customHeight="1"/>
    <row r="151" spans="1:57" ht="15.75" customHeight="1"/>
    <row r="152" spans="1:57" ht="15.75" customHeight="1"/>
    <row r="153" spans="1:57" ht="15.75" customHeight="1"/>
    <row r="154" spans="1:57" ht="15.75" customHeight="1"/>
    <row r="155" spans="1:57" ht="15.75" customHeight="1"/>
    <row r="156" spans="1:57" ht="15.75" customHeight="1"/>
    <row r="157" spans="1:57" ht="15.75" customHeight="1"/>
    <row r="158" spans="1:57" ht="15.75" customHeight="1"/>
    <row r="159" spans="1:57" ht="15.75" customHeight="1"/>
    <row r="160" spans="1:57"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C33:BE36"/>
    <mergeCell ref="A1:J2"/>
    <mergeCell ref="K1:Z1"/>
    <mergeCell ref="AA1:AJ1"/>
    <mergeCell ref="AK1:BE1"/>
    <mergeCell ref="K2:Z2"/>
    <mergeCell ref="AA2:AJ2"/>
    <mergeCell ref="AK2:BE2"/>
  </mergeCells>
  <phoneticPr fontId="25"/>
  <pageMargins left="0.59055118110236227" right="0.59055118110236227" top="0.59055118110236227" bottom="0.59055118110236227" header="0" footer="0"/>
  <pageSetup paperSize="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F973"/>
  <sheetViews>
    <sheetView showGridLines="0" tabSelected="1" topLeftCell="A130" zoomScale="97" workbookViewId="0">
      <selection activeCell="C141" sqref="C141"/>
    </sheetView>
  </sheetViews>
  <sheetFormatPr defaultColWidth="12.58203125" defaultRowHeight="15" customHeight="1"/>
  <cols>
    <col min="1" max="58" width="2.4140625" customWidth="1"/>
  </cols>
  <sheetData>
    <row r="1" spans="1:58" ht="14">
      <c r="A1" s="257" t="s">
        <v>9</v>
      </c>
      <c r="B1" s="258"/>
      <c r="C1" s="258"/>
      <c r="D1" s="258"/>
      <c r="E1" s="258"/>
      <c r="F1" s="258"/>
      <c r="G1" s="258"/>
      <c r="H1" s="258"/>
      <c r="I1" s="258"/>
      <c r="J1" s="259"/>
      <c r="K1" s="263" t="s">
        <v>10</v>
      </c>
      <c r="L1" s="264"/>
      <c r="M1" s="264"/>
      <c r="N1" s="264"/>
      <c r="O1" s="264"/>
      <c r="P1" s="264"/>
      <c r="Q1" s="264"/>
      <c r="R1" s="264"/>
      <c r="S1" s="264"/>
      <c r="T1" s="264"/>
      <c r="U1" s="264"/>
      <c r="V1" s="264"/>
      <c r="W1" s="264"/>
      <c r="X1" s="264"/>
      <c r="Y1" s="264"/>
      <c r="Z1" s="265"/>
      <c r="AA1" s="263" t="s">
        <v>11</v>
      </c>
      <c r="AB1" s="264"/>
      <c r="AC1" s="264"/>
      <c r="AD1" s="264"/>
      <c r="AE1" s="264"/>
      <c r="AF1" s="264"/>
      <c r="AG1" s="264"/>
      <c r="AH1" s="264"/>
      <c r="AI1" s="264"/>
      <c r="AJ1" s="265"/>
      <c r="AK1" s="263" t="s">
        <v>12</v>
      </c>
      <c r="AL1" s="264"/>
      <c r="AM1" s="264"/>
      <c r="AN1" s="264"/>
      <c r="AO1" s="264"/>
      <c r="AP1" s="264"/>
      <c r="AQ1" s="264"/>
      <c r="AR1" s="264"/>
      <c r="AS1" s="264"/>
      <c r="AT1" s="264"/>
      <c r="AU1" s="264"/>
      <c r="AV1" s="264"/>
      <c r="AW1" s="264"/>
      <c r="AX1" s="264"/>
      <c r="AY1" s="264"/>
      <c r="AZ1" s="264"/>
      <c r="BA1" s="264"/>
      <c r="BB1" s="264"/>
      <c r="BC1" s="264"/>
      <c r="BD1" s="264"/>
      <c r="BE1" s="264"/>
      <c r="BF1" s="265"/>
    </row>
    <row r="2" spans="1:58" ht="14">
      <c r="A2" s="260"/>
      <c r="B2" s="261"/>
      <c r="C2" s="261"/>
      <c r="D2" s="261"/>
      <c r="E2" s="261"/>
      <c r="F2" s="261"/>
      <c r="G2" s="261"/>
      <c r="H2" s="261"/>
      <c r="I2" s="261"/>
      <c r="J2" s="262"/>
      <c r="K2" s="266"/>
      <c r="L2" s="264"/>
      <c r="M2" s="264"/>
      <c r="N2" s="264"/>
      <c r="O2" s="264"/>
      <c r="P2" s="264"/>
      <c r="Q2" s="264"/>
      <c r="R2" s="264"/>
      <c r="S2" s="264"/>
      <c r="T2" s="264"/>
      <c r="U2" s="264"/>
      <c r="V2" s="264"/>
      <c r="W2" s="264"/>
      <c r="X2" s="264"/>
      <c r="Y2" s="264"/>
      <c r="Z2" s="265"/>
      <c r="AA2" s="266"/>
      <c r="AB2" s="264"/>
      <c r="AC2" s="264"/>
      <c r="AD2" s="264"/>
      <c r="AE2" s="264"/>
      <c r="AF2" s="264"/>
      <c r="AG2" s="264"/>
      <c r="AH2" s="264"/>
      <c r="AI2" s="264"/>
      <c r="AJ2" s="265"/>
      <c r="AK2" s="266"/>
      <c r="AL2" s="264"/>
      <c r="AM2" s="264"/>
      <c r="AN2" s="264"/>
      <c r="AO2" s="264"/>
      <c r="AP2" s="264"/>
      <c r="AQ2" s="264"/>
      <c r="AR2" s="264"/>
      <c r="AS2" s="264"/>
      <c r="AT2" s="264"/>
      <c r="AU2" s="264"/>
      <c r="AV2" s="264"/>
      <c r="AW2" s="264"/>
      <c r="AX2" s="264"/>
      <c r="AY2" s="264"/>
      <c r="AZ2" s="264"/>
      <c r="BA2" s="264"/>
      <c r="BB2" s="264"/>
      <c r="BC2" s="264"/>
      <c r="BD2" s="264"/>
      <c r="BE2" s="264"/>
      <c r="BF2" s="265"/>
    </row>
    <row r="3" spans="1:58" ht="20">
      <c r="A3" s="30"/>
      <c r="B3" s="31" t="s">
        <v>13</v>
      </c>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3"/>
    </row>
    <row r="4" spans="1:58">
      <c r="A4" s="30"/>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3"/>
    </row>
    <row r="5" spans="1:58">
      <c r="A5" s="30"/>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3"/>
    </row>
    <row r="6" spans="1:58">
      <c r="A6" s="30"/>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3"/>
    </row>
    <row r="7" spans="1:58">
      <c r="A7" s="30"/>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3"/>
    </row>
    <row r="8" spans="1:58">
      <c r="A8" s="30"/>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3"/>
    </row>
    <row r="9" spans="1:58">
      <c r="A9" s="30"/>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3"/>
    </row>
    <row r="10" spans="1:58">
      <c r="A10" s="30"/>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3"/>
    </row>
    <row r="11" spans="1:58">
      <c r="A11" s="30"/>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3"/>
    </row>
    <row r="12" spans="1:58">
      <c r="A12" s="30"/>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3"/>
    </row>
    <row r="13" spans="1:58">
      <c r="A13" s="30"/>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3"/>
    </row>
    <row r="14" spans="1:58">
      <c r="A14" s="30"/>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3"/>
    </row>
    <row r="15" spans="1:58">
      <c r="A15" s="30"/>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3"/>
    </row>
    <row r="16" spans="1:58">
      <c r="A16" s="30"/>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3"/>
    </row>
    <row r="17" spans="1:58">
      <c r="A17" s="30"/>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3"/>
    </row>
    <row r="18" spans="1:58">
      <c r="A18" s="30"/>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3"/>
    </row>
    <row r="19" spans="1:58">
      <c r="A19" s="30"/>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3"/>
    </row>
    <row r="20" spans="1:58">
      <c r="A20" s="30"/>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3"/>
    </row>
    <row r="21" spans="1:58" ht="15.75" customHeight="1">
      <c r="A21" s="30"/>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3"/>
    </row>
    <row r="22" spans="1:58" ht="15.75" customHeight="1">
      <c r="A22" s="30"/>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3"/>
    </row>
    <row r="23" spans="1:58" ht="15.75" customHeight="1">
      <c r="A23" s="30"/>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3"/>
    </row>
    <row r="24" spans="1:58" ht="15.75" customHeight="1">
      <c r="A24" s="30"/>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3"/>
    </row>
    <row r="25" spans="1:58" ht="15.75" customHeight="1">
      <c r="A25" s="30"/>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3"/>
    </row>
    <row r="26" spans="1:58" ht="15.75" customHeight="1">
      <c r="A26" s="30"/>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3"/>
    </row>
    <row r="27" spans="1:58" ht="15.75" customHeight="1">
      <c r="A27" s="30"/>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3"/>
    </row>
    <row r="28" spans="1:58" ht="15.75" customHeight="1">
      <c r="A28" s="30"/>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3"/>
    </row>
    <row r="29" spans="1:58" s="50" customFormat="1" ht="15.75" customHeight="1">
      <c r="A29" s="44"/>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45"/>
    </row>
    <row r="30" spans="1:58" s="50" customFormat="1" ht="15.75" customHeight="1">
      <c r="A30" s="44"/>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45"/>
    </row>
    <row r="31" spans="1:58" s="50" customFormat="1" ht="15.75" customHeight="1">
      <c r="A31" s="44"/>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45"/>
    </row>
    <row r="32" spans="1:58" s="50" customFormat="1" ht="15.75" customHeight="1">
      <c r="A32" s="44"/>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45"/>
    </row>
    <row r="33" spans="1:58" s="50" customFormat="1" ht="15.75" customHeight="1">
      <c r="A33" s="44"/>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45"/>
    </row>
    <row r="34" spans="1:58" s="50" customFormat="1" ht="15.75" customHeight="1">
      <c r="A34" s="44"/>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45"/>
    </row>
    <row r="35" spans="1:58" s="50" customFormat="1" ht="15.75" customHeight="1">
      <c r="A35" s="44"/>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45"/>
    </row>
    <row r="36" spans="1:58" s="50" customFormat="1" ht="15.75" customHeight="1">
      <c r="A36" s="44"/>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45"/>
    </row>
    <row r="37" spans="1:58" s="50" customFormat="1" ht="15.75" customHeight="1">
      <c r="A37" s="44"/>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45"/>
    </row>
    <row r="38" spans="1:58" ht="15.75" customHeight="1">
      <c r="A38" s="30"/>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3"/>
    </row>
    <row r="39" spans="1:58" ht="15.75" customHeight="1">
      <c r="A39" s="30"/>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3"/>
    </row>
    <row r="40" spans="1:58" ht="15.75" customHeight="1">
      <c r="A40" s="30"/>
      <c r="B40" s="31" t="s">
        <v>14</v>
      </c>
      <c r="C40" s="34"/>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3"/>
    </row>
    <row r="41" spans="1:58" s="50" customFormat="1" ht="15.75" customHeight="1">
      <c r="A41" s="44"/>
      <c r="B41" s="31"/>
      <c r="C41" s="34"/>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45"/>
    </row>
    <row r="42" spans="1:58" s="107" customFormat="1" ht="15.75" customHeight="1">
      <c r="A42" s="44"/>
      <c r="B42" s="53" t="s">
        <v>38</v>
      </c>
      <c r="C42" s="52" t="s">
        <v>43</v>
      </c>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45"/>
    </row>
    <row r="43" spans="1:58" s="107" customFormat="1" ht="15.75" customHeight="1">
      <c r="A43" s="44"/>
      <c r="B43" s="53"/>
      <c r="C43" s="52" t="s">
        <v>39</v>
      </c>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45"/>
    </row>
    <row r="44" spans="1:58" s="107" customFormat="1" ht="15.75" customHeight="1">
      <c r="A44" s="44"/>
      <c r="B44" s="51"/>
      <c r="C44" s="267" t="s">
        <v>40</v>
      </c>
      <c r="D44" s="268"/>
      <c r="E44" s="268"/>
      <c r="F44" s="268"/>
      <c r="G44" s="268"/>
      <c r="H44" s="268"/>
      <c r="I44" s="268"/>
      <c r="J44" s="268"/>
      <c r="K44" s="268"/>
      <c r="L44" s="268"/>
      <c r="M44" s="268"/>
      <c r="N44" s="268"/>
      <c r="O44" s="268"/>
      <c r="P44" s="268"/>
      <c r="Q44" s="268"/>
      <c r="R44" s="268"/>
      <c r="S44" s="268"/>
      <c r="T44" s="269"/>
      <c r="U44" s="267" t="s">
        <v>41</v>
      </c>
      <c r="V44" s="268"/>
      <c r="W44" s="268"/>
      <c r="X44" s="268"/>
      <c r="Y44" s="268"/>
      <c r="Z44" s="268"/>
      <c r="AA44" s="268"/>
      <c r="AB44" s="268"/>
      <c r="AC44" s="268"/>
      <c r="AD44" s="268"/>
      <c r="AE44" s="268"/>
      <c r="AF44" s="268"/>
      <c r="AG44" s="268"/>
      <c r="AH44" s="268"/>
      <c r="AI44" s="268"/>
      <c r="AJ44" s="268"/>
      <c r="AK44" s="268"/>
      <c r="AL44" s="269"/>
      <c r="AM44" s="267" t="s">
        <v>42</v>
      </c>
      <c r="AN44" s="268"/>
      <c r="AO44" s="268"/>
      <c r="AP44" s="268"/>
      <c r="AQ44" s="268"/>
      <c r="AR44" s="268"/>
      <c r="AS44" s="268"/>
      <c r="AT44" s="268"/>
      <c r="AU44" s="268"/>
      <c r="AV44" s="268"/>
      <c r="AW44" s="268"/>
      <c r="AX44" s="268"/>
      <c r="AY44" s="268"/>
      <c r="AZ44" s="268"/>
      <c r="BA44" s="268"/>
      <c r="BB44" s="268"/>
      <c r="BC44" s="268"/>
      <c r="BD44" s="268"/>
      <c r="BE44" s="269"/>
      <c r="BF44" s="45"/>
    </row>
    <row r="45" spans="1:58" s="107" customFormat="1" ht="34" customHeight="1">
      <c r="A45" s="44"/>
      <c r="B45" s="51"/>
      <c r="C45" s="254" t="s">
        <v>44</v>
      </c>
      <c r="D45" s="255"/>
      <c r="E45" s="255"/>
      <c r="F45" s="255"/>
      <c r="G45" s="255"/>
      <c r="H45" s="255"/>
      <c r="I45" s="255"/>
      <c r="J45" s="255"/>
      <c r="K45" s="255"/>
      <c r="L45" s="255"/>
      <c r="M45" s="255"/>
      <c r="N45" s="255"/>
      <c r="O45" s="255"/>
      <c r="P45" s="255"/>
      <c r="Q45" s="255"/>
      <c r="R45" s="255"/>
      <c r="S45" s="255"/>
      <c r="T45" s="256"/>
      <c r="U45" s="270" t="s">
        <v>73</v>
      </c>
      <c r="V45" s="268"/>
      <c r="W45" s="268"/>
      <c r="X45" s="268"/>
      <c r="Y45" s="268"/>
      <c r="Z45" s="268"/>
      <c r="AA45" s="268"/>
      <c r="AB45" s="268"/>
      <c r="AC45" s="268"/>
      <c r="AD45" s="268"/>
      <c r="AE45" s="268"/>
      <c r="AF45" s="268"/>
      <c r="AG45" s="268"/>
      <c r="AH45" s="268"/>
      <c r="AI45" s="268"/>
      <c r="AJ45" s="268"/>
      <c r="AK45" s="268"/>
      <c r="AL45" s="269"/>
      <c r="AM45" s="270"/>
      <c r="AN45" s="268"/>
      <c r="AO45" s="268"/>
      <c r="AP45" s="268"/>
      <c r="AQ45" s="268"/>
      <c r="AR45" s="268"/>
      <c r="AS45" s="268"/>
      <c r="AT45" s="268"/>
      <c r="AU45" s="268"/>
      <c r="AV45" s="268"/>
      <c r="AW45" s="268"/>
      <c r="AX45" s="268"/>
      <c r="AY45" s="268"/>
      <c r="AZ45" s="268"/>
      <c r="BA45" s="268"/>
      <c r="BB45" s="268"/>
      <c r="BC45" s="268"/>
      <c r="BD45" s="268"/>
      <c r="BE45" s="269"/>
      <c r="BF45" s="45"/>
    </row>
    <row r="46" spans="1:58" s="107" customFormat="1" ht="15.75" customHeight="1">
      <c r="A46" s="44"/>
      <c r="B46" s="31"/>
      <c r="C46" s="34"/>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45"/>
    </row>
    <row r="47" spans="1:58" s="107" customFormat="1" ht="15.75" customHeight="1">
      <c r="A47" s="44"/>
      <c r="B47" s="35" t="s">
        <v>37</v>
      </c>
      <c r="C47" s="32" t="s">
        <v>46</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45"/>
    </row>
    <row r="48" spans="1:58" s="32" customFormat="1" ht="15.75" customHeight="1">
      <c r="A48" s="44"/>
      <c r="C48" s="161" t="s">
        <v>15</v>
      </c>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6"/>
      <c r="AF48" s="159" t="s">
        <v>16</v>
      </c>
      <c r="AG48" s="157"/>
      <c r="AH48" s="157"/>
      <c r="AI48" s="157"/>
      <c r="AJ48" s="157"/>
      <c r="AK48" s="157"/>
      <c r="AL48" s="157"/>
      <c r="AM48" s="157"/>
      <c r="AN48" s="157"/>
      <c r="AO48" s="157"/>
      <c r="AP48" s="157"/>
      <c r="AQ48" s="157"/>
      <c r="AR48" s="158"/>
      <c r="AS48" s="160" t="s">
        <v>17</v>
      </c>
      <c r="AT48" s="157"/>
      <c r="AU48" s="157"/>
      <c r="AV48" s="157"/>
      <c r="AW48" s="157"/>
      <c r="AX48" s="157"/>
      <c r="AY48" s="157"/>
      <c r="AZ48" s="157"/>
      <c r="BA48" s="157"/>
      <c r="BB48" s="157"/>
      <c r="BC48" s="157"/>
      <c r="BD48" s="157"/>
      <c r="BE48" s="158"/>
      <c r="BF48" s="45"/>
    </row>
    <row r="49" spans="1:58" s="107" customFormat="1" ht="15.75" customHeight="1">
      <c r="A49" s="44"/>
      <c r="B49" s="32"/>
      <c r="C49" s="177" t="s">
        <v>18</v>
      </c>
      <c r="D49" s="162"/>
      <c r="E49" s="162"/>
      <c r="F49" s="163"/>
      <c r="G49" s="78" t="s">
        <v>74</v>
      </c>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8"/>
      <c r="AG49" s="112"/>
      <c r="AH49" s="112"/>
      <c r="AI49" s="112"/>
      <c r="AJ49" s="112"/>
      <c r="AK49" s="112"/>
      <c r="AL49" s="112"/>
      <c r="AM49" s="112"/>
      <c r="AN49" s="112"/>
      <c r="AO49" s="112"/>
      <c r="AP49" s="112"/>
      <c r="AQ49" s="112"/>
      <c r="AR49" s="113"/>
      <c r="AS49" s="112"/>
      <c r="AT49" s="112"/>
      <c r="AU49" s="112"/>
      <c r="AV49" s="112"/>
      <c r="AW49" s="112"/>
      <c r="AX49" s="112"/>
      <c r="AY49" s="112"/>
      <c r="AZ49" s="112"/>
      <c r="BA49" s="112"/>
      <c r="BB49" s="112"/>
      <c r="BC49" s="112"/>
      <c r="BD49" s="112"/>
      <c r="BE49" s="114"/>
      <c r="BF49" s="45"/>
    </row>
    <row r="50" spans="1:58" s="107" customFormat="1" ht="15.75" customHeight="1">
      <c r="A50" s="44"/>
      <c r="B50" s="32"/>
      <c r="C50" s="164"/>
      <c r="D50" s="165"/>
      <c r="E50" s="165"/>
      <c r="F50" s="166"/>
      <c r="G50" s="80" t="s">
        <v>76</v>
      </c>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2"/>
      <c r="AG50" s="115"/>
      <c r="AH50" s="115"/>
      <c r="AI50" s="115"/>
      <c r="AJ50" s="115"/>
      <c r="AK50" s="115"/>
      <c r="AL50" s="115"/>
      <c r="AM50" s="115"/>
      <c r="AN50" s="115"/>
      <c r="AO50" s="115"/>
      <c r="AP50" s="115"/>
      <c r="AQ50" s="115"/>
      <c r="AR50" s="116"/>
      <c r="AS50" s="115"/>
      <c r="AT50" s="115"/>
      <c r="AU50" s="115"/>
      <c r="AV50" s="115"/>
      <c r="AW50" s="115"/>
      <c r="AX50" s="115"/>
      <c r="AY50" s="115"/>
      <c r="AZ50" s="115"/>
      <c r="BA50" s="115"/>
      <c r="BB50" s="115"/>
      <c r="BC50" s="115"/>
      <c r="BD50" s="115"/>
      <c r="BE50" s="117"/>
      <c r="BF50" s="45"/>
    </row>
    <row r="51" spans="1:58" s="107" customFormat="1" ht="15.75" customHeight="1">
      <c r="A51" s="44"/>
      <c r="B51" s="32"/>
      <c r="C51" s="164"/>
      <c r="D51" s="165"/>
      <c r="E51" s="165"/>
      <c r="F51" s="166"/>
      <c r="G51" s="80" t="s">
        <v>75</v>
      </c>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2"/>
      <c r="AG51" s="115"/>
      <c r="AH51" s="115"/>
      <c r="AI51" s="115"/>
      <c r="AJ51" s="115"/>
      <c r="AK51" s="115"/>
      <c r="AL51" s="115"/>
      <c r="AM51" s="115"/>
      <c r="AN51" s="115"/>
      <c r="AO51" s="115"/>
      <c r="AP51" s="115"/>
      <c r="AQ51" s="115"/>
      <c r="AR51" s="116"/>
      <c r="AS51" s="115"/>
      <c r="AT51" s="115"/>
      <c r="AU51" s="115"/>
      <c r="AV51" s="115"/>
      <c r="AW51" s="115"/>
      <c r="AX51" s="115"/>
      <c r="AY51" s="115"/>
      <c r="AZ51" s="115"/>
      <c r="BA51" s="115"/>
      <c r="BB51" s="115"/>
      <c r="BC51" s="115"/>
      <c r="BD51" s="115"/>
      <c r="BE51" s="117"/>
      <c r="BF51" s="45"/>
    </row>
    <row r="52" spans="1:58" s="107" customFormat="1" ht="15.75" customHeight="1">
      <c r="A52" s="44"/>
      <c r="B52" s="32"/>
      <c r="C52" s="164"/>
      <c r="D52" s="165"/>
      <c r="E52" s="165"/>
      <c r="F52" s="166"/>
      <c r="G52" s="80" t="s">
        <v>78</v>
      </c>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2"/>
      <c r="AG52" s="115"/>
      <c r="AH52" s="115"/>
      <c r="AI52" s="115"/>
      <c r="AJ52" s="115"/>
      <c r="AK52" s="115"/>
      <c r="AL52" s="115"/>
      <c r="AM52" s="115"/>
      <c r="AN52" s="115"/>
      <c r="AO52" s="115"/>
      <c r="AP52" s="115"/>
      <c r="AQ52" s="115"/>
      <c r="AR52" s="116"/>
      <c r="AS52" s="115"/>
      <c r="AT52" s="115"/>
      <c r="AU52" s="115"/>
      <c r="AV52" s="115"/>
      <c r="AW52" s="115"/>
      <c r="AX52" s="115"/>
      <c r="AY52" s="115"/>
      <c r="AZ52" s="115"/>
      <c r="BA52" s="115"/>
      <c r="BB52" s="115"/>
      <c r="BC52" s="115"/>
      <c r="BD52" s="115"/>
      <c r="BE52" s="117"/>
      <c r="BF52" s="45"/>
    </row>
    <row r="53" spans="1:58" s="107" customFormat="1" ht="15.75" customHeight="1">
      <c r="A53" s="44"/>
      <c r="B53" s="32"/>
      <c r="C53" s="164"/>
      <c r="D53" s="165"/>
      <c r="E53" s="165"/>
      <c r="F53" s="166"/>
      <c r="G53" s="80" t="s">
        <v>77</v>
      </c>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2"/>
      <c r="AG53" s="115"/>
      <c r="AH53" s="115"/>
      <c r="AI53" s="115"/>
      <c r="AJ53" s="115"/>
      <c r="AK53" s="115"/>
      <c r="AL53" s="115"/>
      <c r="AM53" s="115"/>
      <c r="AN53" s="115"/>
      <c r="AO53" s="115"/>
      <c r="AP53" s="115"/>
      <c r="AQ53" s="115"/>
      <c r="AR53" s="116"/>
      <c r="AS53" s="115"/>
      <c r="AT53" s="115"/>
      <c r="AU53" s="115"/>
      <c r="AV53" s="115"/>
      <c r="AW53" s="115"/>
      <c r="AX53" s="115"/>
      <c r="AY53" s="115"/>
      <c r="AZ53" s="115"/>
      <c r="BA53" s="115"/>
      <c r="BB53" s="115"/>
      <c r="BC53" s="115"/>
      <c r="BD53" s="115"/>
      <c r="BE53" s="117"/>
      <c r="BF53" s="45"/>
    </row>
    <row r="54" spans="1:58" s="107" customFormat="1" ht="15.75" customHeight="1">
      <c r="A54" s="44"/>
      <c r="B54" s="32"/>
      <c r="C54" s="164"/>
      <c r="D54" s="165"/>
      <c r="E54" s="165"/>
      <c r="F54" s="166"/>
      <c r="G54" s="80" t="s">
        <v>79</v>
      </c>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2"/>
      <c r="AG54" s="115"/>
      <c r="AH54" s="115"/>
      <c r="AI54" s="115"/>
      <c r="AJ54" s="115"/>
      <c r="AK54" s="115"/>
      <c r="AL54" s="115"/>
      <c r="AM54" s="115"/>
      <c r="AN54" s="115"/>
      <c r="AO54" s="115"/>
      <c r="AP54" s="115"/>
      <c r="AQ54" s="115"/>
      <c r="AR54" s="116"/>
      <c r="AS54" s="115"/>
      <c r="AT54" s="115"/>
      <c r="AU54" s="115"/>
      <c r="AV54" s="115"/>
      <c r="AW54" s="115"/>
      <c r="AX54" s="115"/>
      <c r="AY54" s="115"/>
      <c r="AZ54" s="115"/>
      <c r="BA54" s="115"/>
      <c r="BB54" s="115"/>
      <c r="BC54" s="115"/>
      <c r="BD54" s="115"/>
      <c r="BE54" s="117"/>
      <c r="BF54" s="45"/>
    </row>
    <row r="55" spans="1:58" s="107" customFormat="1" ht="15.75" customHeight="1">
      <c r="A55" s="44"/>
      <c r="B55" s="32"/>
      <c r="C55" s="164"/>
      <c r="D55" s="165"/>
      <c r="E55" s="165"/>
      <c r="F55" s="166"/>
      <c r="G55" s="83" t="s">
        <v>80</v>
      </c>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5"/>
      <c r="AG55" s="118"/>
      <c r="AH55" s="118"/>
      <c r="AI55" s="118"/>
      <c r="AJ55" s="118"/>
      <c r="AK55" s="118"/>
      <c r="AL55" s="118"/>
      <c r="AM55" s="118"/>
      <c r="AN55" s="118"/>
      <c r="AO55" s="118"/>
      <c r="AP55" s="118"/>
      <c r="AQ55" s="118"/>
      <c r="AR55" s="119"/>
      <c r="AS55" s="118"/>
      <c r="AT55" s="118"/>
      <c r="AU55" s="118"/>
      <c r="AV55" s="118"/>
      <c r="AW55" s="118"/>
      <c r="AX55" s="118"/>
      <c r="AY55" s="118"/>
      <c r="AZ55" s="118"/>
      <c r="BA55" s="118"/>
      <c r="BB55" s="118"/>
      <c r="BC55" s="118"/>
      <c r="BD55" s="118"/>
      <c r="BE55" s="120"/>
      <c r="BF55" s="45"/>
    </row>
    <row r="56" spans="1:58" s="107" customFormat="1" ht="15.75" customHeight="1">
      <c r="A56" s="44"/>
      <c r="B56" s="32"/>
      <c r="C56" s="164"/>
      <c r="D56" s="165"/>
      <c r="E56" s="165"/>
      <c r="F56" s="166"/>
      <c r="G56" s="83" t="s">
        <v>81</v>
      </c>
      <c r="H56" s="84"/>
      <c r="I56" s="84"/>
      <c r="J56" s="84"/>
      <c r="K56" s="84"/>
      <c r="L56" s="84"/>
      <c r="M56" s="84"/>
      <c r="N56" s="84"/>
      <c r="O56" s="84"/>
      <c r="P56" s="84"/>
      <c r="Q56" s="84"/>
      <c r="R56" s="84"/>
      <c r="S56" s="84"/>
      <c r="T56" s="84"/>
      <c r="U56" s="84"/>
      <c r="V56" s="84"/>
      <c r="W56" s="84"/>
      <c r="X56" s="84"/>
      <c r="Y56" s="84"/>
      <c r="Z56" s="84"/>
      <c r="AA56" s="84"/>
      <c r="AB56" s="84"/>
      <c r="AC56" s="84"/>
      <c r="AD56" s="84"/>
      <c r="AE56" s="84"/>
      <c r="AF56" s="85"/>
      <c r="AG56" s="118"/>
      <c r="AH56" s="118"/>
      <c r="AI56" s="118"/>
      <c r="AJ56" s="118"/>
      <c r="AK56" s="118"/>
      <c r="AL56" s="118"/>
      <c r="AM56" s="118"/>
      <c r="AN56" s="118"/>
      <c r="AO56" s="118"/>
      <c r="AP56" s="118"/>
      <c r="AQ56" s="118"/>
      <c r="AR56" s="119"/>
      <c r="AS56" s="118"/>
      <c r="AT56" s="118"/>
      <c r="AU56" s="118"/>
      <c r="AV56" s="118"/>
      <c r="AW56" s="118"/>
      <c r="AX56" s="118"/>
      <c r="AY56" s="118"/>
      <c r="AZ56" s="118"/>
      <c r="BA56" s="118"/>
      <c r="BB56" s="118"/>
      <c r="BC56" s="118"/>
      <c r="BD56" s="118"/>
      <c r="BE56" s="120"/>
      <c r="BF56" s="45"/>
    </row>
    <row r="57" spans="1:58" s="107" customFormat="1" ht="15.75" customHeight="1">
      <c r="A57" s="44"/>
      <c r="B57" s="32"/>
      <c r="C57" s="164"/>
      <c r="D57" s="165"/>
      <c r="E57" s="165"/>
      <c r="F57" s="166"/>
      <c r="G57" s="83" t="s">
        <v>82</v>
      </c>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5"/>
      <c r="AG57" s="118"/>
      <c r="AH57" s="118"/>
      <c r="AI57" s="118"/>
      <c r="AJ57" s="118"/>
      <c r="AK57" s="118"/>
      <c r="AL57" s="118"/>
      <c r="AM57" s="118"/>
      <c r="AN57" s="118"/>
      <c r="AO57" s="118"/>
      <c r="AP57" s="118"/>
      <c r="AQ57" s="118"/>
      <c r="AR57" s="119"/>
      <c r="AS57" s="118"/>
      <c r="AT57" s="118"/>
      <c r="AU57" s="118"/>
      <c r="AV57" s="118"/>
      <c r="AW57" s="118"/>
      <c r="AX57" s="118"/>
      <c r="AY57" s="118"/>
      <c r="AZ57" s="118"/>
      <c r="BA57" s="118"/>
      <c r="BB57" s="118"/>
      <c r="BC57" s="118"/>
      <c r="BD57" s="118"/>
      <c r="BE57" s="120"/>
      <c r="BF57" s="45"/>
    </row>
    <row r="58" spans="1:58" s="107" customFormat="1" ht="15.75" customHeight="1">
      <c r="A58" s="44"/>
      <c r="B58" s="32"/>
      <c r="C58" s="164"/>
      <c r="D58" s="165"/>
      <c r="E58" s="165"/>
      <c r="F58" s="166"/>
      <c r="G58" s="83" t="s">
        <v>83</v>
      </c>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5"/>
      <c r="AG58" s="118"/>
      <c r="AH58" s="118"/>
      <c r="AI58" s="118"/>
      <c r="AJ58" s="118"/>
      <c r="AK58" s="118"/>
      <c r="AL58" s="118"/>
      <c r="AM58" s="118"/>
      <c r="AN58" s="118"/>
      <c r="AO58" s="118"/>
      <c r="AP58" s="118"/>
      <c r="AQ58" s="118"/>
      <c r="AR58" s="119"/>
      <c r="AS58" s="118"/>
      <c r="AT58" s="118"/>
      <c r="AU58" s="118"/>
      <c r="AV58" s="118"/>
      <c r="AW58" s="118"/>
      <c r="AX58" s="118"/>
      <c r="AY58" s="118"/>
      <c r="AZ58" s="118"/>
      <c r="BA58" s="118"/>
      <c r="BB58" s="118"/>
      <c r="BC58" s="118"/>
      <c r="BD58" s="118"/>
      <c r="BE58" s="120"/>
      <c r="BF58" s="45"/>
    </row>
    <row r="59" spans="1:58" s="107" customFormat="1" ht="15.75" customHeight="1">
      <c r="A59" s="44"/>
      <c r="B59" s="32"/>
      <c r="C59" s="164"/>
      <c r="D59" s="165"/>
      <c r="E59" s="165"/>
      <c r="F59" s="166"/>
      <c r="G59" s="83" t="s">
        <v>84</v>
      </c>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5"/>
      <c r="AG59" s="118"/>
      <c r="AH59" s="118"/>
      <c r="AI59" s="118"/>
      <c r="AJ59" s="118"/>
      <c r="AK59" s="118"/>
      <c r="AL59" s="118"/>
      <c r="AM59" s="118"/>
      <c r="AN59" s="118"/>
      <c r="AO59" s="118"/>
      <c r="AP59" s="118"/>
      <c r="AQ59" s="118"/>
      <c r="AR59" s="119"/>
      <c r="AS59" s="118"/>
      <c r="AT59" s="118"/>
      <c r="AU59" s="118"/>
      <c r="AV59" s="118"/>
      <c r="AW59" s="118"/>
      <c r="AX59" s="118"/>
      <c r="AY59" s="118"/>
      <c r="AZ59" s="118"/>
      <c r="BA59" s="118"/>
      <c r="BB59" s="118"/>
      <c r="BC59" s="118"/>
      <c r="BD59" s="118"/>
      <c r="BE59" s="120"/>
      <c r="BF59" s="45"/>
    </row>
    <row r="60" spans="1:58" s="107" customFormat="1" ht="15.75" customHeight="1">
      <c r="A60" s="44"/>
      <c r="B60" s="32"/>
      <c r="C60" s="164"/>
      <c r="D60" s="165"/>
      <c r="E60" s="165"/>
      <c r="F60" s="166"/>
      <c r="G60" s="83" t="s">
        <v>85</v>
      </c>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5"/>
      <c r="AG60" s="118"/>
      <c r="AH60" s="118"/>
      <c r="AI60" s="118"/>
      <c r="AJ60" s="118"/>
      <c r="AK60" s="118"/>
      <c r="AL60" s="118"/>
      <c r="AM60" s="118"/>
      <c r="AN60" s="118"/>
      <c r="AO60" s="118"/>
      <c r="AP60" s="118"/>
      <c r="AQ60" s="118"/>
      <c r="AR60" s="119"/>
      <c r="AS60" s="118"/>
      <c r="AT60" s="118"/>
      <c r="AU60" s="118"/>
      <c r="AV60" s="118"/>
      <c r="AW60" s="118"/>
      <c r="AX60" s="118"/>
      <c r="AY60" s="118"/>
      <c r="AZ60" s="118"/>
      <c r="BA60" s="118"/>
      <c r="BB60" s="118"/>
      <c r="BC60" s="118"/>
      <c r="BD60" s="118"/>
      <c r="BE60" s="120"/>
      <c r="BF60" s="45"/>
    </row>
    <row r="61" spans="1:58" s="107" customFormat="1" ht="15.75" customHeight="1">
      <c r="A61" s="44"/>
      <c r="B61" s="32"/>
      <c r="C61" s="164"/>
      <c r="D61" s="165"/>
      <c r="E61" s="165"/>
      <c r="F61" s="166"/>
      <c r="G61" s="83" t="s">
        <v>86</v>
      </c>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5"/>
      <c r="AG61" s="118"/>
      <c r="AH61" s="118"/>
      <c r="AI61" s="118"/>
      <c r="AJ61" s="118"/>
      <c r="AK61" s="118"/>
      <c r="AL61" s="118"/>
      <c r="AM61" s="118"/>
      <c r="AN61" s="118"/>
      <c r="AO61" s="118"/>
      <c r="AP61" s="118"/>
      <c r="AQ61" s="118"/>
      <c r="AR61" s="119"/>
      <c r="AS61" s="118"/>
      <c r="AT61" s="118"/>
      <c r="AU61" s="118"/>
      <c r="AV61" s="118"/>
      <c r="AW61" s="118"/>
      <c r="AX61" s="118"/>
      <c r="AY61" s="118"/>
      <c r="AZ61" s="118"/>
      <c r="BA61" s="118"/>
      <c r="BB61" s="118"/>
      <c r="BC61" s="118"/>
      <c r="BD61" s="118"/>
      <c r="BE61" s="120"/>
      <c r="BF61" s="45"/>
    </row>
    <row r="62" spans="1:58" s="107" customFormat="1" ht="15.75" customHeight="1">
      <c r="A62" s="44"/>
      <c r="B62" s="32"/>
      <c r="C62" s="164"/>
      <c r="D62" s="165"/>
      <c r="E62" s="165"/>
      <c r="F62" s="166"/>
      <c r="G62" s="83" t="s">
        <v>87</v>
      </c>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5"/>
      <c r="AG62" s="118"/>
      <c r="AH62" s="118"/>
      <c r="AI62" s="118"/>
      <c r="AJ62" s="118"/>
      <c r="AK62" s="118"/>
      <c r="AL62" s="118"/>
      <c r="AM62" s="118"/>
      <c r="AN62" s="118"/>
      <c r="AO62" s="118"/>
      <c r="AP62" s="118"/>
      <c r="AQ62" s="118"/>
      <c r="AR62" s="119"/>
      <c r="AS62" s="118"/>
      <c r="AT62" s="118"/>
      <c r="AU62" s="118"/>
      <c r="AV62" s="118"/>
      <c r="AW62" s="118"/>
      <c r="AX62" s="118"/>
      <c r="AY62" s="118"/>
      <c r="AZ62" s="118"/>
      <c r="BA62" s="118"/>
      <c r="BB62" s="118"/>
      <c r="BC62" s="118"/>
      <c r="BD62" s="118"/>
      <c r="BE62" s="120"/>
      <c r="BF62" s="45"/>
    </row>
    <row r="63" spans="1:58" s="107" customFormat="1" ht="15.75" customHeight="1">
      <c r="A63" s="44"/>
      <c r="B63" s="32"/>
      <c r="C63" s="164"/>
      <c r="D63" s="165"/>
      <c r="E63" s="165"/>
      <c r="F63" s="166"/>
      <c r="G63" s="86" t="s">
        <v>88</v>
      </c>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8"/>
      <c r="AG63" s="121"/>
      <c r="AH63" s="121"/>
      <c r="AI63" s="121"/>
      <c r="AJ63" s="121"/>
      <c r="AK63" s="121"/>
      <c r="AL63" s="121"/>
      <c r="AM63" s="121"/>
      <c r="AN63" s="121"/>
      <c r="AO63" s="121"/>
      <c r="AP63" s="121"/>
      <c r="AQ63" s="121"/>
      <c r="AR63" s="122"/>
      <c r="AS63" s="121"/>
      <c r="AT63" s="121"/>
      <c r="AU63" s="121"/>
      <c r="AV63" s="121"/>
      <c r="AW63" s="121"/>
      <c r="AX63" s="121"/>
      <c r="AY63" s="121"/>
      <c r="AZ63" s="121"/>
      <c r="BA63" s="121"/>
      <c r="BB63" s="121"/>
      <c r="BC63" s="121"/>
      <c r="BD63" s="121"/>
      <c r="BE63" s="123"/>
      <c r="BF63" s="45"/>
    </row>
    <row r="64" spans="1:58" s="107" customFormat="1" ht="15.75" customHeight="1">
      <c r="A64" s="44"/>
      <c r="B64" s="32"/>
      <c r="C64" s="164"/>
      <c r="D64" s="165"/>
      <c r="E64" s="165"/>
      <c r="F64" s="166"/>
      <c r="G64" s="83" t="s">
        <v>89</v>
      </c>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5"/>
      <c r="AG64" s="118"/>
      <c r="AH64" s="118"/>
      <c r="AI64" s="118"/>
      <c r="AJ64" s="118"/>
      <c r="AK64" s="118"/>
      <c r="AL64" s="118"/>
      <c r="AM64" s="118"/>
      <c r="AN64" s="118"/>
      <c r="AO64" s="118"/>
      <c r="AP64" s="118"/>
      <c r="AQ64" s="118"/>
      <c r="AR64" s="119"/>
      <c r="AS64" s="118"/>
      <c r="AT64" s="118"/>
      <c r="AU64" s="118"/>
      <c r="AV64" s="118"/>
      <c r="AW64" s="118"/>
      <c r="AX64" s="118"/>
      <c r="AY64" s="118"/>
      <c r="AZ64" s="118"/>
      <c r="BA64" s="118"/>
      <c r="BB64" s="118"/>
      <c r="BC64" s="118"/>
      <c r="BD64" s="118"/>
      <c r="BE64" s="120"/>
      <c r="BF64" s="45"/>
    </row>
    <row r="65" spans="1:58" s="107" customFormat="1" ht="15.75" customHeight="1">
      <c r="A65" s="44"/>
      <c r="B65" s="32"/>
      <c r="C65" s="164"/>
      <c r="D65" s="165"/>
      <c r="E65" s="165"/>
      <c r="F65" s="166"/>
      <c r="G65" s="83" t="s">
        <v>90</v>
      </c>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5"/>
      <c r="AG65" s="118"/>
      <c r="AH65" s="118"/>
      <c r="AI65" s="118"/>
      <c r="AJ65" s="118"/>
      <c r="AK65" s="118"/>
      <c r="AL65" s="118"/>
      <c r="AM65" s="118"/>
      <c r="AN65" s="118"/>
      <c r="AO65" s="118"/>
      <c r="AP65" s="118"/>
      <c r="AQ65" s="118"/>
      <c r="AR65" s="119"/>
      <c r="AS65" s="118"/>
      <c r="AT65" s="118"/>
      <c r="AU65" s="118"/>
      <c r="AV65" s="118"/>
      <c r="AW65" s="118"/>
      <c r="AX65" s="118"/>
      <c r="AY65" s="118"/>
      <c r="AZ65" s="118"/>
      <c r="BA65" s="118"/>
      <c r="BB65" s="118"/>
      <c r="BC65" s="118"/>
      <c r="BD65" s="118"/>
      <c r="BE65" s="120"/>
      <c r="BF65" s="45"/>
    </row>
    <row r="66" spans="1:58" s="107" customFormat="1" ht="15.75" customHeight="1">
      <c r="A66" s="44"/>
      <c r="B66" s="32"/>
      <c r="C66" s="164"/>
      <c r="D66" s="165"/>
      <c r="E66" s="165"/>
      <c r="F66" s="166"/>
      <c r="G66" s="83" t="s">
        <v>91</v>
      </c>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5"/>
      <c r="AG66" s="118"/>
      <c r="AH66" s="118"/>
      <c r="AI66" s="118"/>
      <c r="AJ66" s="118"/>
      <c r="AK66" s="118"/>
      <c r="AL66" s="118"/>
      <c r="AM66" s="118"/>
      <c r="AN66" s="118"/>
      <c r="AO66" s="118"/>
      <c r="AP66" s="118"/>
      <c r="AQ66" s="118"/>
      <c r="AR66" s="119"/>
      <c r="AS66" s="118"/>
      <c r="AT66" s="118"/>
      <c r="AU66" s="118"/>
      <c r="AV66" s="118"/>
      <c r="AW66" s="118"/>
      <c r="AX66" s="118"/>
      <c r="AY66" s="118"/>
      <c r="AZ66" s="118"/>
      <c r="BA66" s="118"/>
      <c r="BB66" s="118"/>
      <c r="BC66" s="118"/>
      <c r="BD66" s="118"/>
      <c r="BE66" s="120"/>
      <c r="BF66" s="45"/>
    </row>
    <row r="67" spans="1:58" s="107" customFormat="1" ht="15.75" customHeight="1">
      <c r="A67" s="44"/>
      <c r="B67" s="32"/>
      <c r="C67" s="164"/>
      <c r="D67" s="165"/>
      <c r="E67" s="165"/>
      <c r="F67" s="166"/>
      <c r="G67" s="83" t="s">
        <v>92</v>
      </c>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5"/>
      <c r="AG67" s="118"/>
      <c r="AH67" s="118"/>
      <c r="AI67" s="118"/>
      <c r="AJ67" s="118"/>
      <c r="AK67" s="118"/>
      <c r="AL67" s="118"/>
      <c r="AM67" s="118"/>
      <c r="AN67" s="118"/>
      <c r="AO67" s="118"/>
      <c r="AP67" s="118"/>
      <c r="AQ67" s="118"/>
      <c r="AR67" s="119"/>
      <c r="AS67" s="118"/>
      <c r="AT67" s="118"/>
      <c r="AU67" s="118"/>
      <c r="AV67" s="118"/>
      <c r="AW67" s="118"/>
      <c r="AX67" s="118"/>
      <c r="AY67" s="118"/>
      <c r="AZ67" s="118"/>
      <c r="BA67" s="118"/>
      <c r="BB67" s="118"/>
      <c r="BC67" s="118"/>
      <c r="BD67" s="118"/>
      <c r="BE67" s="120"/>
      <c r="BF67" s="45"/>
    </row>
    <row r="68" spans="1:58" s="107" customFormat="1" ht="15.75" customHeight="1">
      <c r="A68" s="44"/>
      <c r="B68" s="32"/>
      <c r="C68" s="164"/>
      <c r="D68" s="165"/>
      <c r="E68" s="165"/>
      <c r="F68" s="166"/>
      <c r="G68" s="83" t="s">
        <v>93</v>
      </c>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5"/>
      <c r="AG68" s="118"/>
      <c r="AH68" s="118"/>
      <c r="AI68" s="118"/>
      <c r="AJ68" s="118"/>
      <c r="AK68" s="118"/>
      <c r="AL68" s="118"/>
      <c r="AM68" s="118"/>
      <c r="AN68" s="118"/>
      <c r="AO68" s="118"/>
      <c r="AP68" s="118"/>
      <c r="AQ68" s="118"/>
      <c r="AR68" s="119"/>
      <c r="AS68" s="118"/>
      <c r="AT68" s="118"/>
      <c r="AU68" s="118"/>
      <c r="AV68" s="118"/>
      <c r="AW68" s="118"/>
      <c r="AX68" s="118"/>
      <c r="AY68" s="118"/>
      <c r="AZ68" s="118"/>
      <c r="BA68" s="118"/>
      <c r="BB68" s="118"/>
      <c r="BC68" s="118"/>
      <c r="BD68" s="118"/>
      <c r="BE68" s="120"/>
      <c r="BF68" s="45"/>
    </row>
    <row r="69" spans="1:58" s="107" customFormat="1" ht="15.75" customHeight="1">
      <c r="A69" s="44"/>
      <c r="B69" s="32"/>
      <c r="C69" s="164"/>
      <c r="D69" s="165"/>
      <c r="E69" s="165"/>
      <c r="F69" s="166"/>
      <c r="G69" s="83" t="s">
        <v>94</v>
      </c>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5"/>
      <c r="AG69" s="118"/>
      <c r="AH69" s="118"/>
      <c r="AI69" s="118"/>
      <c r="AJ69" s="118"/>
      <c r="AK69" s="118"/>
      <c r="AL69" s="118"/>
      <c r="AM69" s="118"/>
      <c r="AN69" s="118"/>
      <c r="AO69" s="118"/>
      <c r="AP69" s="118"/>
      <c r="AQ69" s="118"/>
      <c r="AR69" s="119"/>
      <c r="AS69" s="118"/>
      <c r="AT69" s="118"/>
      <c r="AU69" s="118"/>
      <c r="AV69" s="118"/>
      <c r="AW69" s="118"/>
      <c r="AX69" s="118"/>
      <c r="AY69" s="118"/>
      <c r="AZ69" s="118"/>
      <c r="BA69" s="118"/>
      <c r="BB69" s="118"/>
      <c r="BC69" s="118"/>
      <c r="BD69" s="118"/>
      <c r="BE69" s="120"/>
      <c r="BF69" s="45"/>
    </row>
    <row r="70" spans="1:58" s="107" customFormat="1" ht="15.75" customHeight="1">
      <c r="A70" s="44"/>
      <c r="B70" s="32"/>
      <c r="C70" s="164"/>
      <c r="D70" s="165"/>
      <c r="E70" s="165"/>
      <c r="F70" s="166"/>
      <c r="G70" s="83" t="s">
        <v>95</v>
      </c>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5"/>
      <c r="AG70" s="118"/>
      <c r="AH70" s="118"/>
      <c r="AI70" s="118"/>
      <c r="AJ70" s="118"/>
      <c r="AK70" s="118"/>
      <c r="AL70" s="118"/>
      <c r="AM70" s="118"/>
      <c r="AN70" s="118"/>
      <c r="AO70" s="118"/>
      <c r="AP70" s="118"/>
      <c r="AQ70" s="118"/>
      <c r="AR70" s="119"/>
      <c r="AS70" s="118"/>
      <c r="AT70" s="118"/>
      <c r="AU70" s="118"/>
      <c r="AV70" s="118"/>
      <c r="AW70" s="118"/>
      <c r="AX70" s="118"/>
      <c r="AY70" s="118"/>
      <c r="AZ70" s="118"/>
      <c r="BA70" s="118"/>
      <c r="BB70" s="118"/>
      <c r="BC70" s="118"/>
      <c r="BD70" s="118"/>
      <c r="BE70" s="120"/>
      <c r="BF70" s="45"/>
    </row>
    <row r="71" spans="1:58" s="107" customFormat="1" ht="15.75" customHeight="1">
      <c r="A71" s="44"/>
      <c r="B71" s="32"/>
      <c r="C71" s="164"/>
      <c r="D71" s="165"/>
      <c r="E71" s="165"/>
      <c r="F71" s="166"/>
      <c r="G71" s="87" t="s">
        <v>96</v>
      </c>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8"/>
      <c r="AG71" s="124"/>
      <c r="AH71" s="124"/>
      <c r="AI71" s="124"/>
      <c r="AJ71" s="124"/>
      <c r="AK71" s="124"/>
      <c r="AL71" s="124"/>
      <c r="AM71" s="124"/>
      <c r="AN71" s="124"/>
      <c r="AO71" s="124"/>
      <c r="AP71" s="124"/>
      <c r="AQ71" s="124"/>
      <c r="AR71" s="125"/>
      <c r="AS71" s="124"/>
      <c r="AT71" s="124"/>
      <c r="AU71" s="124"/>
      <c r="AV71" s="124"/>
      <c r="AW71" s="124"/>
      <c r="AX71" s="124"/>
      <c r="AY71" s="124"/>
      <c r="AZ71" s="124"/>
      <c r="BA71" s="124"/>
      <c r="BB71" s="124"/>
      <c r="BC71" s="124"/>
      <c r="BD71" s="124"/>
      <c r="BE71" s="126"/>
      <c r="BF71" s="45"/>
    </row>
    <row r="72" spans="1:58" s="107" customFormat="1" ht="15.75" customHeight="1">
      <c r="A72" s="44"/>
      <c r="B72" s="32"/>
      <c r="C72" s="167"/>
      <c r="D72" s="168"/>
      <c r="E72" s="168"/>
      <c r="F72" s="169"/>
      <c r="G72" s="77" t="s">
        <v>97</v>
      </c>
      <c r="H72" s="77"/>
      <c r="I72" s="77"/>
      <c r="J72" s="77"/>
      <c r="K72" s="77"/>
      <c r="L72" s="77"/>
      <c r="M72" s="77"/>
      <c r="N72" s="77"/>
      <c r="O72" s="77"/>
      <c r="P72" s="77"/>
      <c r="Q72" s="77"/>
      <c r="R72" s="77"/>
      <c r="S72" s="77"/>
      <c r="T72" s="77"/>
      <c r="U72" s="77"/>
      <c r="V72" s="77"/>
      <c r="W72" s="77"/>
      <c r="X72" s="77"/>
      <c r="Y72" s="77"/>
      <c r="Z72" s="77"/>
      <c r="AA72" s="77"/>
      <c r="AB72" s="77"/>
      <c r="AC72" s="77"/>
      <c r="AD72" s="77"/>
      <c r="AE72" s="77"/>
      <c r="AF72" s="89"/>
      <c r="AG72" s="127"/>
      <c r="AH72" s="127"/>
      <c r="AI72" s="127"/>
      <c r="AJ72" s="127"/>
      <c r="AK72" s="127"/>
      <c r="AL72" s="127"/>
      <c r="AM72" s="127"/>
      <c r="AN72" s="127"/>
      <c r="AO72" s="127"/>
      <c r="AP72" s="127"/>
      <c r="AQ72" s="127"/>
      <c r="AR72" s="128"/>
      <c r="AS72" s="127"/>
      <c r="AT72" s="127"/>
      <c r="AU72" s="127"/>
      <c r="AV72" s="127"/>
      <c r="AW72" s="127"/>
      <c r="AX72" s="127"/>
      <c r="AY72" s="127"/>
      <c r="AZ72" s="127"/>
      <c r="BA72" s="127"/>
      <c r="BB72" s="127"/>
      <c r="BC72" s="127"/>
      <c r="BD72" s="127"/>
      <c r="BE72" s="129"/>
      <c r="BF72" s="45"/>
    </row>
    <row r="73" spans="1:58" s="107" customFormat="1" ht="15.75" customHeight="1">
      <c r="A73" s="44"/>
      <c r="B73" s="32"/>
      <c r="C73" s="105" t="s">
        <v>19</v>
      </c>
      <c r="D73" s="108"/>
      <c r="E73" s="108"/>
      <c r="F73" s="109"/>
      <c r="G73" s="90" t="s">
        <v>98</v>
      </c>
      <c r="H73" s="90"/>
      <c r="I73" s="90"/>
      <c r="J73" s="90"/>
      <c r="K73" s="90"/>
      <c r="L73" s="90"/>
      <c r="M73" s="90"/>
      <c r="N73" s="90"/>
      <c r="O73" s="90"/>
      <c r="P73" s="90"/>
      <c r="Q73" s="90"/>
      <c r="R73" s="90"/>
      <c r="S73" s="90"/>
      <c r="T73" s="90"/>
      <c r="U73" s="90"/>
      <c r="V73" s="90"/>
      <c r="W73" s="90"/>
      <c r="X73" s="90"/>
      <c r="Y73" s="90"/>
      <c r="Z73" s="90"/>
      <c r="AA73" s="90"/>
      <c r="AB73" s="90"/>
      <c r="AC73" s="90"/>
      <c r="AD73" s="90"/>
      <c r="AE73" s="91"/>
      <c r="AF73" s="103"/>
      <c r="AG73" s="130"/>
      <c r="AH73" s="130"/>
      <c r="AI73" s="130"/>
      <c r="AJ73" s="130"/>
      <c r="AK73" s="130"/>
      <c r="AL73" s="130"/>
      <c r="AM73" s="130"/>
      <c r="AN73" s="130"/>
      <c r="AO73" s="130"/>
      <c r="AP73" s="130"/>
      <c r="AQ73" s="130"/>
      <c r="AR73" s="131"/>
      <c r="AS73" s="130"/>
      <c r="AT73" s="130"/>
      <c r="AU73" s="130"/>
      <c r="AV73" s="130"/>
      <c r="AW73" s="130"/>
      <c r="AX73" s="130"/>
      <c r="AY73" s="130"/>
      <c r="AZ73" s="130"/>
      <c r="BA73" s="130"/>
      <c r="BB73" s="130"/>
      <c r="BC73" s="130"/>
      <c r="BD73" s="130"/>
      <c r="BE73" s="132"/>
      <c r="BF73" s="45"/>
    </row>
    <row r="74" spans="1:58" s="107" customFormat="1" ht="15.75" customHeight="1">
      <c r="A74" s="44"/>
      <c r="B74" s="32"/>
      <c r="C74" s="106" t="s">
        <v>45</v>
      </c>
      <c r="D74" s="110"/>
      <c r="E74" s="110"/>
      <c r="F74" s="111"/>
      <c r="G74" s="87" t="s">
        <v>99</v>
      </c>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8"/>
      <c r="AG74" s="124"/>
      <c r="AH74" s="124"/>
      <c r="AI74" s="124"/>
      <c r="AJ74" s="124"/>
      <c r="AK74" s="124"/>
      <c r="AL74" s="124"/>
      <c r="AM74" s="124"/>
      <c r="AN74" s="124"/>
      <c r="AO74" s="124"/>
      <c r="AP74" s="124"/>
      <c r="AQ74" s="124"/>
      <c r="AR74" s="125"/>
      <c r="AS74" s="124"/>
      <c r="AT74" s="124"/>
      <c r="AU74" s="124"/>
      <c r="AV74" s="124"/>
      <c r="AW74" s="124"/>
      <c r="AX74" s="124"/>
      <c r="AY74" s="124"/>
      <c r="AZ74" s="124"/>
      <c r="BA74" s="124"/>
      <c r="BB74" s="124"/>
      <c r="BC74" s="124"/>
      <c r="BD74" s="124"/>
      <c r="BE74" s="126"/>
      <c r="BF74" s="45"/>
    </row>
    <row r="75" spans="1:58" s="107" customFormat="1" ht="15.75" customHeight="1">
      <c r="A75" s="44"/>
      <c r="B75" s="32"/>
      <c r="C75" s="170"/>
      <c r="D75" s="171"/>
      <c r="E75" s="171"/>
      <c r="F75" s="172"/>
      <c r="G75" s="84" t="s">
        <v>100</v>
      </c>
      <c r="H75" s="84"/>
      <c r="I75" s="84" t="s">
        <v>101</v>
      </c>
      <c r="J75" s="84"/>
      <c r="K75" s="84"/>
      <c r="L75" s="84"/>
      <c r="M75" s="84"/>
      <c r="N75" s="84"/>
      <c r="O75" s="84"/>
      <c r="P75" s="84"/>
      <c r="Q75" s="84"/>
      <c r="R75" s="84"/>
      <c r="S75" s="84"/>
      <c r="T75" s="84"/>
      <c r="U75" s="84"/>
      <c r="V75" s="84"/>
      <c r="W75" s="84"/>
      <c r="X75" s="84"/>
      <c r="Y75" s="84"/>
      <c r="Z75" s="84"/>
      <c r="AA75" s="84"/>
      <c r="AB75" s="84"/>
      <c r="AC75" s="84"/>
      <c r="AD75" s="84"/>
      <c r="AE75" s="84"/>
      <c r="AF75" s="85"/>
      <c r="AG75" s="133"/>
      <c r="AH75" s="133"/>
      <c r="AI75" s="133"/>
      <c r="AJ75" s="133"/>
      <c r="AK75" s="133"/>
      <c r="AL75" s="133"/>
      <c r="AM75" s="133"/>
      <c r="AN75" s="133"/>
      <c r="AO75" s="133"/>
      <c r="AP75" s="133"/>
      <c r="AQ75" s="133"/>
      <c r="AR75" s="134"/>
      <c r="AS75" s="133"/>
      <c r="AT75" s="133"/>
      <c r="AU75" s="133"/>
      <c r="AV75" s="133"/>
      <c r="AW75" s="133"/>
      <c r="AX75" s="133"/>
      <c r="AY75" s="133"/>
      <c r="AZ75" s="133"/>
      <c r="BA75" s="133"/>
      <c r="BB75" s="133"/>
      <c r="BC75" s="133"/>
      <c r="BD75" s="133"/>
      <c r="BE75" s="135"/>
      <c r="BF75" s="45"/>
    </row>
    <row r="76" spans="1:58" s="107" customFormat="1" ht="15.75" customHeight="1">
      <c r="A76" s="44"/>
      <c r="B76" s="32"/>
      <c r="C76" s="173"/>
      <c r="D76" s="174"/>
      <c r="E76" s="174"/>
      <c r="F76" s="175"/>
      <c r="G76" s="92"/>
      <c r="H76" s="92"/>
      <c r="I76" s="92" t="s">
        <v>102</v>
      </c>
      <c r="J76" s="92"/>
      <c r="K76" s="92"/>
      <c r="L76" s="92"/>
      <c r="M76" s="92"/>
      <c r="N76" s="92"/>
      <c r="O76" s="92"/>
      <c r="P76" s="92"/>
      <c r="Q76" s="92"/>
      <c r="R76" s="92"/>
      <c r="S76" s="92"/>
      <c r="T76" s="92"/>
      <c r="U76" s="92"/>
      <c r="V76" s="92"/>
      <c r="W76" s="92"/>
      <c r="X76" s="92"/>
      <c r="Y76" s="92"/>
      <c r="Z76" s="92"/>
      <c r="AA76" s="92"/>
      <c r="AB76" s="92"/>
      <c r="AC76" s="92"/>
      <c r="AD76" s="92"/>
      <c r="AE76" s="92"/>
      <c r="AF76" s="93"/>
      <c r="AG76" s="136"/>
      <c r="AH76" s="136"/>
      <c r="AI76" s="136"/>
      <c r="AJ76" s="136"/>
      <c r="AK76" s="136"/>
      <c r="AL76" s="136"/>
      <c r="AM76" s="136"/>
      <c r="AN76" s="136"/>
      <c r="AO76" s="136"/>
      <c r="AP76" s="136"/>
      <c r="AQ76" s="136"/>
      <c r="AR76" s="137"/>
      <c r="AS76" s="136"/>
      <c r="AT76" s="136"/>
      <c r="AU76" s="136"/>
      <c r="AV76" s="136"/>
      <c r="AW76" s="136"/>
      <c r="AX76" s="136"/>
      <c r="AY76" s="136"/>
      <c r="AZ76" s="136"/>
      <c r="BA76" s="136"/>
      <c r="BB76" s="136"/>
      <c r="BC76" s="136"/>
      <c r="BD76" s="136"/>
      <c r="BE76" s="138"/>
      <c r="BF76" s="45"/>
    </row>
    <row r="77" spans="1:58" s="107" customFormat="1" ht="15.75" customHeight="1">
      <c r="A77" s="44"/>
      <c r="B77" s="32"/>
      <c r="C77" s="106" t="s">
        <v>45</v>
      </c>
      <c r="D77" s="110"/>
      <c r="E77" s="110"/>
      <c r="F77" s="111"/>
      <c r="G77" s="86" t="s">
        <v>103</v>
      </c>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8"/>
      <c r="AG77" s="121"/>
      <c r="AH77" s="121"/>
      <c r="AI77" s="121"/>
      <c r="AJ77" s="121"/>
      <c r="AK77" s="121"/>
      <c r="AL77" s="121"/>
      <c r="AM77" s="121"/>
      <c r="AN77" s="121"/>
      <c r="AO77" s="121"/>
      <c r="AP77" s="121"/>
      <c r="AQ77" s="121"/>
      <c r="AR77" s="122"/>
      <c r="AS77" s="121"/>
      <c r="AT77" s="121"/>
      <c r="AU77" s="121"/>
      <c r="AV77" s="121"/>
      <c r="AW77" s="121"/>
      <c r="AX77" s="121"/>
      <c r="AY77" s="121"/>
      <c r="AZ77" s="121"/>
      <c r="BA77" s="121"/>
      <c r="BB77" s="121"/>
      <c r="BC77" s="121"/>
      <c r="BD77" s="121"/>
      <c r="BE77" s="123"/>
      <c r="BF77" s="45"/>
    </row>
    <row r="78" spans="1:58" s="107" customFormat="1" ht="15.75" customHeight="1">
      <c r="A78" s="44"/>
      <c r="B78" s="32"/>
      <c r="C78" s="170"/>
      <c r="D78" s="171"/>
      <c r="E78" s="171"/>
      <c r="F78" s="172"/>
      <c r="G78" s="83" t="s">
        <v>53</v>
      </c>
      <c r="H78" s="84"/>
      <c r="I78" s="84" t="s">
        <v>104</v>
      </c>
      <c r="J78" s="84"/>
      <c r="K78" s="84"/>
      <c r="L78" s="84"/>
      <c r="M78" s="84"/>
      <c r="N78" s="84"/>
      <c r="O78" s="84"/>
      <c r="P78" s="84"/>
      <c r="Q78" s="84"/>
      <c r="R78" s="84"/>
      <c r="S78" s="84"/>
      <c r="T78" s="84"/>
      <c r="U78" s="84"/>
      <c r="V78" s="84"/>
      <c r="W78" s="84"/>
      <c r="X78" s="84"/>
      <c r="Y78" s="84"/>
      <c r="Z78" s="84"/>
      <c r="AA78" s="84"/>
      <c r="AB78" s="84"/>
      <c r="AC78" s="84"/>
      <c r="AD78" s="84"/>
      <c r="AE78" s="84"/>
      <c r="AF78" s="85"/>
      <c r="AG78" s="118"/>
      <c r="AH78" s="118"/>
      <c r="AI78" s="118"/>
      <c r="AJ78" s="118"/>
      <c r="AK78" s="118"/>
      <c r="AL78" s="118"/>
      <c r="AM78" s="118"/>
      <c r="AN78" s="118"/>
      <c r="AO78" s="118"/>
      <c r="AP78" s="118"/>
      <c r="AQ78" s="118"/>
      <c r="AR78" s="119"/>
      <c r="AS78" s="118"/>
      <c r="AT78" s="118"/>
      <c r="AU78" s="118"/>
      <c r="AV78" s="118"/>
      <c r="AW78" s="118"/>
      <c r="AX78" s="118"/>
      <c r="AY78" s="118"/>
      <c r="AZ78" s="118"/>
      <c r="BA78" s="118"/>
      <c r="BB78" s="118"/>
      <c r="BC78" s="118"/>
      <c r="BD78" s="118"/>
      <c r="BE78" s="120"/>
      <c r="BF78" s="45"/>
    </row>
    <row r="79" spans="1:58" s="107" customFormat="1" ht="15.75" customHeight="1">
      <c r="A79" s="44"/>
      <c r="B79" s="32"/>
      <c r="C79" s="173"/>
      <c r="D79" s="174"/>
      <c r="E79" s="174"/>
      <c r="F79" s="175"/>
      <c r="G79" s="77"/>
      <c r="H79" s="77"/>
      <c r="I79" s="77" t="s">
        <v>105</v>
      </c>
      <c r="J79" s="77"/>
      <c r="K79" s="77"/>
      <c r="L79" s="77"/>
      <c r="M79" s="77"/>
      <c r="N79" s="77"/>
      <c r="O79" s="77"/>
      <c r="P79" s="77"/>
      <c r="Q79" s="77"/>
      <c r="R79" s="77"/>
      <c r="S79" s="77"/>
      <c r="T79" s="77"/>
      <c r="U79" s="77"/>
      <c r="V79" s="77"/>
      <c r="W79" s="77"/>
      <c r="X79" s="77"/>
      <c r="Y79" s="77"/>
      <c r="Z79" s="77"/>
      <c r="AA79" s="77"/>
      <c r="AB79" s="77"/>
      <c r="AC79" s="77"/>
      <c r="AD79" s="77"/>
      <c r="AE79" s="77"/>
      <c r="AF79" s="89"/>
      <c r="AG79" s="127"/>
      <c r="AH79" s="127"/>
      <c r="AI79" s="127"/>
      <c r="AJ79" s="127"/>
      <c r="AK79" s="127"/>
      <c r="AL79" s="127"/>
      <c r="AM79" s="127"/>
      <c r="AN79" s="127"/>
      <c r="AO79" s="127"/>
      <c r="AP79" s="127"/>
      <c r="AQ79" s="127"/>
      <c r="AR79" s="128"/>
      <c r="AS79" s="127"/>
      <c r="AT79" s="127"/>
      <c r="AU79" s="127"/>
      <c r="AV79" s="127"/>
      <c r="AW79" s="127"/>
      <c r="AX79" s="127"/>
      <c r="AY79" s="127"/>
      <c r="AZ79" s="127"/>
      <c r="BA79" s="127"/>
      <c r="BB79" s="127"/>
      <c r="BC79" s="127"/>
      <c r="BD79" s="127"/>
      <c r="BE79" s="129"/>
      <c r="BF79" s="45"/>
    </row>
    <row r="80" spans="1:58" s="107" customFormat="1" ht="15.75" customHeight="1">
      <c r="A80" s="44"/>
      <c r="B80" s="32"/>
      <c r="C80" s="106" t="s">
        <v>45</v>
      </c>
      <c r="D80" s="110"/>
      <c r="E80" s="110"/>
      <c r="F80" s="111"/>
      <c r="G80" s="94" t="s">
        <v>48</v>
      </c>
      <c r="H80" s="95"/>
      <c r="I80" s="95"/>
      <c r="J80" s="95"/>
      <c r="K80" s="95"/>
      <c r="L80" s="95"/>
      <c r="M80" s="95"/>
      <c r="N80" s="95"/>
      <c r="O80" s="95"/>
      <c r="P80" s="95"/>
      <c r="Q80" s="95"/>
      <c r="R80" s="95"/>
      <c r="S80" s="95"/>
      <c r="T80" s="95"/>
      <c r="U80" s="95"/>
      <c r="V80" s="95"/>
      <c r="W80" s="95"/>
      <c r="X80" s="95"/>
      <c r="Y80" s="95"/>
      <c r="Z80" s="95"/>
      <c r="AA80" s="95"/>
      <c r="AB80" s="95"/>
      <c r="AC80" s="95"/>
      <c r="AD80" s="95"/>
      <c r="AE80" s="95"/>
      <c r="AF80" s="96"/>
      <c r="AG80" s="139"/>
      <c r="AH80" s="139"/>
      <c r="AI80" s="139"/>
      <c r="AJ80" s="139"/>
      <c r="AK80" s="139"/>
      <c r="AL80" s="139"/>
      <c r="AM80" s="139"/>
      <c r="AN80" s="139"/>
      <c r="AO80" s="139"/>
      <c r="AP80" s="139"/>
      <c r="AQ80" s="139"/>
      <c r="AR80" s="140"/>
      <c r="AS80" s="139"/>
      <c r="AT80" s="139"/>
      <c r="AU80" s="139"/>
      <c r="AV80" s="139"/>
      <c r="AW80" s="139"/>
      <c r="AX80" s="139"/>
      <c r="AY80" s="139"/>
      <c r="AZ80" s="139"/>
      <c r="BA80" s="139"/>
      <c r="BB80" s="139"/>
      <c r="BC80" s="139"/>
      <c r="BD80" s="139"/>
      <c r="BE80" s="141"/>
      <c r="BF80" s="45"/>
    </row>
    <row r="81" spans="1:58" s="107" customFormat="1" ht="15.75" customHeight="1">
      <c r="A81" s="44"/>
      <c r="B81" s="32"/>
      <c r="C81" s="170"/>
      <c r="D81" s="171"/>
      <c r="E81" s="171"/>
      <c r="F81" s="172"/>
      <c r="G81" s="83"/>
      <c r="H81" s="84"/>
      <c r="I81" s="84" t="s">
        <v>49</v>
      </c>
      <c r="J81" s="84"/>
      <c r="K81" s="84"/>
      <c r="L81" s="84"/>
      <c r="M81" s="84"/>
      <c r="N81" s="84"/>
      <c r="O81" s="84"/>
      <c r="P81" s="84"/>
      <c r="Q81" s="84"/>
      <c r="R81" s="84"/>
      <c r="S81" s="84"/>
      <c r="T81" s="84"/>
      <c r="U81" s="84"/>
      <c r="V81" s="84"/>
      <c r="W81" s="84"/>
      <c r="X81" s="84"/>
      <c r="Y81" s="84"/>
      <c r="Z81" s="84"/>
      <c r="AA81" s="84"/>
      <c r="AB81" s="84"/>
      <c r="AC81" s="84"/>
      <c r="AD81" s="84"/>
      <c r="AE81" s="84"/>
      <c r="AF81" s="85"/>
      <c r="AG81" s="118"/>
      <c r="AH81" s="118"/>
      <c r="AI81" s="118"/>
      <c r="AJ81" s="118"/>
      <c r="AK81" s="118"/>
      <c r="AL81" s="118"/>
      <c r="AM81" s="118"/>
      <c r="AN81" s="118"/>
      <c r="AO81" s="118"/>
      <c r="AP81" s="118"/>
      <c r="AQ81" s="118"/>
      <c r="AR81" s="119"/>
      <c r="AS81" s="118"/>
      <c r="AT81" s="118"/>
      <c r="AU81" s="118"/>
      <c r="AV81" s="118"/>
      <c r="AW81" s="118"/>
      <c r="AX81" s="118"/>
      <c r="AY81" s="118"/>
      <c r="AZ81" s="118"/>
      <c r="BA81" s="118"/>
      <c r="BB81" s="118"/>
      <c r="BC81" s="118"/>
      <c r="BD81" s="118"/>
      <c r="BE81" s="120"/>
      <c r="BF81" s="45"/>
    </row>
    <row r="82" spans="1:58" s="107" customFormat="1" ht="15.75" customHeight="1">
      <c r="A82" s="44"/>
      <c r="B82" s="32"/>
      <c r="C82" s="170"/>
      <c r="D82" s="171"/>
      <c r="E82" s="171"/>
      <c r="F82" s="172"/>
      <c r="G82" s="83"/>
      <c r="H82" s="84"/>
      <c r="I82" s="84" t="s">
        <v>50</v>
      </c>
      <c r="J82" s="84"/>
      <c r="K82" s="84"/>
      <c r="L82" s="84"/>
      <c r="M82" s="84"/>
      <c r="N82" s="84"/>
      <c r="O82" s="84"/>
      <c r="P82" s="84"/>
      <c r="Q82" s="84"/>
      <c r="R82" s="84"/>
      <c r="S82" s="84"/>
      <c r="T82" s="84"/>
      <c r="U82" s="84"/>
      <c r="V82" s="84"/>
      <c r="W82" s="84"/>
      <c r="X82" s="84"/>
      <c r="Y82" s="84"/>
      <c r="Z82" s="84"/>
      <c r="AA82" s="84"/>
      <c r="AB82" s="84"/>
      <c r="AC82" s="84"/>
      <c r="AD82" s="84"/>
      <c r="AE82" s="84"/>
      <c r="AF82" s="85"/>
      <c r="AG82" s="118"/>
      <c r="AH82" s="118"/>
      <c r="AI82" s="118"/>
      <c r="AJ82" s="118"/>
      <c r="AK82" s="118"/>
      <c r="AL82" s="118"/>
      <c r="AM82" s="118"/>
      <c r="AN82" s="118"/>
      <c r="AO82" s="118"/>
      <c r="AP82" s="118"/>
      <c r="AQ82" s="118"/>
      <c r="AR82" s="119"/>
      <c r="AS82" s="118"/>
      <c r="AT82" s="118"/>
      <c r="AU82" s="118"/>
      <c r="AV82" s="118"/>
      <c r="AW82" s="118"/>
      <c r="AX82" s="118"/>
      <c r="AY82" s="118"/>
      <c r="AZ82" s="118"/>
      <c r="BA82" s="118"/>
      <c r="BB82" s="118"/>
      <c r="BC82" s="118"/>
      <c r="BD82" s="118"/>
      <c r="BE82" s="120"/>
      <c r="BF82" s="45"/>
    </row>
    <row r="83" spans="1:58" s="107" customFormat="1" ht="15.75" customHeight="1">
      <c r="A83" s="44"/>
      <c r="B83" s="32"/>
      <c r="C83" s="170"/>
      <c r="D83" s="171"/>
      <c r="E83" s="171"/>
      <c r="F83" s="172"/>
      <c r="G83" s="83"/>
      <c r="H83" s="84"/>
      <c r="I83" s="84" t="s">
        <v>106</v>
      </c>
      <c r="J83" s="84"/>
      <c r="K83" s="84"/>
      <c r="L83" s="84"/>
      <c r="M83" s="84"/>
      <c r="N83" s="84"/>
      <c r="O83" s="84"/>
      <c r="P83" s="84"/>
      <c r="Q83" s="84"/>
      <c r="R83" s="84"/>
      <c r="S83" s="84"/>
      <c r="T83" s="84"/>
      <c r="U83" s="84"/>
      <c r="V83" s="84"/>
      <c r="W83" s="84"/>
      <c r="X83" s="84"/>
      <c r="Y83" s="84"/>
      <c r="Z83" s="84"/>
      <c r="AA83" s="84"/>
      <c r="AB83" s="84"/>
      <c r="AC83" s="84"/>
      <c r="AD83" s="84"/>
      <c r="AE83" s="84"/>
      <c r="AF83" s="85"/>
      <c r="AG83" s="118"/>
      <c r="AH83" s="118"/>
      <c r="AI83" s="118"/>
      <c r="AJ83" s="118"/>
      <c r="AK83" s="118"/>
      <c r="AL83" s="118"/>
      <c r="AM83" s="118"/>
      <c r="AN83" s="118"/>
      <c r="AO83" s="118"/>
      <c r="AP83" s="118"/>
      <c r="AQ83" s="118"/>
      <c r="AR83" s="119"/>
      <c r="AS83" s="118"/>
      <c r="AT83" s="118"/>
      <c r="AU83" s="118"/>
      <c r="AV83" s="118"/>
      <c r="AW83" s="118"/>
      <c r="AX83" s="118"/>
      <c r="AY83" s="118"/>
      <c r="AZ83" s="118"/>
      <c r="BA83" s="118"/>
      <c r="BB83" s="118"/>
      <c r="BC83" s="118"/>
      <c r="BD83" s="118"/>
      <c r="BE83" s="120"/>
      <c r="BF83" s="45"/>
    </row>
    <row r="84" spans="1:58" s="107" customFormat="1" ht="15.75" customHeight="1">
      <c r="A84" s="44"/>
      <c r="B84" s="32"/>
      <c r="C84" s="170"/>
      <c r="D84" s="171"/>
      <c r="E84" s="171"/>
      <c r="F84" s="172"/>
      <c r="G84" s="83"/>
      <c r="H84" s="84"/>
      <c r="I84" s="84" t="s">
        <v>107</v>
      </c>
      <c r="J84" s="84"/>
      <c r="K84" s="84"/>
      <c r="L84" s="84"/>
      <c r="M84" s="84"/>
      <c r="N84" s="84"/>
      <c r="O84" s="84"/>
      <c r="P84" s="84"/>
      <c r="Q84" s="84"/>
      <c r="R84" s="84"/>
      <c r="S84" s="84"/>
      <c r="T84" s="84"/>
      <c r="U84" s="84"/>
      <c r="V84" s="84"/>
      <c r="W84" s="84"/>
      <c r="X84" s="84"/>
      <c r="Y84" s="84"/>
      <c r="Z84" s="84"/>
      <c r="AA84" s="84"/>
      <c r="AB84" s="84"/>
      <c r="AC84" s="84"/>
      <c r="AD84" s="84"/>
      <c r="AE84" s="84"/>
      <c r="AF84" s="85"/>
      <c r="AG84" s="118"/>
      <c r="AH84" s="118"/>
      <c r="AI84" s="118"/>
      <c r="AJ84" s="118"/>
      <c r="AK84" s="118"/>
      <c r="AL84" s="118"/>
      <c r="AM84" s="118"/>
      <c r="AN84" s="118"/>
      <c r="AO84" s="118"/>
      <c r="AP84" s="118"/>
      <c r="AQ84" s="118"/>
      <c r="AR84" s="119"/>
      <c r="AS84" s="118"/>
      <c r="AT84" s="118"/>
      <c r="AU84" s="118"/>
      <c r="AV84" s="118"/>
      <c r="AW84" s="118"/>
      <c r="AX84" s="118"/>
      <c r="AY84" s="118"/>
      <c r="AZ84" s="118"/>
      <c r="BA84" s="118"/>
      <c r="BB84" s="118"/>
      <c r="BC84" s="118"/>
      <c r="BD84" s="118"/>
      <c r="BE84" s="120"/>
      <c r="BF84" s="45"/>
    </row>
    <row r="85" spans="1:58" s="107" customFormat="1" ht="15.75" customHeight="1">
      <c r="A85" s="44"/>
      <c r="B85" s="32"/>
      <c r="C85" s="170"/>
      <c r="D85" s="171"/>
      <c r="E85" s="171"/>
      <c r="F85" s="172"/>
      <c r="G85" s="83"/>
      <c r="H85" s="84"/>
      <c r="I85" s="84"/>
      <c r="J85" s="84" t="s">
        <v>108</v>
      </c>
      <c r="K85" s="84"/>
      <c r="L85" s="84"/>
      <c r="M85" s="84"/>
      <c r="N85" s="84"/>
      <c r="O85" s="84"/>
      <c r="P85" s="84"/>
      <c r="Q85" s="84"/>
      <c r="R85" s="84"/>
      <c r="S85" s="84"/>
      <c r="T85" s="84"/>
      <c r="U85" s="84"/>
      <c r="V85" s="84"/>
      <c r="W85" s="84"/>
      <c r="X85" s="84"/>
      <c r="Y85" s="84"/>
      <c r="Z85" s="84"/>
      <c r="AA85" s="84"/>
      <c r="AB85" s="84"/>
      <c r="AC85" s="84"/>
      <c r="AD85" s="84"/>
      <c r="AE85" s="84"/>
      <c r="AF85" s="85"/>
      <c r="AG85" s="118"/>
      <c r="AH85" s="118"/>
      <c r="AI85" s="118"/>
      <c r="AJ85" s="118"/>
      <c r="AK85" s="118"/>
      <c r="AL85" s="118"/>
      <c r="AM85" s="118"/>
      <c r="AN85" s="118"/>
      <c r="AO85" s="118"/>
      <c r="AP85" s="118"/>
      <c r="AQ85" s="118"/>
      <c r="AR85" s="119"/>
      <c r="AS85" s="118"/>
      <c r="AT85" s="118"/>
      <c r="AU85" s="118"/>
      <c r="AV85" s="118"/>
      <c r="AW85" s="118"/>
      <c r="AX85" s="118"/>
      <c r="AY85" s="118"/>
      <c r="AZ85" s="118"/>
      <c r="BA85" s="118"/>
      <c r="BB85" s="118"/>
      <c r="BC85" s="118"/>
      <c r="BD85" s="118"/>
      <c r="BE85" s="120"/>
      <c r="BF85" s="45"/>
    </row>
    <row r="86" spans="1:58" s="107" customFormat="1" ht="15.75" customHeight="1">
      <c r="A86" s="44"/>
      <c r="B86" s="32"/>
      <c r="C86" s="170"/>
      <c r="D86" s="171"/>
      <c r="E86" s="171"/>
      <c r="F86" s="172"/>
      <c r="G86" s="83"/>
      <c r="H86" s="84"/>
      <c r="I86" s="84" t="s">
        <v>109</v>
      </c>
      <c r="J86" s="84"/>
      <c r="K86" s="84"/>
      <c r="L86" s="84"/>
      <c r="M86" s="84"/>
      <c r="N86" s="84"/>
      <c r="O86" s="84"/>
      <c r="P86" s="84"/>
      <c r="Q86" s="84"/>
      <c r="R86" s="84"/>
      <c r="S86" s="84"/>
      <c r="T86" s="84"/>
      <c r="U86" s="84"/>
      <c r="V86" s="84"/>
      <c r="W86" s="84"/>
      <c r="X86" s="84"/>
      <c r="Y86" s="84"/>
      <c r="Z86" s="84"/>
      <c r="AA86" s="84"/>
      <c r="AB86" s="84"/>
      <c r="AC86" s="84"/>
      <c r="AD86" s="84"/>
      <c r="AE86" s="84"/>
      <c r="AF86" s="85"/>
      <c r="AG86" s="118"/>
      <c r="AH86" s="118"/>
      <c r="AI86" s="118"/>
      <c r="AJ86" s="118"/>
      <c r="AK86" s="118"/>
      <c r="AL86" s="118"/>
      <c r="AM86" s="118"/>
      <c r="AN86" s="118"/>
      <c r="AO86" s="118"/>
      <c r="AP86" s="118"/>
      <c r="AQ86" s="118"/>
      <c r="AR86" s="119"/>
      <c r="AS86" s="118"/>
      <c r="AT86" s="118"/>
      <c r="AU86" s="118"/>
      <c r="AV86" s="118"/>
      <c r="AW86" s="118"/>
      <c r="AX86" s="118"/>
      <c r="AY86" s="118"/>
      <c r="AZ86" s="118"/>
      <c r="BA86" s="118"/>
      <c r="BB86" s="118"/>
      <c r="BC86" s="118"/>
      <c r="BD86" s="118"/>
      <c r="BE86" s="120"/>
      <c r="BF86" s="45"/>
    </row>
    <row r="87" spans="1:58" s="107" customFormat="1" ht="15.75" customHeight="1">
      <c r="A87" s="44"/>
      <c r="B87" s="32"/>
      <c r="C87" s="170"/>
      <c r="D87" s="171"/>
      <c r="E87" s="171"/>
      <c r="F87" s="172"/>
      <c r="G87" s="83"/>
      <c r="H87" s="84"/>
      <c r="I87" s="84" t="s">
        <v>110</v>
      </c>
      <c r="J87" s="84"/>
      <c r="K87" s="84"/>
      <c r="L87" s="84"/>
      <c r="M87" s="84"/>
      <c r="N87" s="84"/>
      <c r="O87" s="84"/>
      <c r="P87" s="84"/>
      <c r="Q87" s="84"/>
      <c r="R87" s="84"/>
      <c r="S87" s="84"/>
      <c r="T87" s="84"/>
      <c r="U87" s="84"/>
      <c r="V87" s="84"/>
      <c r="W87" s="84"/>
      <c r="X87" s="84"/>
      <c r="Y87" s="84"/>
      <c r="Z87" s="84"/>
      <c r="AA87" s="84"/>
      <c r="AB87" s="84"/>
      <c r="AC87" s="84"/>
      <c r="AD87" s="84"/>
      <c r="AE87" s="84"/>
      <c r="AF87" s="85"/>
      <c r="AG87" s="118"/>
      <c r="AH87" s="118"/>
      <c r="AI87" s="118"/>
      <c r="AJ87" s="118"/>
      <c r="AK87" s="118"/>
      <c r="AL87" s="118"/>
      <c r="AM87" s="118"/>
      <c r="AN87" s="118"/>
      <c r="AO87" s="118"/>
      <c r="AP87" s="118"/>
      <c r="AQ87" s="118"/>
      <c r="AR87" s="119"/>
      <c r="AS87" s="118"/>
      <c r="AT87" s="118"/>
      <c r="AU87" s="118"/>
      <c r="AV87" s="118"/>
      <c r="AW87" s="118"/>
      <c r="AX87" s="118"/>
      <c r="AY87" s="118"/>
      <c r="AZ87" s="118"/>
      <c r="BA87" s="118"/>
      <c r="BB87" s="118"/>
      <c r="BC87" s="118"/>
      <c r="BD87" s="118"/>
      <c r="BE87" s="120"/>
      <c r="BF87" s="45"/>
    </row>
    <row r="88" spans="1:58" s="107" customFormat="1" ht="15.75" customHeight="1">
      <c r="A88" s="44"/>
      <c r="B88" s="32"/>
      <c r="C88" s="170"/>
      <c r="D88" s="171"/>
      <c r="E88" s="171"/>
      <c r="F88" s="172"/>
      <c r="G88" s="83"/>
      <c r="H88" s="84"/>
      <c r="I88" s="84"/>
      <c r="J88" s="84" t="s">
        <v>111</v>
      </c>
      <c r="K88" s="84"/>
      <c r="L88" s="84"/>
      <c r="M88" s="84"/>
      <c r="N88" s="84"/>
      <c r="O88" s="84"/>
      <c r="P88" s="84"/>
      <c r="Q88" s="84"/>
      <c r="R88" s="84"/>
      <c r="S88" s="84"/>
      <c r="T88" s="84"/>
      <c r="U88" s="84"/>
      <c r="V88" s="84"/>
      <c r="W88" s="84"/>
      <c r="X88" s="84"/>
      <c r="Y88" s="84"/>
      <c r="Z88" s="84"/>
      <c r="AA88" s="84"/>
      <c r="AB88" s="84"/>
      <c r="AC88" s="84"/>
      <c r="AD88" s="84"/>
      <c r="AE88" s="84"/>
      <c r="AF88" s="85"/>
      <c r="AG88" s="118"/>
      <c r="AH88" s="118"/>
      <c r="AI88" s="118"/>
      <c r="AJ88" s="118"/>
      <c r="AK88" s="118"/>
      <c r="AL88" s="118"/>
      <c r="AM88" s="118"/>
      <c r="AN88" s="118"/>
      <c r="AO88" s="118"/>
      <c r="AP88" s="118"/>
      <c r="AQ88" s="118"/>
      <c r="AR88" s="119"/>
      <c r="AS88" s="118"/>
      <c r="AT88" s="118"/>
      <c r="AU88" s="118"/>
      <c r="AV88" s="118"/>
      <c r="AW88" s="118"/>
      <c r="AX88" s="118"/>
      <c r="AY88" s="118"/>
      <c r="AZ88" s="118"/>
      <c r="BA88" s="118"/>
      <c r="BB88" s="118"/>
      <c r="BC88" s="118"/>
      <c r="BD88" s="118"/>
      <c r="BE88" s="120"/>
      <c r="BF88" s="45"/>
    </row>
    <row r="89" spans="1:58" s="107" customFormat="1" ht="15.75" customHeight="1">
      <c r="A89" s="44"/>
      <c r="B89" s="32"/>
      <c r="C89" s="170"/>
      <c r="D89" s="171"/>
      <c r="E89" s="171"/>
      <c r="F89" s="172"/>
      <c r="G89" s="83"/>
      <c r="H89" s="84"/>
      <c r="I89" s="84" t="s">
        <v>112</v>
      </c>
      <c r="J89" s="84"/>
      <c r="K89" s="84"/>
      <c r="L89" s="84"/>
      <c r="M89" s="84"/>
      <c r="N89" s="84"/>
      <c r="O89" s="84"/>
      <c r="P89" s="84"/>
      <c r="Q89" s="84"/>
      <c r="R89" s="84"/>
      <c r="S89" s="84"/>
      <c r="T89" s="84"/>
      <c r="U89" s="84"/>
      <c r="V89" s="84"/>
      <c r="W89" s="84"/>
      <c r="X89" s="84"/>
      <c r="Y89" s="84"/>
      <c r="Z89" s="84"/>
      <c r="AA89" s="84"/>
      <c r="AB89" s="84"/>
      <c r="AC89" s="84"/>
      <c r="AD89" s="84"/>
      <c r="AE89" s="84"/>
      <c r="AF89" s="85" t="s">
        <v>113</v>
      </c>
      <c r="AG89" s="118"/>
      <c r="AH89" s="118"/>
      <c r="AI89" s="118"/>
      <c r="AJ89" s="118"/>
      <c r="AK89" s="118"/>
      <c r="AL89" s="118"/>
      <c r="AM89" s="118"/>
      <c r="AN89" s="118"/>
      <c r="AO89" s="118"/>
      <c r="AP89" s="118"/>
      <c r="AQ89" s="118"/>
      <c r="AR89" s="119"/>
      <c r="AS89" s="118"/>
      <c r="AT89" s="118"/>
      <c r="AU89" s="118"/>
      <c r="AV89" s="118"/>
      <c r="AW89" s="118"/>
      <c r="AX89" s="118"/>
      <c r="AY89" s="118"/>
      <c r="AZ89" s="118"/>
      <c r="BA89" s="118"/>
      <c r="BB89" s="118"/>
      <c r="BC89" s="118"/>
      <c r="BD89" s="118"/>
      <c r="BE89" s="120"/>
      <c r="BF89" s="45"/>
    </row>
    <row r="90" spans="1:58" s="107" customFormat="1" ht="15.75" customHeight="1">
      <c r="A90" s="44"/>
      <c r="B90" s="32"/>
      <c r="C90" s="170"/>
      <c r="D90" s="171"/>
      <c r="E90" s="171"/>
      <c r="F90" s="172"/>
      <c r="G90" s="83"/>
      <c r="H90" s="84"/>
      <c r="I90" s="84" t="s">
        <v>51</v>
      </c>
      <c r="J90" s="84"/>
      <c r="K90" s="84"/>
      <c r="L90" s="84"/>
      <c r="M90" s="84"/>
      <c r="N90" s="84"/>
      <c r="O90" s="84"/>
      <c r="P90" s="84"/>
      <c r="Q90" s="84"/>
      <c r="R90" s="84"/>
      <c r="S90" s="84"/>
      <c r="T90" s="84"/>
      <c r="U90" s="84"/>
      <c r="V90" s="84"/>
      <c r="W90" s="84"/>
      <c r="X90" s="84"/>
      <c r="Y90" s="84"/>
      <c r="Z90" s="84"/>
      <c r="AA90" s="84"/>
      <c r="AB90" s="84"/>
      <c r="AC90" s="84"/>
      <c r="AD90" s="84"/>
      <c r="AE90" s="84"/>
      <c r="AF90" s="85"/>
      <c r="AG90" s="118"/>
      <c r="AH90" s="118"/>
      <c r="AI90" s="118"/>
      <c r="AJ90" s="118"/>
      <c r="AK90" s="118"/>
      <c r="AL90" s="118"/>
      <c r="AM90" s="118"/>
      <c r="AN90" s="118"/>
      <c r="AO90" s="118"/>
      <c r="AP90" s="118"/>
      <c r="AQ90" s="118"/>
      <c r="AR90" s="119"/>
      <c r="AS90" s="118"/>
      <c r="AT90" s="118"/>
      <c r="AU90" s="118"/>
      <c r="AV90" s="118"/>
      <c r="AW90" s="118"/>
      <c r="AX90" s="118"/>
      <c r="AY90" s="118"/>
      <c r="AZ90" s="118"/>
      <c r="BA90" s="118"/>
      <c r="BB90" s="118"/>
      <c r="BC90" s="118"/>
      <c r="BD90" s="118"/>
      <c r="BE90" s="120"/>
      <c r="BF90" s="45"/>
    </row>
    <row r="91" spans="1:58" s="107" customFormat="1" ht="15.75" customHeight="1">
      <c r="A91" s="44"/>
      <c r="B91" s="32"/>
      <c r="C91" s="170"/>
      <c r="D91" s="171"/>
      <c r="E91" s="171"/>
      <c r="F91" s="172"/>
      <c r="G91" s="83" t="s">
        <v>52</v>
      </c>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5"/>
      <c r="AG91" s="118"/>
      <c r="AH91" s="118"/>
      <c r="AI91" s="118"/>
      <c r="AJ91" s="118"/>
      <c r="AK91" s="118"/>
      <c r="AL91" s="118"/>
      <c r="AM91" s="118"/>
      <c r="AN91" s="118"/>
      <c r="AO91" s="118"/>
      <c r="AP91" s="118"/>
      <c r="AQ91" s="118"/>
      <c r="AR91" s="119"/>
      <c r="AS91" s="118"/>
      <c r="AT91" s="118"/>
      <c r="AU91" s="118"/>
      <c r="AV91" s="118"/>
      <c r="AW91" s="118"/>
      <c r="AX91" s="118"/>
      <c r="AY91" s="118"/>
      <c r="AZ91" s="118"/>
      <c r="BA91" s="118"/>
      <c r="BB91" s="118"/>
      <c r="BC91" s="118"/>
      <c r="BD91" s="118"/>
      <c r="BE91" s="120"/>
      <c r="BF91" s="45"/>
    </row>
    <row r="92" spans="1:58" s="107" customFormat="1" ht="15.75" customHeight="1">
      <c r="A92" s="44"/>
      <c r="B92" s="32"/>
      <c r="C92" s="170"/>
      <c r="D92" s="171"/>
      <c r="E92" s="171"/>
      <c r="F92" s="172"/>
      <c r="G92" s="83" t="s">
        <v>53</v>
      </c>
      <c r="H92" s="84"/>
      <c r="I92" s="84" t="s">
        <v>114</v>
      </c>
      <c r="J92" s="84"/>
      <c r="K92" s="84"/>
      <c r="L92" s="84"/>
      <c r="M92" s="84"/>
      <c r="N92" s="84"/>
      <c r="O92" s="84"/>
      <c r="P92" s="84"/>
      <c r="Q92" s="84"/>
      <c r="R92" s="84"/>
      <c r="S92" s="84"/>
      <c r="T92" s="84"/>
      <c r="U92" s="84"/>
      <c r="V92" s="84"/>
      <c r="W92" s="84"/>
      <c r="X92" s="84"/>
      <c r="Y92" s="84"/>
      <c r="Z92" s="84"/>
      <c r="AA92" s="84"/>
      <c r="AB92" s="84"/>
      <c r="AC92" s="84"/>
      <c r="AD92" s="84"/>
      <c r="AE92" s="84"/>
      <c r="AF92" s="85"/>
      <c r="AG92" s="118"/>
      <c r="AH92" s="118"/>
      <c r="AI92" s="118"/>
      <c r="AJ92" s="118"/>
      <c r="AK92" s="118"/>
      <c r="AL92" s="118"/>
      <c r="AM92" s="118"/>
      <c r="AN92" s="118"/>
      <c r="AO92" s="118"/>
      <c r="AP92" s="118"/>
      <c r="AQ92" s="118"/>
      <c r="AR92" s="119"/>
      <c r="AS92" s="118"/>
      <c r="AT92" s="118"/>
      <c r="AU92" s="118"/>
      <c r="AV92" s="118"/>
      <c r="AW92" s="118"/>
      <c r="AX92" s="118"/>
      <c r="AY92" s="118"/>
      <c r="AZ92" s="118"/>
      <c r="BA92" s="118"/>
      <c r="BB92" s="118"/>
      <c r="BC92" s="118"/>
      <c r="BD92" s="118"/>
      <c r="BE92" s="120"/>
      <c r="BF92" s="45"/>
    </row>
    <row r="93" spans="1:58" s="107" customFormat="1" ht="15.75" customHeight="1">
      <c r="A93" s="44"/>
      <c r="B93" s="32"/>
      <c r="C93" s="173"/>
      <c r="D93" s="174"/>
      <c r="E93" s="174"/>
      <c r="F93" s="175"/>
      <c r="G93" s="97" t="s">
        <v>54</v>
      </c>
      <c r="H93" s="97"/>
      <c r="I93" s="97" t="s">
        <v>115</v>
      </c>
      <c r="J93" s="97"/>
      <c r="K93" s="97"/>
      <c r="L93" s="97"/>
      <c r="M93" s="97"/>
      <c r="N93" s="97"/>
      <c r="O93" s="97"/>
      <c r="P93" s="97"/>
      <c r="Q93" s="97"/>
      <c r="R93" s="97"/>
      <c r="S93" s="97"/>
      <c r="T93" s="97"/>
      <c r="U93" s="97"/>
      <c r="V93" s="97"/>
      <c r="W93" s="97"/>
      <c r="X93" s="97"/>
      <c r="Y93" s="97"/>
      <c r="Z93" s="97"/>
      <c r="AA93" s="97"/>
      <c r="AB93" s="97"/>
      <c r="AC93" s="97"/>
      <c r="AD93" s="97"/>
      <c r="AE93" s="97"/>
      <c r="AF93" s="98"/>
      <c r="AG93" s="142"/>
      <c r="AH93" s="142"/>
      <c r="AI93" s="142"/>
      <c r="AJ93" s="142"/>
      <c r="AK93" s="142"/>
      <c r="AL93" s="142"/>
      <c r="AM93" s="142"/>
      <c r="AN93" s="142"/>
      <c r="AO93" s="142"/>
      <c r="AP93" s="142"/>
      <c r="AQ93" s="142"/>
      <c r="AR93" s="143"/>
      <c r="AS93" s="142"/>
      <c r="AT93" s="142"/>
      <c r="AU93" s="142"/>
      <c r="AV93" s="142"/>
      <c r="AW93" s="142"/>
      <c r="AX93" s="142"/>
      <c r="AY93" s="142"/>
      <c r="AZ93" s="142"/>
      <c r="BA93" s="142"/>
      <c r="BB93" s="142"/>
      <c r="BC93" s="142"/>
      <c r="BD93" s="142"/>
      <c r="BE93" s="144"/>
      <c r="BF93" s="45"/>
    </row>
    <row r="94" spans="1:58" s="107" customFormat="1" ht="15.75" customHeight="1">
      <c r="A94" s="44"/>
      <c r="B94" s="32"/>
      <c r="C94" s="176" t="s">
        <v>116</v>
      </c>
      <c r="D94" s="174"/>
      <c r="E94" s="174"/>
      <c r="F94" s="175"/>
      <c r="G94" s="97" t="s">
        <v>117</v>
      </c>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8"/>
      <c r="AG94" s="99"/>
      <c r="AH94" s="99"/>
      <c r="AI94" s="99"/>
      <c r="AJ94" s="99"/>
      <c r="AK94" s="99"/>
      <c r="AL94" s="99"/>
      <c r="AM94" s="99"/>
      <c r="AN94" s="99"/>
      <c r="AO94" s="99"/>
      <c r="AP94" s="99"/>
      <c r="AQ94" s="99"/>
      <c r="AR94" s="104"/>
      <c r="AS94" s="99"/>
      <c r="AT94" s="99"/>
      <c r="AU94" s="99"/>
      <c r="AV94" s="99"/>
      <c r="AW94" s="99"/>
      <c r="AX94" s="99"/>
      <c r="AY94" s="99"/>
      <c r="AZ94" s="99"/>
      <c r="BA94" s="99"/>
      <c r="BB94" s="99"/>
      <c r="BC94" s="99"/>
      <c r="BD94" s="99"/>
      <c r="BE94" s="100"/>
      <c r="BF94" s="45"/>
    </row>
    <row r="95" spans="1:58" s="107" customFormat="1" ht="15.75" customHeight="1">
      <c r="A95" s="44"/>
      <c r="B95" s="32"/>
      <c r="C95" s="176" t="s">
        <v>118</v>
      </c>
      <c r="D95" s="174"/>
      <c r="E95" s="174"/>
      <c r="F95" s="175"/>
      <c r="G95" s="101" t="s">
        <v>119</v>
      </c>
      <c r="H95" s="97"/>
      <c r="I95" s="97"/>
      <c r="J95" s="97"/>
      <c r="K95" s="97"/>
      <c r="L95" s="97"/>
      <c r="M95" s="97"/>
      <c r="N95" s="97"/>
      <c r="O95" s="97"/>
      <c r="P95" s="97"/>
      <c r="Q95" s="97"/>
      <c r="R95" s="97"/>
      <c r="S95" s="97"/>
      <c r="T95" s="97"/>
      <c r="U95" s="97"/>
      <c r="V95" s="97"/>
      <c r="W95" s="97"/>
      <c r="X95" s="97"/>
      <c r="Y95" s="97"/>
      <c r="Z95" s="97"/>
      <c r="AA95" s="97"/>
      <c r="AB95" s="97"/>
      <c r="AC95" s="97"/>
      <c r="AD95" s="97"/>
      <c r="AE95" s="102"/>
      <c r="AF95" s="101"/>
      <c r="AG95" s="145"/>
      <c r="AH95" s="145"/>
      <c r="AI95" s="145"/>
      <c r="AJ95" s="145"/>
      <c r="AK95" s="145"/>
      <c r="AL95" s="145"/>
      <c r="AM95" s="145"/>
      <c r="AN95" s="145"/>
      <c r="AO95" s="145"/>
      <c r="AP95" s="145"/>
      <c r="AQ95" s="145"/>
      <c r="AR95" s="146"/>
      <c r="AS95" s="145"/>
      <c r="AT95" s="145"/>
      <c r="AU95" s="145"/>
      <c r="AV95" s="145"/>
      <c r="AW95" s="145"/>
      <c r="AX95" s="145"/>
      <c r="AY95" s="145"/>
      <c r="AZ95" s="145"/>
      <c r="BA95" s="145"/>
      <c r="BB95" s="145"/>
      <c r="BC95" s="145"/>
      <c r="BD95" s="145"/>
      <c r="BE95" s="147"/>
      <c r="BF95" s="45"/>
    </row>
    <row r="96" spans="1:58" s="107" customFormat="1" ht="15.75" customHeight="1">
      <c r="A96" s="44"/>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45"/>
    </row>
    <row r="97" spans="1:58" s="107" customFormat="1" ht="15.75" customHeight="1">
      <c r="A97" s="44"/>
      <c r="B97" s="32"/>
      <c r="C97" s="178" t="s">
        <v>20</v>
      </c>
      <c r="D97" s="179"/>
      <c r="E97" s="179"/>
      <c r="F97" s="179"/>
      <c r="G97" s="180"/>
      <c r="H97" s="39" t="s">
        <v>47</v>
      </c>
      <c r="I97" s="36"/>
      <c r="J97" s="36"/>
      <c r="K97" s="36"/>
      <c r="L97" s="36"/>
      <c r="M97" s="36"/>
      <c r="N97" s="36"/>
      <c r="O97" s="36"/>
      <c r="P97" s="36"/>
      <c r="Q97" s="36"/>
      <c r="R97" s="36"/>
      <c r="S97" s="36"/>
      <c r="T97" s="36"/>
      <c r="U97" s="36"/>
      <c r="V97" s="36"/>
      <c r="W97" s="36"/>
      <c r="X97" s="36"/>
      <c r="Y97" s="36"/>
      <c r="Z97" s="36"/>
      <c r="AA97" s="183" t="s">
        <v>21</v>
      </c>
      <c r="AB97" s="181"/>
      <c r="AC97" s="181"/>
      <c r="AD97" s="181"/>
      <c r="AE97" s="182"/>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7"/>
      <c r="BF97" s="45"/>
    </row>
    <row r="98" spans="1:58" s="107" customFormat="1" ht="15.75" customHeight="1">
      <c r="A98" s="44"/>
      <c r="B98" s="32"/>
      <c r="C98" s="187" t="s">
        <v>22</v>
      </c>
      <c r="D98" s="184"/>
      <c r="E98" s="184"/>
      <c r="F98" s="184"/>
      <c r="G98" s="184"/>
      <c r="H98" s="184"/>
      <c r="I98" s="184"/>
      <c r="J98" s="184"/>
      <c r="K98" s="185"/>
      <c r="L98" s="187" t="s">
        <v>23</v>
      </c>
      <c r="M98" s="184"/>
      <c r="N98" s="184"/>
      <c r="O98" s="184"/>
      <c r="P98" s="184"/>
      <c r="Q98" s="184"/>
      <c r="R98" s="184"/>
      <c r="S98" s="184"/>
      <c r="T98" s="185"/>
      <c r="U98" s="187" t="s">
        <v>24</v>
      </c>
      <c r="V98" s="184"/>
      <c r="W98" s="184"/>
      <c r="X98" s="184"/>
      <c r="Y98" s="184"/>
      <c r="Z98" s="186"/>
      <c r="AA98" s="188" t="s">
        <v>16</v>
      </c>
      <c r="AB98" s="179"/>
      <c r="AC98" s="179"/>
      <c r="AD98" s="179"/>
      <c r="AE98" s="179"/>
      <c r="AF98" s="179"/>
      <c r="AG98" s="179"/>
      <c r="AH98" s="179"/>
      <c r="AI98" s="179"/>
      <c r="AJ98" s="179"/>
      <c r="AK98" s="179"/>
      <c r="AL98" s="179"/>
      <c r="AM98" s="179"/>
      <c r="AN98" s="179"/>
      <c r="AO98" s="179"/>
      <c r="AP98" s="180"/>
      <c r="AQ98" s="188" t="s">
        <v>17</v>
      </c>
      <c r="AR98" s="179"/>
      <c r="AS98" s="179"/>
      <c r="AT98" s="179"/>
      <c r="AU98" s="179"/>
      <c r="AV98" s="179"/>
      <c r="AW98" s="179"/>
      <c r="AX98" s="179"/>
      <c r="AY98" s="179"/>
      <c r="AZ98" s="179"/>
      <c r="BA98" s="179"/>
      <c r="BB98" s="179"/>
      <c r="BC98" s="179"/>
      <c r="BD98" s="179"/>
      <c r="BE98" s="180"/>
      <c r="BF98" s="45"/>
    </row>
    <row r="99" spans="1:58" s="107" customFormat="1" ht="15.75" customHeight="1">
      <c r="A99" s="44"/>
      <c r="B99" s="32"/>
      <c r="C99" s="39" t="s">
        <v>120</v>
      </c>
      <c r="D99" s="148"/>
      <c r="E99" s="148"/>
      <c r="F99" s="148"/>
      <c r="G99" s="148"/>
      <c r="H99" s="148"/>
      <c r="I99" s="148"/>
      <c r="J99" s="148"/>
      <c r="K99" s="149"/>
      <c r="L99" s="39" t="s">
        <v>126</v>
      </c>
      <c r="M99" s="148"/>
      <c r="N99" s="148"/>
      <c r="O99" s="148"/>
      <c r="P99" s="148"/>
      <c r="Q99" s="148"/>
      <c r="R99" s="148"/>
      <c r="S99" s="148"/>
      <c r="T99" s="149"/>
      <c r="U99" s="39" t="s">
        <v>129</v>
      </c>
      <c r="V99" s="148"/>
      <c r="W99" s="148"/>
      <c r="X99" s="148"/>
      <c r="Y99" s="148"/>
      <c r="Z99" s="149"/>
      <c r="AA99" s="39" t="str">
        <f>"SQL結果.商品付加." &amp; C99</f>
        <v>SQL結果.商品付加.商品付加ID</v>
      </c>
      <c r="AB99" s="148"/>
      <c r="AC99" s="148"/>
      <c r="AD99" s="148"/>
      <c r="AE99" s="148"/>
      <c r="AF99" s="148"/>
      <c r="AG99" s="148"/>
      <c r="AH99" s="148"/>
      <c r="AI99" s="148"/>
      <c r="AJ99" s="148"/>
      <c r="AK99" s="148"/>
      <c r="AL99" s="148"/>
      <c r="AM99" s="148"/>
      <c r="AN99" s="148"/>
      <c r="AO99" s="148"/>
      <c r="AP99" s="149"/>
      <c r="AQ99" s="39"/>
      <c r="AR99" s="148"/>
      <c r="AS99" s="148"/>
      <c r="AT99" s="148"/>
      <c r="AU99" s="148"/>
      <c r="AV99" s="148"/>
      <c r="AW99" s="148"/>
      <c r="AX99" s="148"/>
      <c r="AY99" s="148"/>
      <c r="AZ99" s="148"/>
      <c r="BA99" s="148"/>
      <c r="BB99" s="148"/>
      <c r="BC99" s="148"/>
      <c r="BD99" s="148"/>
      <c r="BE99" s="149"/>
      <c r="BF99" s="45"/>
    </row>
    <row r="100" spans="1:58" s="107" customFormat="1" ht="15.75" customHeight="1">
      <c r="A100" s="44"/>
      <c r="B100" s="32"/>
      <c r="C100" s="39" t="s">
        <v>121</v>
      </c>
      <c r="D100" s="148"/>
      <c r="E100" s="148"/>
      <c r="F100" s="148"/>
      <c r="G100" s="148"/>
      <c r="H100" s="148"/>
      <c r="I100" s="148"/>
      <c r="J100" s="148"/>
      <c r="K100" s="149"/>
      <c r="L100" s="54" t="s">
        <v>127</v>
      </c>
      <c r="M100" s="150"/>
      <c r="N100" s="150"/>
      <c r="O100" s="150"/>
      <c r="P100" s="150"/>
      <c r="Q100" s="150"/>
      <c r="R100" s="150"/>
      <c r="S100" s="150"/>
      <c r="T100" s="151"/>
      <c r="U100" s="54" t="s">
        <v>129</v>
      </c>
      <c r="V100" s="150"/>
      <c r="W100" s="150"/>
      <c r="X100" s="150"/>
      <c r="Y100" s="150"/>
      <c r="Z100" s="151"/>
      <c r="AA100" s="54" t="str">
        <f>"SQL結果.商品付加." &amp; C100</f>
        <v>SQL結果.商品付加.商品付加バージョン</v>
      </c>
      <c r="AB100" s="150"/>
      <c r="AC100" s="150"/>
      <c r="AD100" s="150"/>
      <c r="AE100" s="150"/>
      <c r="AF100" s="150"/>
      <c r="AG100" s="150"/>
      <c r="AH100" s="150"/>
      <c r="AI100" s="150"/>
      <c r="AJ100" s="150"/>
      <c r="AK100" s="150"/>
      <c r="AL100" s="150"/>
      <c r="AM100" s="150"/>
      <c r="AN100" s="150"/>
      <c r="AO100" s="150"/>
      <c r="AP100" s="151"/>
      <c r="AQ100" s="39"/>
      <c r="AR100" s="148"/>
      <c r="AS100" s="148"/>
      <c r="AT100" s="148"/>
      <c r="AU100" s="148"/>
      <c r="AV100" s="148"/>
      <c r="AW100" s="148"/>
      <c r="AX100" s="148"/>
      <c r="AY100" s="148"/>
      <c r="AZ100" s="148"/>
      <c r="BA100" s="148"/>
      <c r="BB100" s="148"/>
      <c r="BC100" s="148"/>
      <c r="BD100" s="148"/>
      <c r="BE100" s="149"/>
      <c r="BF100" s="45"/>
    </row>
    <row r="101" spans="1:58" s="107" customFormat="1" ht="15.75" customHeight="1">
      <c r="A101" s="44"/>
      <c r="B101" s="32"/>
      <c r="C101" s="39" t="s">
        <v>30</v>
      </c>
      <c r="D101" s="148"/>
      <c r="E101" s="148"/>
      <c r="F101" s="148"/>
      <c r="G101" s="148"/>
      <c r="H101" s="148"/>
      <c r="I101" s="148"/>
      <c r="J101" s="148"/>
      <c r="K101" s="149"/>
      <c r="L101" s="54" t="s">
        <v>61</v>
      </c>
      <c r="M101" s="150"/>
      <c r="N101" s="150"/>
      <c r="O101" s="150"/>
      <c r="P101" s="150"/>
      <c r="Q101" s="150"/>
      <c r="R101" s="150"/>
      <c r="S101" s="150"/>
      <c r="T101" s="151"/>
      <c r="U101" s="54" t="s">
        <v>29</v>
      </c>
      <c r="V101" s="150"/>
      <c r="W101" s="150"/>
      <c r="X101" s="150"/>
      <c r="Y101" s="150"/>
      <c r="Z101" s="151"/>
      <c r="AA101" s="54" t="str">
        <f t="shared" ref="AA101" si="0">"SQL結果.商品付加." &amp; C101</f>
        <v>SQL結果.商品付加.証券番号</v>
      </c>
      <c r="AB101" s="150"/>
      <c r="AC101" s="150"/>
      <c r="AD101" s="150"/>
      <c r="AE101" s="150"/>
      <c r="AF101" s="150"/>
      <c r="AG101" s="150"/>
      <c r="AH101" s="150"/>
      <c r="AI101" s="150"/>
      <c r="AJ101" s="150"/>
      <c r="AK101" s="150"/>
      <c r="AL101" s="150"/>
      <c r="AM101" s="150"/>
      <c r="AN101" s="150"/>
      <c r="AO101" s="150"/>
      <c r="AP101" s="151"/>
      <c r="AQ101" s="39"/>
      <c r="AR101" s="148"/>
      <c r="AS101" s="148"/>
      <c r="AT101" s="148"/>
      <c r="AU101" s="148"/>
      <c r="AV101" s="148"/>
      <c r="AW101" s="148"/>
      <c r="AX101" s="148"/>
      <c r="AY101" s="148"/>
      <c r="AZ101" s="148"/>
      <c r="BA101" s="148"/>
      <c r="BB101" s="148"/>
      <c r="BC101" s="148"/>
      <c r="BD101" s="148"/>
      <c r="BE101" s="149"/>
      <c r="BF101" s="45"/>
    </row>
    <row r="102" spans="1:58" s="107" customFormat="1" ht="15.75" customHeight="1">
      <c r="A102" s="44"/>
      <c r="B102" s="32"/>
      <c r="C102" s="39" t="s">
        <v>31</v>
      </c>
      <c r="D102" s="148"/>
      <c r="E102" s="148"/>
      <c r="F102" s="148"/>
      <c r="G102" s="148"/>
      <c r="H102" s="148"/>
      <c r="I102" s="148"/>
      <c r="J102" s="148"/>
      <c r="K102" s="149"/>
      <c r="L102" s="54" t="s">
        <v>62</v>
      </c>
      <c r="M102" s="150"/>
      <c r="N102" s="150"/>
      <c r="O102" s="150"/>
      <c r="P102" s="150"/>
      <c r="Q102" s="150"/>
      <c r="R102" s="150"/>
      <c r="S102" s="150"/>
      <c r="T102" s="151"/>
      <c r="U102" s="54" t="s">
        <v>123</v>
      </c>
      <c r="V102" s="150"/>
      <c r="W102" s="150"/>
      <c r="X102" s="150"/>
      <c r="Y102" s="150"/>
      <c r="Z102" s="151"/>
      <c r="AA102" s="54" t="s">
        <v>124</v>
      </c>
      <c r="AB102" s="150"/>
      <c r="AC102" s="150"/>
      <c r="AD102" s="150"/>
      <c r="AE102" s="150"/>
      <c r="AF102" s="150"/>
      <c r="AG102" s="150"/>
      <c r="AH102" s="150"/>
      <c r="AI102" s="150"/>
      <c r="AJ102" s="150"/>
      <c r="AK102" s="150"/>
      <c r="AL102" s="150"/>
      <c r="AM102" s="150"/>
      <c r="AN102" s="150"/>
      <c r="AO102" s="150"/>
      <c r="AP102" s="151"/>
      <c r="AQ102" s="39"/>
      <c r="AR102" s="148"/>
      <c r="AS102" s="148"/>
      <c r="AT102" s="148"/>
      <c r="AU102" s="148"/>
      <c r="AV102" s="148"/>
      <c r="AW102" s="148"/>
      <c r="AX102" s="148"/>
      <c r="AY102" s="148"/>
      <c r="AZ102" s="148"/>
      <c r="BA102" s="148"/>
      <c r="BB102" s="148"/>
      <c r="BC102" s="148"/>
      <c r="BD102" s="148"/>
      <c r="BE102" s="149"/>
      <c r="BF102" s="45"/>
    </row>
    <row r="103" spans="1:58" s="107" customFormat="1" ht="15.75" customHeight="1">
      <c r="A103" s="44"/>
      <c r="B103" s="32"/>
      <c r="C103" s="39" t="s">
        <v>122</v>
      </c>
      <c r="D103" s="148"/>
      <c r="E103" s="148"/>
      <c r="F103" s="148"/>
      <c r="G103" s="148"/>
      <c r="H103" s="148"/>
      <c r="I103" s="148"/>
      <c r="J103" s="148"/>
      <c r="K103" s="149"/>
      <c r="L103" s="54" t="s">
        <v>128</v>
      </c>
      <c r="M103" s="150"/>
      <c r="N103" s="150"/>
      <c r="O103" s="150"/>
      <c r="P103" s="150"/>
      <c r="Q103" s="150"/>
      <c r="R103" s="150"/>
      <c r="S103" s="150"/>
      <c r="T103" s="151"/>
      <c r="U103" s="54" t="s">
        <v>129</v>
      </c>
      <c r="V103" s="150"/>
      <c r="W103" s="150"/>
      <c r="X103" s="150"/>
      <c r="Y103" s="150"/>
      <c r="Z103" s="151"/>
      <c r="AA103" s="54" t="s">
        <v>125</v>
      </c>
      <c r="AB103" s="150"/>
      <c r="AC103" s="150"/>
      <c r="AD103" s="150"/>
      <c r="AE103" s="150"/>
      <c r="AF103" s="150"/>
      <c r="AG103" s="150"/>
      <c r="AH103" s="150"/>
      <c r="AI103" s="150"/>
      <c r="AJ103" s="150"/>
      <c r="AK103" s="150"/>
      <c r="AL103" s="150"/>
      <c r="AM103" s="150"/>
      <c r="AN103" s="150"/>
      <c r="AO103" s="150"/>
      <c r="AP103" s="151"/>
      <c r="AQ103" s="39"/>
      <c r="AR103" s="148"/>
      <c r="AS103" s="148"/>
      <c r="AT103" s="148"/>
      <c r="AU103" s="148"/>
      <c r="AV103" s="148"/>
      <c r="AW103" s="148"/>
      <c r="AX103" s="148"/>
      <c r="AY103" s="148"/>
      <c r="AZ103" s="148"/>
      <c r="BA103" s="148"/>
      <c r="BB103" s="148"/>
      <c r="BC103" s="148"/>
      <c r="BD103" s="148"/>
      <c r="BE103" s="149"/>
      <c r="BF103" s="45"/>
    </row>
    <row r="104" spans="1:58" s="107" customFormat="1" ht="15.75" customHeight="1">
      <c r="A104" s="44"/>
      <c r="B104" s="32"/>
      <c r="C104" s="54" t="s">
        <v>27</v>
      </c>
      <c r="D104" s="148"/>
      <c r="E104" s="148"/>
      <c r="F104" s="148"/>
      <c r="G104" s="148"/>
      <c r="H104" s="148"/>
      <c r="I104" s="148"/>
      <c r="J104" s="148"/>
      <c r="K104" s="148"/>
      <c r="L104" s="46"/>
      <c r="M104" s="152"/>
      <c r="N104" s="152"/>
      <c r="O104" s="152"/>
      <c r="P104" s="152"/>
      <c r="Q104" s="152"/>
      <c r="R104" s="152"/>
      <c r="S104" s="152"/>
      <c r="T104" s="152"/>
      <c r="U104" s="57"/>
      <c r="V104" s="152"/>
      <c r="W104" s="152"/>
      <c r="X104" s="152"/>
      <c r="Y104" s="152"/>
      <c r="Z104" s="152"/>
      <c r="AA104" s="58"/>
      <c r="AB104" s="152"/>
      <c r="AC104" s="152"/>
      <c r="AD104" s="152"/>
      <c r="AE104" s="152"/>
      <c r="AF104" s="152"/>
      <c r="AG104" s="152"/>
      <c r="AH104" s="152"/>
      <c r="AI104" s="152"/>
      <c r="AJ104" s="152"/>
      <c r="AK104" s="152"/>
      <c r="AL104" s="152"/>
      <c r="AM104" s="152"/>
      <c r="AN104" s="152"/>
      <c r="AO104" s="152"/>
      <c r="AP104" s="152"/>
      <c r="AQ104" s="59"/>
      <c r="AR104" s="148"/>
      <c r="AS104" s="148"/>
      <c r="AT104" s="148"/>
      <c r="AU104" s="148"/>
      <c r="AV104" s="148"/>
      <c r="AW104" s="148"/>
      <c r="AX104" s="148"/>
      <c r="AY104" s="148"/>
      <c r="AZ104" s="148"/>
      <c r="BA104" s="148"/>
      <c r="BB104" s="148"/>
      <c r="BC104" s="148"/>
      <c r="BD104" s="148"/>
      <c r="BE104" s="149"/>
      <c r="BF104" s="45"/>
    </row>
    <row r="105" spans="1:58" s="107" customFormat="1" ht="15.75" customHeight="1">
      <c r="A105" s="44"/>
      <c r="B105" s="32"/>
      <c r="C105" s="55"/>
      <c r="D105" s="36" t="s">
        <v>32</v>
      </c>
      <c r="E105" s="148"/>
      <c r="F105" s="148"/>
      <c r="G105" s="148"/>
      <c r="H105" s="148"/>
      <c r="I105" s="148"/>
      <c r="J105" s="148"/>
      <c r="K105" s="149"/>
      <c r="L105" s="40" t="s">
        <v>63</v>
      </c>
      <c r="M105" s="153"/>
      <c r="N105" s="153"/>
      <c r="O105" s="153"/>
      <c r="P105" s="153"/>
      <c r="Q105" s="153"/>
      <c r="R105" s="153"/>
      <c r="S105" s="153"/>
      <c r="T105" s="154"/>
      <c r="U105" s="40" t="s">
        <v>25</v>
      </c>
      <c r="V105" s="153"/>
      <c r="W105" s="153"/>
      <c r="X105" s="153"/>
      <c r="Y105" s="153"/>
      <c r="Z105" s="154"/>
      <c r="AA105" s="40" t="str">
        <f>"SQL結果.連絡." &amp; D105</f>
        <v>SQL結果.連絡.連絡ID</v>
      </c>
      <c r="AB105" s="153"/>
      <c r="AC105" s="153"/>
      <c r="AD105" s="153"/>
      <c r="AE105" s="153"/>
      <c r="AF105" s="153"/>
      <c r="AG105" s="153"/>
      <c r="AH105" s="153"/>
      <c r="AI105" s="153"/>
      <c r="AJ105" s="153"/>
      <c r="AK105" s="153"/>
      <c r="AL105" s="153"/>
      <c r="AM105" s="153"/>
      <c r="AN105" s="153"/>
      <c r="AO105" s="153"/>
      <c r="AP105" s="154"/>
      <c r="AQ105" s="39"/>
      <c r="AR105" s="148"/>
      <c r="AS105" s="148"/>
      <c r="AT105" s="148"/>
      <c r="AU105" s="148"/>
      <c r="AV105" s="148"/>
      <c r="AW105" s="148"/>
      <c r="AX105" s="148"/>
      <c r="AY105" s="148"/>
      <c r="AZ105" s="148"/>
      <c r="BA105" s="148"/>
      <c r="BB105" s="148"/>
      <c r="BC105" s="148"/>
      <c r="BD105" s="148"/>
      <c r="BE105" s="149"/>
      <c r="BF105" s="45"/>
    </row>
    <row r="106" spans="1:58" s="107" customFormat="1" ht="15.75" customHeight="1">
      <c r="A106" s="44"/>
      <c r="B106" s="32"/>
      <c r="C106" s="55"/>
      <c r="D106" s="36" t="s">
        <v>33</v>
      </c>
      <c r="E106" s="148"/>
      <c r="F106" s="148"/>
      <c r="G106" s="148"/>
      <c r="H106" s="148"/>
      <c r="I106" s="148"/>
      <c r="J106" s="148"/>
      <c r="K106" s="149"/>
      <c r="L106" s="40" t="s">
        <v>64</v>
      </c>
      <c r="M106" s="153"/>
      <c r="N106" s="153"/>
      <c r="O106" s="153"/>
      <c r="P106" s="153"/>
      <c r="Q106" s="153"/>
      <c r="R106" s="153"/>
      <c r="S106" s="153"/>
      <c r="T106" s="154"/>
      <c r="U106" s="40" t="s">
        <v>25</v>
      </c>
      <c r="V106" s="153"/>
      <c r="W106" s="153"/>
      <c r="X106" s="153"/>
      <c r="Y106" s="153"/>
      <c r="Z106" s="154"/>
      <c r="AA106" s="40" t="str">
        <f t="shared" ref="AA106:AA123" si="1">"SQL結果.連絡." &amp; D106</f>
        <v>SQL結果.連絡.連絡コード</v>
      </c>
      <c r="AB106" s="153"/>
      <c r="AC106" s="153"/>
      <c r="AD106" s="153"/>
      <c r="AE106" s="153"/>
      <c r="AF106" s="153"/>
      <c r="AG106" s="153"/>
      <c r="AH106" s="153"/>
      <c r="AI106" s="153"/>
      <c r="AJ106" s="153"/>
      <c r="AK106" s="153"/>
      <c r="AL106" s="153"/>
      <c r="AM106" s="153"/>
      <c r="AN106" s="153"/>
      <c r="AO106" s="153"/>
      <c r="AP106" s="154"/>
      <c r="AQ106" s="39"/>
      <c r="AR106" s="148"/>
      <c r="AS106" s="148"/>
      <c r="AT106" s="148"/>
      <c r="AU106" s="148"/>
      <c r="AV106" s="148"/>
      <c r="AW106" s="148"/>
      <c r="AX106" s="148"/>
      <c r="AY106" s="148"/>
      <c r="AZ106" s="148"/>
      <c r="BA106" s="148"/>
      <c r="BB106" s="148"/>
      <c r="BC106" s="148"/>
      <c r="BD106" s="148"/>
      <c r="BE106" s="149"/>
      <c r="BF106" s="45"/>
    </row>
    <row r="107" spans="1:58" s="107" customFormat="1" ht="15.75" customHeight="1">
      <c r="A107" s="44"/>
      <c r="B107" s="32"/>
      <c r="C107" s="55"/>
      <c r="D107" s="36" t="s">
        <v>130</v>
      </c>
      <c r="E107" s="148"/>
      <c r="F107" s="148"/>
      <c r="G107" s="148"/>
      <c r="H107" s="148"/>
      <c r="I107" s="148"/>
      <c r="J107" s="148"/>
      <c r="K107" s="149"/>
      <c r="L107" s="40" t="s">
        <v>144</v>
      </c>
      <c r="M107" s="153"/>
      <c r="N107" s="153"/>
      <c r="O107" s="153"/>
      <c r="P107" s="153"/>
      <c r="Q107" s="153"/>
      <c r="R107" s="153"/>
      <c r="S107" s="153"/>
      <c r="T107" s="154"/>
      <c r="U107" s="40" t="s">
        <v>123</v>
      </c>
      <c r="V107" s="153"/>
      <c r="W107" s="153"/>
      <c r="X107" s="153"/>
      <c r="Y107" s="153"/>
      <c r="Z107" s="154"/>
      <c r="AA107" s="40" t="str">
        <f t="shared" si="1"/>
        <v>SQL結果.連絡.メールタイトル</v>
      </c>
      <c r="AB107" s="153"/>
      <c r="AC107" s="153"/>
      <c r="AD107" s="153"/>
      <c r="AE107" s="153"/>
      <c r="AF107" s="153"/>
      <c r="AG107" s="153"/>
      <c r="AH107" s="153"/>
      <c r="AI107" s="153"/>
      <c r="AJ107" s="153"/>
      <c r="AK107" s="153"/>
      <c r="AL107" s="153"/>
      <c r="AM107" s="153"/>
      <c r="AN107" s="153"/>
      <c r="AO107" s="153"/>
      <c r="AP107" s="154"/>
      <c r="AQ107" s="39"/>
      <c r="AR107" s="148"/>
      <c r="AS107" s="148"/>
      <c r="AT107" s="148"/>
      <c r="AU107" s="148"/>
      <c r="AV107" s="148"/>
      <c r="AW107" s="148"/>
      <c r="AX107" s="148"/>
      <c r="AY107" s="148"/>
      <c r="AZ107" s="148"/>
      <c r="BA107" s="148"/>
      <c r="BB107" s="148"/>
      <c r="BC107" s="148"/>
      <c r="BD107" s="148"/>
      <c r="BE107" s="149"/>
      <c r="BF107" s="45"/>
    </row>
    <row r="108" spans="1:58" s="107" customFormat="1" ht="15.75" customHeight="1">
      <c r="A108" s="44"/>
      <c r="B108" s="32"/>
      <c r="C108" s="55"/>
      <c r="D108" s="36" t="s">
        <v>131</v>
      </c>
      <c r="E108" s="148"/>
      <c r="F108" s="148"/>
      <c r="G108" s="148"/>
      <c r="H108" s="148"/>
      <c r="I108" s="148"/>
      <c r="J108" s="148"/>
      <c r="K108" s="149"/>
      <c r="L108" s="40" t="s">
        <v>145</v>
      </c>
      <c r="M108" s="153"/>
      <c r="N108" s="153"/>
      <c r="O108" s="153"/>
      <c r="P108" s="153"/>
      <c r="Q108" s="153"/>
      <c r="R108" s="153"/>
      <c r="S108" s="153"/>
      <c r="T108" s="154"/>
      <c r="U108" s="40" t="s">
        <v>123</v>
      </c>
      <c r="V108" s="153"/>
      <c r="W108" s="153"/>
      <c r="X108" s="153"/>
      <c r="Y108" s="153"/>
      <c r="Z108" s="154"/>
      <c r="AA108" s="40" t="str">
        <f t="shared" si="1"/>
        <v>SQL結果.連絡.メール本文</v>
      </c>
      <c r="AB108" s="153"/>
      <c r="AC108" s="153"/>
      <c r="AD108" s="153"/>
      <c r="AE108" s="153"/>
      <c r="AF108" s="153"/>
      <c r="AG108" s="153"/>
      <c r="AH108" s="153"/>
      <c r="AI108" s="153"/>
      <c r="AJ108" s="153"/>
      <c r="AK108" s="153"/>
      <c r="AL108" s="153"/>
      <c r="AM108" s="153"/>
      <c r="AN108" s="153"/>
      <c r="AO108" s="153"/>
      <c r="AP108" s="154"/>
      <c r="AQ108" s="39"/>
      <c r="AR108" s="148"/>
      <c r="AS108" s="148"/>
      <c r="AT108" s="148"/>
      <c r="AU108" s="148"/>
      <c r="AV108" s="148"/>
      <c r="AW108" s="148"/>
      <c r="AX108" s="148"/>
      <c r="AY108" s="148"/>
      <c r="AZ108" s="148"/>
      <c r="BA108" s="148"/>
      <c r="BB108" s="148"/>
      <c r="BC108" s="148"/>
      <c r="BD108" s="148"/>
      <c r="BE108" s="149"/>
      <c r="BF108" s="45"/>
    </row>
    <row r="109" spans="1:58" s="107" customFormat="1" ht="15.75" customHeight="1">
      <c r="A109" s="44"/>
      <c r="B109" s="32"/>
      <c r="C109" s="55"/>
      <c r="D109" s="36" t="s">
        <v>132</v>
      </c>
      <c r="E109" s="148"/>
      <c r="F109" s="148"/>
      <c r="G109" s="148"/>
      <c r="H109" s="148"/>
      <c r="I109" s="148"/>
      <c r="J109" s="148"/>
      <c r="K109" s="149"/>
      <c r="L109" s="40" t="s">
        <v>146</v>
      </c>
      <c r="M109" s="153"/>
      <c r="N109" s="153"/>
      <c r="O109" s="153"/>
      <c r="P109" s="153"/>
      <c r="Q109" s="153"/>
      <c r="R109" s="153"/>
      <c r="S109" s="153"/>
      <c r="T109" s="154"/>
      <c r="U109" s="40" t="s">
        <v>123</v>
      </c>
      <c r="V109" s="153"/>
      <c r="W109" s="153"/>
      <c r="X109" s="153"/>
      <c r="Y109" s="153"/>
      <c r="Z109" s="154"/>
      <c r="AA109" s="40" t="str">
        <f t="shared" si="1"/>
        <v>SQL結果.連絡.メッセージBoxタイトル</v>
      </c>
      <c r="AB109" s="153"/>
      <c r="AC109" s="153"/>
      <c r="AD109" s="153"/>
      <c r="AE109" s="153"/>
      <c r="AF109" s="153"/>
      <c r="AG109" s="153"/>
      <c r="AH109" s="153"/>
      <c r="AI109" s="153"/>
      <c r="AJ109" s="153"/>
      <c r="AK109" s="153"/>
      <c r="AL109" s="153"/>
      <c r="AM109" s="153"/>
      <c r="AN109" s="153"/>
      <c r="AO109" s="153"/>
      <c r="AP109" s="154"/>
      <c r="AQ109" s="39"/>
      <c r="AR109" s="148"/>
      <c r="AS109" s="148"/>
      <c r="AT109" s="148"/>
      <c r="AU109" s="148"/>
      <c r="AV109" s="148"/>
      <c r="AW109" s="148"/>
      <c r="AX109" s="148"/>
      <c r="AY109" s="148"/>
      <c r="AZ109" s="148"/>
      <c r="BA109" s="148"/>
      <c r="BB109" s="148"/>
      <c r="BC109" s="148"/>
      <c r="BD109" s="148"/>
      <c r="BE109" s="149"/>
      <c r="BF109" s="45"/>
    </row>
    <row r="110" spans="1:58" s="107" customFormat="1" ht="15.75" customHeight="1">
      <c r="A110" s="44"/>
      <c r="B110" s="32"/>
      <c r="C110" s="55"/>
      <c r="D110" s="36" t="s">
        <v>133</v>
      </c>
      <c r="E110" s="148"/>
      <c r="F110" s="148"/>
      <c r="G110" s="148"/>
      <c r="H110" s="148"/>
      <c r="I110" s="148"/>
      <c r="J110" s="148"/>
      <c r="K110" s="149"/>
      <c r="L110" s="40" t="s">
        <v>147</v>
      </c>
      <c r="M110" s="153"/>
      <c r="N110" s="153"/>
      <c r="O110" s="153"/>
      <c r="P110" s="153"/>
      <c r="Q110" s="153"/>
      <c r="R110" s="153"/>
      <c r="S110" s="153"/>
      <c r="T110" s="154"/>
      <c r="U110" s="40" t="s">
        <v>123</v>
      </c>
      <c r="V110" s="153"/>
      <c r="W110" s="153"/>
      <c r="X110" s="153"/>
      <c r="Y110" s="153"/>
      <c r="Z110" s="154"/>
      <c r="AA110" s="40" t="str">
        <f t="shared" si="1"/>
        <v>SQL結果.連絡.メッセージBox本文</v>
      </c>
      <c r="AB110" s="153"/>
      <c r="AC110" s="153"/>
      <c r="AD110" s="153"/>
      <c r="AE110" s="153"/>
      <c r="AF110" s="153"/>
      <c r="AG110" s="153"/>
      <c r="AH110" s="153"/>
      <c r="AI110" s="153"/>
      <c r="AJ110" s="153"/>
      <c r="AK110" s="153"/>
      <c r="AL110" s="153"/>
      <c r="AM110" s="153"/>
      <c r="AN110" s="153"/>
      <c r="AO110" s="153"/>
      <c r="AP110" s="154"/>
      <c r="AQ110" s="39"/>
      <c r="AR110" s="148"/>
      <c r="AS110" s="148"/>
      <c r="AT110" s="148"/>
      <c r="AU110" s="148"/>
      <c r="AV110" s="148"/>
      <c r="AW110" s="148"/>
      <c r="AX110" s="148"/>
      <c r="AY110" s="148"/>
      <c r="AZ110" s="148"/>
      <c r="BA110" s="148"/>
      <c r="BB110" s="148"/>
      <c r="BC110" s="148"/>
      <c r="BD110" s="148"/>
      <c r="BE110" s="149"/>
      <c r="BF110" s="45"/>
    </row>
    <row r="111" spans="1:58" s="107" customFormat="1" ht="15.75" customHeight="1">
      <c r="A111" s="44"/>
      <c r="B111" s="32"/>
      <c r="C111" s="55"/>
      <c r="D111" s="36" t="s">
        <v>134</v>
      </c>
      <c r="E111" s="148"/>
      <c r="F111" s="148"/>
      <c r="G111" s="148"/>
      <c r="H111" s="148"/>
      <c r="I111" s="148"/>
      <c r="J111" s="148"/>
      <c r="K111" s="149"/>
      <c r="L111" s="40" t="s">
        <v>148</v>
      </c>
      <c r="M111" s="153"/>
      <c r="N111" s="153"/>
      <c r="O111" s="153"/>
      <c r="P111" s="153"/>
      <c r="Q111" s="153"/>
      <c r="R111" s="153"/>
      <c r="S111" s="153"/>
      <c r="T111" s="154"/>
      <c r="U111" s="40" t="s">
        <v>123</v>
      </c>
      <c r="V111" s="153"/>
      <c r="W111" s="153"/>
      <c r="X111" s="153"/>
      <c r="Y111" s="153"/>
      <c r="Z111" s="154"/>
      <c r="AA111" s="40" t="str">
        <f t="shared" si="1"/>
        <v>SQL結果.連絡.回答</v>
      </c>
      <c r="AB111" s="153"/>
      <c r="AC111" s="153"/>
      <c r="AD111" s="153"/>
      <c r="AE111" s="153"/>
      <c r="AF111" s="153"/>
      <c r="AG111" s="153"/>
      <c r="AH111" s="153"/>
      <c r="AI111" s="153"/>
      <c r="AJ111" s="153"/>
      <c r="AK111" s="153"/>
      <c r="AL111" s="153"/>
      <c r="AM111" s="153"/>
      <c r="AN111" s="153"/>
      <c r="AO111" s="153"/>
      <c r="AP111" s="154"/>
      <c r="AQ111" s="39"/>
      <c r="AR111" s="148"/>
      <c r="AS111" s="148"/>
      <c r="AT111" s="148"/>
      <c r="AU111" s="148"/>
      <c r="AV111" s="148"/>
      <c r="AW111" s="148"/>
      <c r="AX111" s="148"/>
      <c r="AY111" s="148"/>
      <c r="AZ111" s="148"/>
      <c r="BA111" s="148"/>
      <c r="BB111" s="148"/>
      <c r="BC111" s="148"/>
      <c r="BD111" s="148"/>
      <c r="BE111" s="149"/>
      <c r="BF111" s="45"/>
    </row>
    <row r="112" spans="1:58" s="107" customFormat="1" ht="15.75" customHeight="1">
      <c r="A112" s="44"/>
      <c r="B112" s="32"/>
      <c r="C112" s="55"/>
      <c r="D112" s="36" t="s">
        <v>135</v>
      </c>
      <c r="E112" s="148"/>
      <c r="F112" s="148"/>
      <c r="G112" s="148"/>
      <c r="H112" s="148"/>
      <c r="I112" s="148"/>
      <c r="J112" s="148"/>
      <c r="K112" s="149"/>
      <c r="L112" s="40" t="s">
        <v>149</v>
      </c>
      <c r="M112" s="153"/>
      <c r="N112" s="153"/>
      <c r="O112" s="153"/>
      <c r="P112" s="153"/>
      <c r="Q112" s="153"/>
      <c r="R112" s="153"/>
      <c r="S112" s="153"/>
      <c r="T112" s="154"/>
      <c r="U112" s="40" t="s">
        <v>157</v>
      </c>
      <c r="V112" s="153"/>
      <c r="W112" s="153"/>
      <c r="X112" s="153"/>
      <c r="Y112" s="153"/>
      <c r="Z112" s="154"/>
      <c r="AA112" s="40" t="str">
        <f t="shared" si="1"/>
        <v>SQL結果.連絡.回答日時</v>
      </c>
      <c r="AB112" s="153"/>
      <c r="AC112" s="153"/>
      <c r="AD112" s="153"/>
      <c r="AE112" s="153"/>
      <c r="AF112" s="153"/>
      <c r="AG112" s="153"/>
      <c r="AH112" s="153"/>
      <c r="AI112" s="153"/>
      <c r="AJ112" s="153"/>
      <c r="AK112" s="153"/>
      <c r="AL112" s="153"/>
      <c r="AM112" s="153"/>
      <c r="AN112" s="153"/>
      <c r="AO112" s="153"/>
      <c r="AP112" s="154"/>
      <c r="AQ112" s="39"/>
      <c r="AR112" s="148"/>
      <c r="AS112" s="148"/>
      <c r="AT112" s="148"/>
      <c r="AU112" s="148"/>
      <c r="AV112" s="148"/>
      <c r="AW112" s="148"/>
      <c r="AX112" s="148"/>
      <c r="AY112" s="148"/>
      <c r="AZ112" s="148"/>
      <c r="BA112" s="148"/>
      <c r="BB112" s="148"/>
      <c r="BC112" s="148"/>
      <c r="BD112" s="148"/>
      <c r="BE112" s="149"/>
      <c r="BF112" s="45"/>
    </row>
    <row r="113" spans="1:58" s="107" customFormat="1" ht="15.75" customHeight="1">
      <c r="A113" s="44"/>
      <c r="B113" s="32"/>
      <c r="C113" s="55"/>
      <c r="D113" s="36" t="s">
        <v>36</v>
      </c>
      <c r="E113" s="148"/>
      <c r="F113" s="148"/>
      <c r="G113" s="148"/>
      <c r="H113" s="148"/>
      <c r="I113" s="148"/>
      <c r="J113" s="148"/>
      <c r="K113" s="149"/>
      <c r="L113" s="40" t="s">
        <v>66</v>
      </c>
      <c r="M113" s="153"/>
      <c r="N113" s="153"/>
      <c r="O113" s="153"/>
      <c r="P113" s="153"/>
      <c r="Q113" s="153"/>
      <c r="R113" s="153"/>
      <c r="S113" s="153"/>
      <c r="T113" s="154"/>
      <c r="U113" s="40" t="s">
        <v>157</v>
      </c>
      <c r="V113" s="153"/>
      <c r="W113" s="153"/>
      <c r="X113" s="153"/>
      <c r="Y113" s="153"/>
      <c r="Z113" s="154"/>
      <c r="AA113" s="40" t="str">
        <f t="shared" si="1"/>
        <v>SQL結果.連絡.作成日時</v>
      </c>
      <c r="AB113" s="153"/>
      <c r="AC113" s="153"/>
      <c r="AD113" s="153"/>
      <c r="AE113" s="153"/>
      <c r="AF113" s="153"/>
      <c r="AG113" s="153"/>
      <c r="AH113" s="153"/>
      <c r="AI113" s="153"/>
      <c r="AJ113" s="153"/>
      <c r="AK113" s="153"/>
      <c r="AL113" s="153"/>
      <c r="AM113" s="153"/>
      <c r="AN113" s="153"/>
      <c r="AO113" s="153"/>
      <c r="AP113" s="154"/>
      <c r="AQ113" s="39"/>
      <c r="AR113" s="148"/>
      <c r="AS113" s="148"/>
      <c r="AT113" s="148"/>
      <c r="AU113" s="148"/>
      <c r="AV113" s="148"/>
      <c r="AW113" s="148"/>
      <c r="AX113" s="148"/>
      <c r="AY113" s="148"/>
      <c r="AZ113" s="148"/>
      <c r="BA113" s="148"/>
      <c r="BB113" s="148"/>
      <c r="BC113" s="148"/>
      <c r="BD113" s="148"/>
      <c r="BE113" s="149"/>
      <c r="BF113" s="45"/>
    </row>
    <row r="114" spans="1:58" s="107" customFormat="1" ht="15.75" customHeight="1">
      <c r="A114" s="44"/>
      <c r="B114" s="32"/>
      <c r="C114" s="55"/>
      <c r="D114" s="36" t="s">
        <v>136</v>
      </c>
      <c r="E114" s="148"/>
      <c r="F114" s="148"/>
      <c r="G114" s="148"/>
      <c r="H114" s="148"/>
      <c r="I114" s="148"/>
      <c r="J114" s="148"/>
      <c r="K114" s="149"/>
      <c r="L114" s="40" t="s">
        <v>150</v>
      </c>
      <c r="M114" s="153"/>
      <c r="N114" s="153"/>
      <c r="O114" s="153"/>
      <c r="P114" s="153"/>
      <c r="Q114" s="153"/>
      <c r="R114" s="153"/>
      <c r="S114" s="153"/>
      <c r="T114" s="154"/>
      <c r="U114" s="40" t="s">
        <v>157</v>
      </c>
      <c r="V114" s="153"/>
      <c r="W114" s="153"/>
      <c r="X114" s="153"/>
      <c r="Y114" s="153"/>
      <c r="Z114" s="154"/>
      <c r="AA114" s="40" t="str">
        <f t="shared" si="1"/>
        <v>SQL結果.連絡.掲載日時</v>
      </c>
      <c r="AB114" s="153"/>
      <c r="AC114" s="153"/>
      <c r="AD114" s="153"/>
      <c r="AE114" s="153"/>
      <c r="AF114" s="153"/>
      <c r="AG114" s="153"/>
      <c r="AH114" s="153"/>
      <c r="AI114" s="153"/>
      <c r="AJ114" s="153"/>
      <c r="AK114" s="153"/>
      <c r="AL114" s="153"/>
      <c r="AM114" s="153"/>
      <c r="AN114" s="153"/>
      <c r="AO114" s="153"/>
      <c r="AP114" s="154"/>
      <c r="AQ114" s="39"/>
      <c r="AR114" s="148"/>
      <c r="AS114" s="148"/>
      <c r="AT114" s="148"/>
      <c r="AU114" s="148"/>
      <c r="AV114" s="148"/>
      <c r="AW114" s="148"/>
      <c r="AX114" s="148"/>
      <c r="AY114" s="148"/>
      <c r="AZ114" s="148"/>
      <c r="BA114" s="148"/>
      <c r="BB114" s="148"/>
      <c r="BC114" s="148"/>
      <c r="BD114" s="148"/>
      <c r="BE114" s="149"/>
      <c r="BF114" s="45"/>
    </row>
    <row r="115" spans="1:58" s="107" customFormat="1" ht="15.75" customHeight="1">
      <c r="A115" s="44"/>
      <c r="B115" s="32"/>
      <c r="C115" s="55"/>
      <c r="D115" s="36" t="s">
        <v>137</v>
      </c>
      <c r="E115" s="148"/>
      <c r="F115" s="148"/>
      <c r="G115" s="148"/>
      <c r="H115" s="148"/>
      <c r="I115" s="148"/>
      <c r="J115" s="148"/>
      <c r="K115" s="149"/>
      <c r="L115" s="40" t="s">
        <v>151</v>
      </c>
      <c r="M115" s="153"/>
      <c r="N115" s="153"/>
      <c r="O115" s="153"/>
      <c r="P115" s="153"/>
      <c r="Q115" s="153"/>
      <c r="R115" s="153"/>
      <c r="S115" s="153"/>
      <c r="T115" s="154"/>
      <c r="U115" s="40" t="s">
        <v>158</v>
      </c>
      <c r="V115" s="153"/>
      <c r="W115" s="153"/>
      <c r="X115" s="153"/>
      <c r="Y115" s="153"/>
      <c r="Z115" s="154"/>
      <c r="AA115" s="40" t="str">
        <f t="shared" si="1"/>
        <v>SQL結果.連絡.掲載フラグ</v>
      </c>
      <c r="AB115" s="153"/>
      <c r="AC115" s="153"/>
      <c r="AD115" s="153"/>
      <c r="AE115" s="153"/>
      <c r="AF115" s="153"/>
      <c r="AG115" s="153"/>
      <c r="AH115" s="153"/>
      <c r="AI115" s="153"/>
      <c r="AJ115" s="153"/>
      <c r="AK115" s="153"/>
      <c r="AL115" s="153"/>
      <c r="AM115" s="153"/>
      <c r="AN115" s="153"/>
      <c r="AO115" s="153"/>
      <c r="AP115" s="154"/>
      <c r="AQ115" s="39"/>
      <c r="AR115" s="148"/>
      <c r="AS115" s="148"/>
      <c r="AT115" s="148"/>
      <c r="AU115" s="148"/>
      <c r="AV115" s="148"/>
      <c r="AW115" s="148"/>
      <c r="AX115" s="148"/>
      <c r="AY115" s="148"/>
      <c r="AZ115" s="148"/>
      <c r="BA115" s="148"/>
      <c r="BB115" s="148"/>
      <c r="BC115" s="148"/>
      <c r="BD115" s="148"/>
      <c r="BE115" s="149"/>
      <c r="BF115" s="45"/>
    </row>
    <row r="116" spans="1:58" s="107" customFormat="1" ht="15.75" customHeight="1">
      <c r="A116" s="44"/>
      <c r="B116" s="32"/>
      <c r="C116" s="55"/>
      <c r="D116" s="36" t="s">
        <v>138</v>
      </c>
      <c r="E116" s="148"/>
      <c r="F116" s="148"/>
      <c r="G116" s="148"/>
      <c r="H116" s="148"/>
      <c r="I116" s="148"/>
      <c r="J116" s="148"/>
      <c r="K116" s="149"/>
      <c r="L116" s="40" t="s">
        <v>152</v>
      </c>
      <c r="M116" s="153"/>
      <c r="N116" s="153"/>
      <c r="O116" s="153"/>
      <c r="P116" s="153"/>
      <c r="Q116" s="153"/>
      <c r="R116" s="153"/>
      <c r="S116" s="153"/>
      <c r="T116" s="154"/>
      <c r="U116" s="40" t="s">
        <v>25</v>
      </c>
      <c r="V116" s="153"/>
      <c r="W116" s="153"/>
      <c r="X116" s="153"/>
      <c r="Y116" s="153"/>
      <c r="Z116" s="154"/>
      <c r="AA116" s="40" t="str">
        <f t="shared" si="1"/>
        <v>SQL結果.連絡.メール送信可能開始時間</v>
      </c>
      <c r="AB116" s="153"/>
      <c r="AC116" s="153"/>
      <c r="AD116" s="153"/>
      <c r="AE116" s="153"/>
      <c r="AF116" s="153"/>
      <c r="AG116" s="153"/>
      <c r="AH116" s="153"/>
      <c r="AI116" s="153"/>
      <c r="AJ116" s="153"/>
      <c r="AK116" s="153"/>
      <c r="AL116" s="153"/>
      <c r="AM116" s="153"/>
      <c r="AN116" s="153"/>
      <c r="AO116" s="153"/>
      <c r="AP116" s="154"/>
      <c r="AQ116" s="39"/>
      <c r="AR116" s="148"/>
      <c r="AS116" s="148"/>
      <c r="AT116" s="148"/>
      <c r="AU116" s="148"/>
      <c r="AV116" s="148"/>
      <c r="AW116" s="148"/>
      <c r="AX116" s="148"/>
      <c r="AY116" s="148"/>
      <c r="AZ116" s="148"/>
      <c r="BA116" s="148"/>
      <c r="BB116" s="148"/>
      <c r="BC116" s="148"/>
      <c r="BD116" s="148"/>
      <c r="BE116" s="149"/>
      <c r="BF116" s="45"/>
    </row>
    <row r="117" spans="1:58" s="107" customFormat="1" ht="15.75" customHeight="1">
      <c r="A117" s="44"/>
      <c r="B117" s="32"/>
      <c r="C117" s="55"/>
      <c r="D117" s="36" t="s">
        <v>139</v>
      </c>
      <c r="E117" s="148"/>
      <c r="F117" s="148"/>
      <c r="G117" s="148"/>
      <c r="H117" s="148"/>
      <c r="I117" s="148"/>
      <c r="J117" s="148"/>
      <c r="K117" s="149"/>
      <c r="L117" s="40" t="s">
        <v>153</v>
      </c>
      <c r="M117" s="153"/>
      <c r="N117" s="153"/>
      <c r="O117" s="153"/>
      <c r="P117" s="153"/>
      <c r="Q117" s="153"/>
      <c r="R117" s="153"/>
      <c r="S117" s="153"/>
      <c r="T117" s="154"/>
      <c r="U117" s="40" t="s">
        <v>25</v>
      </c>
      <c r="V117" s="153"/>
      <c r="W117" s="153"/>
      <c r="X117" s="153"/>
      <c r="Y117" s="153"/>
      <c r="Z117" s="154"/>
      <c r="AA117" s="40" t="str">
        <f t="shared" si="1"/>
        <v>SQL結果.連絡.メール送信可能終了時間</v>
      </c>
      <c r="AB117" s="153"/>
      <c r="AC117" s="153"/>
      <c r="AD117" s="153"/>
      <c r="AE117" s="153"/>
      <c r="AF117" s="153"/>
      <c r="AG117" s="153"/>
      <c r="AH117" s="153"/>
      <c r="AI117" s="153"/>
      <c r="AJ117" s="153"/>
      <c r="AK117" s="153"/>
      <c r="AL117" s="153"/>
      <c r="AM117" s="153"/>
      <c r="AN117" s="153"/>
      <c r="AO117" s="153"/>
      <c r="AP117" s="154"/>
      <c r="AQ117" s="39"/>
      <c r="AR117" s="148"/>
      <c r="AS117" s="148"/>
      <c r="AT117" s="148"/>
      <c r="AU117" s="148"/>
      <c r="AV117" s="148"/>
      <c r="AW117" s="148"/>
      <c r="AX117" s="148"/>
      <c r="AY117" s="148"/>
      <c r="AZ117" s="148"/>
      <c r="BA117" s="148"/>
      <c r="BB117" s="148"/>
      <c r="BC117" s="148"/>
      <c r="BD117" s="148"/>
      <c r="BE117" s="149"/>
      <c r="BF117" s="45"/>
    </row>
    <row r="118" spans="1:58" s="107" customFormat="1" ht="15.75" customHeight="1">
      <c r="A118" s="44"/>
      <c r="B118" s="32"/>
      <c r="C118" s="55"/>
      <c r="D118" s="36" t="s">
        <v>140</v>
      </c>
      <c r="E118" s="148"/>
      <c r="F118" s="148"/>
      <c r="G118" s="148"/>
      <c r="H118" s="148"/>
      <c r="I118" s="148"/>
      <c r="J118" s="148"/>
      <c r="K118" s="149"/>
      <c r="L118" s="40" t="s">
        <v>154</v>
      </c>
      <c r="M118" s="153"/>
      <c r="N118" s="153"/>
      <c r="O118" s="153"/>
      <c r="P118" s="153"/>
      <c r="Q118" s="153"/>
      <c r="R118" s="153"/>
      <c r="S118" s="153"/>
      <c r="T118" s="154"/>
      <c r="U118" s="40" t="s">
        <v>157</v>
      </c>
      <c r="V118" s="153"/>
      <c r="W118" s="153"/>
      <c r="X118" s="153"/>
      <c r="Y118" s="153"/>
      <c r="Z118" s="154"/>
      <c r="AA118" s="40" t="str">
        <f t="shared" si="1"/>
        <v>SQL結果.連絡.メール送信日時</v>
      </c>
      <c r="AB118" s="153"/>
      <c r="AC118" s="153"/>
      <c r="AD118" s="153"/>
      <c r="AE118" s="153"/>
      <c r="AF118" s="153"/>
      <c r="AG118" s="153"/>
      <c r="AH118" s="153"/>
      <c r="AI118" s="153"/>
      <c r="AJ118" s="153"/>
      <c r="AK118" s="153"/>
      <c r="AL118" s="153"/>
      <c r="AM118" s="153"/>
      <c r="AN118" s="153"/>
      <c r="AO118" s="153"/>
      <c r="AP118" s="154"/>
      <c r="AQ118" s="39"/>
      <c r="AR118" s="148"/>
      <c r="AS118" s="148"/>
      <c r="AT118" s="148"/>
      <c r="AU118" s="148"/>
      <c r="AV118" s="148"/>
      <c r="AW118" s="148"/>
      <c r="AX118" s="148"/>
      <c r="AY118" s="148"/>
      <c r="AZ118" s="148"/>
      <c r="BA118" s="148"/>
      <c r="BB118" s="148"/>
      <c r="BC118" s="148"/>
      <c r="BD118" s="148"/>
      <c r="BE118" s="149"/>
      <c r="BF118" s="45"/>
    </row>
    <row r="119" spans="1:58" s="107" customFormat="1" ht="15.75" customHeight="1">
      <c r="A119" s="44"/>
      <c r="B119" s="32"/>
      <c r="C119" s="55"/>
      <c r="D119" s="36" t="s">
        <v>34</v>
      </c>
      <c r="E119" s="148"/>
      <c r="F119" s="148"/>
      <c r="G119" s="148"/>
      <c r="H119" s="148"/>
      <c r="I119" s="148"/>
      <c r="J119" s="148"/>
      <c r="K119" s="149"/>
      <c r="L119" s="40" t="s">
        <v>28</v>
      </c>
      <c r="M119" s="153"/>
      <c r="N119" s="153"/>
      <c r="O119" s="153"/>
      <c r="P119" s="153"/>
      <c r="Q119" s="153"/>
      <c r="R119" s="153"/>
      <c r="S119" s="153"/>
      <c r="T119" s="154"/>
      <c r="U119" s="40" t="s">
        <v>123</v>
      </c>
      <c r="V119" s="153"/>
      <c r="W119" s="153"/>
      <c r="X119" s="153"/>
      <c r="Y119" s="153"/>
      <c r="Z119" s="154"/>
      <c r="AA119" s="40" t="str">
        <f t="shared" si="1"/>
        <v>SQL結果.連絡.メールアドレス</v>
      </c>
      <c r="AB119" s="153"/>
      <c r="AC119" s="153"/>
      <c r="AD119" s="153"/>
      <c r="AE119" s="153"/>
      <c r="AF119" s="153"/>
      <c r="AG119" s="153"/>
      <c r="AH119" s="153"/>
      <c r="AI119" s="153"/>
      <c r="AJ119" s="153"/>
      <c r="AK119" s="153"/>
      <c r="AL119" s="153"/>
      <c r="AM119" s="153"/>
      <c r="AN119" s="153"/>
      <c r="AO119" s="153"/>
      <c r="AP119" s="154"/>
      <c r="AQ119" s="39"/>
      <c r="AR119" s="148"/>
      <c r="AS119" s="148"/>
      <c r="AT119" s="148"/>
      <c r="AU119" s="148"/>
      <c r="AV119" s="148"/>
      <c r="AW119" s="148"/>
      <c r="AX119" s="148"/>
      <c r="AY119" s="148"/>
      <c r="AZ119" s="148"/>
      <c r="BA119" s="148"/>
      <c r="BB119" s="148"/>
      <c r="BC119" s="148"/>
      <c r="BD119" s="148"/>
      <c r="BE119" s="149"/>
      <c r="BF119" s="45"/>
    </row>
    <row r="120" spans="1:58" s="107" customFormat="1" ht="15.75" customHeight="1">
      <c r="A120" s="44"/>
      <c r="B120" s="32"/>
      <c r="C120" s="55"/>
      <c r="D120" s="36" t="s">
        <v>35</v>
      </c>
      <c r="E120" s="148"/>
      <c r="F120" s="148"/>
      <c r="G120" s="148"/>
      <c r="H120" s="148"/>
      <c r="I120" s="148"/>
      <c r="J120" s="148"/>
      <c r="K120" s="149"/>
      <c r="L120" s="40" t="s">
        <v>65</v>
      </c>
      <c r="M120" s="153"/>
      <c r="N120" s="153"/>
      <c r="O120" s="153"/>
      <c r="P120" s="153"/>
      <c r="Q120" s="153"/>
      <c r="R120" s="153"/>
      <c r="S120" s="153"/>
      <c r="T120" s="154"/>
      <c r="U120" s="40" t="s">
        <v>25</v>
      </c>
      <c r="V120" s="153"/>
      <c r="W120" s="153"/>
      <c r="X120" s="153"/>
      <c r="Y120" s="153"/>
      <c r="Z120" s="154"/>
      <c r="AA120" s="40" t="str">
        <f t="shared" si="1"/>
        <v>SQL結果.連絡.送信ステータスコード</v>
      </c>
      <c r="AB120" s="153"/>
      <c r="AC120" s="153"/>
      <c r="AD120" s="153"/>
      <c r="AE120" s="153"/>
      <c r="AF120" s="153"/>
      <c r="AG120" s="153"/>
      <c r="AH120" s="153"/>
      <c r="AI120" s="153"/>
      <c r="AJ120" s="153"/>
      <c r="AK120" s="153"/>
      <c r="AL120" s="153"/>
      <c r="AM120" s="153"/>
      <c r="AN120" s="153"/>
      <c r="AO120" s="153"/>
      <c r="AP120" s="154"/>
      <c r="AQ120" s="39"/>
      <c r="AR120" s="148"/>
      <c r="AS120" s="148"/>
      <c r="AT120" s="148"/>
      <c r="AU120" s="148"/>
      <c r="AV120" s="148"/>
      <c r="AW120" s="148"/>
      <c r="AX120" s="148"/>
      <c r="AY120" s="148"/>
      <c r="AZ120" s="148"/>
      <c r="BA120" s="148"/>
      <c r="BB120" s="148"/>
      <c r="BC120" s="148"/>
      <c r="BD120" s="148"/>
      <c r="BE120" s="149"/>
      <c r="BF120" s="45"/>
    </row>
    <row r="121" spans="1:58" s="107" customFormat="1" ht="15.75" customHeight="1">
      <c r="A121" s="44"/>
      <c r="B121" s="32"/>
      <c r="C121" s="55"/>
      <c r="D121" s="36" t="s">
        <v>141</v>
      </c>
      <c r="E121" s="148"/>
      <c r="F121" s="148"/>
      <c r="G121" s="148"/>
      <c r="H121" s="148"/>
      <c r="I121" s="148"/>
      <c r="J121" s="148"/>
      <c r="K121" s="149"/>
      <c r="L121" s="40" t="s">
        <v>155</v>
      </c>
      <c r="M121" s="153"/>
      <c r="N121" s="153"/>
      <c r="O121" s="153"/>
      <c r="P121" s="153"/>
      <c r="Q121" s="153"/>
      <c r="R121" s="153"/>
      <c r="S121" s="153"/>
      <c r="T121" s="154"/>
      <c r="U121" s="40" t="s">
        <v>25</v>
      </c>
      <c r="V121" s="153"/>
      <c r="W121" s="153"/>
      <c r="X121" s="153"/>
      <c r="Y121" s="153"/>
      <c r="Z121" s="154"/>
      <c r="AA121" s="40" t="str">
        <f t="shared" si="1"/>
        <v>SQL結果.連絡.送信業務コード</v>
      </c>
      <c r="AB121" s="153"/>
      <c r="AC121" s="153"/>
      <c r="AD121" s="153"/>
      <c r="AE121" s="153"/>
      <c r="AF121" s="153"/>
      <c r="AG121" s="153"/>
      <c r="AH121" s="153"/>
      <c r="AI121" s="153"/>
      <c r="AJ121" s="153"/>
      <c r="AK121" s="153"/>
      <c r="AL121" s="153"/>
      <c r="AM121" s="153"/>
      <c r="AN121" s="153"/>
      <c r="AO121" s="153"/>
      <c r="AP121" s="154"/>
      <c r="AQ121" s="39"/>
      <c r="AR121" s="148"/>
      <c r="AS121" s="148"/>
      <c r="AT121" s="148"/>
      <c r="AU121" s="148"/>
      <c r="AV121" s="148"/>
      <c r="AW121" s="148"/>
      <c r="AX121" s="148"/>
      <c r="AY121" s="148"/>
      <c r="AZ121" s="148"/>
      <c r="BA121" s="148"/>
      <c r="BB121" s="148"/>
      <c r="BC121" s="148"/>
      <c r="BD121" s="148"/>
      <c r="BE121" s="149"/>
      <c r="BF121" s="45"/>
    </row>
    <row r="122" spans="1:58" s="107" customFormat="1" ht="15.75" customHeight="1">
      <c r="A122" s="44"/>
      <c r="B122" s="32"/>
      <c r="C122" s="55"/>
      <c r="D122" s="36" t="s">
        <v>142</v>
      </c>
      <c r="E122" s="148"/>
      <c r="F122" s="148"/>
      <c r="G122" s="148"/>
      <c r="H122" s="148"/>
      <c r="I122" s="148"/>
      <c r="J122" s="148"/>
      <c r="K122" s="149"/>
      <c r="L122" s="40" t="s">
        <v>67</v>
      </c>
      <c r="M122" s="153"/>
      <c r="N122" s="153"/>
      <c r="O122" s="153"/>
      <c r="P122" s="153"/>
      <c r="Q122" s="153"/>
      <c r="R122" s="153"/>
      <c r="S122" s="153"/>
      <c r="T122" s="154"/>
      <c r="U122" s="40" t="s">
        <v>123</v>
      </c>
      <c r="V122" s="153"/>
      <c r="W122" s="153"/>
      <c r="X122" s="153"/>
      <c r="Y122" s="153"/>
      <c r="Z122" s="154"/>
      <c r="AA122" s="40" t="str">
        <f t="shared" si="1"/>
        <v>SQL結果.連絡.SESメッセージID</v>
      </c>
      <c r="AB122" s="153"/>
      <c r="AC122" s="153"/>
      <c r="AD122" s="153"/>
      <c r="AE122" s="153"/>
      <c r="AF122" s="153"/>
      <c r="AG122" s="153"/>
      <c r="AH122" s="153"/>
      <c r="AI122" s="153"/>
      <c r="AJ122" s="153"/>
      <c r="AK122" s="153"/>
      <c r="AL122" s="153"/>
      <c r="AM122" s="153"/>
      <c r="AN122" s="153"/>
      <c r="AO122" s="153"/>
      <c r="AP122" s="154"/>
      <c r="AQ122" s="39"/>
      <c r="AR122" s="148"/>
      <c r="AS122" s="148"/>
      <c r="AT122" s="148"/>
      <c r="AU122" s="148"/>
      <c r="AV122" s="148"/>
      <c r="AW122" s="148"/>
      <c r="AX122" s="148"/>
      <c r="AY122" s="148"/>
      <c r="AZ122" s="148"/>
      <c r="BA122" s="148"/>
      <c r="BB122" s="148"/>
      <c r="BC122" s="148"/>
      <c r="BD122" s="148"/>
      <c r="BE122" s="149"/>
      <c r="BF122" s="45"/>
    </row>
    <row r="123" spans="1:58" s="107" customFormat="1" ht="15.75" customHeight="1">
      <c r="A123" s="44"/>
      <c r="B123" s="32"/>
      <c r="C123" s="56"/>
      <c r="D123" s="36" t="s">
        <v>143</v>
      </c>
      <c r="E123" s="148"/>
      <c r="F123" s="148"/>
      <c r="G123" s="148"/>
      <c r="H123" s="148"/>
      <c r="I123" s="148"/>
      <c r="J123" s="148"/>
      <c r="K123" s="149"/>
      <c r="L123" s="40" t="s">
        <v>156</v>
      </c>
      <c r="M123" s="153"/>
      <c r="N123" s="153"/>
      <c r="O123" s="153"/>
      <c r="P123" s="153"/>
      <c r="Q123" s="153"/>
      <c r="R123" s="153"/>
      <c r="S123" s="153"/>
      <c r="T123" s="154"/>
      <c r="U123" s="40" t="s">
        <v>25</v>
      </c>
      <c r="V123" s="153"/>
      <c r="W123" s="153"/>
      <c r="X123" s="153"/>
      <c r="Y123" s="153"/>
      <c r="Z123" s="154"/>
      <c r="AA123" s="40" t="str">
        <f t="shared" si="1"/>
        <v>SQL結果.連絡.トピックID</v>
      </c>
      <c r="AB123" s="153"/>
      <c r="AC123" s="153"/>
      <c r="AD123" s="153"/>
      <c r="AE123" s="153"/>
      <c r="AF123" s="153"/>
      <c r="AG123" s="153"/>
      <c r="AH123" s="153"/>
      <c r="AI123" s="153"/>
      <c r="AJ123" s="153"/>
      <c r="AK123" s="153"/>
      <c r="AL123" s="153"/>
      <c r="AM123" s="153"/>
      <c r="AN123" s="153"/>
      <c r="AO123" s="153"/>
      <c r="AP123" s="154"/>
      <c r="AQ123" s="39"/>
      <c r="AR123" s="148"/>
      <c r="AS123" s="148"/>
      <c r="AT123" s="148"/>
      <c r="AU123" s="148"/>
      <c r="AV123" s="148"/>
      <c r="AW123" s="148"/>
      <c r="AX123" s="148"/>
      <c r="AY123" s="148"/>
      <c r="AZ123" s="148"/>
      <c r="BA123" s="148"/>
      <c r="BB123" s="148"/>
      <c r="BC123" s="148"/>
      <c r="BD123" s="148"/>
      <c r="BE123" s="149"/>
      <c r="BF123" s="45"/>
    </row>
    <row r="124" spans="1:58" s="107" customFormat="1" ht="15.75" customHeight="1">
      <c r="A124" s="44"/>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45"/>
    </row>
    <row r="125" spans="1:58" s="107" customFormat="1" ht="15.75" customHeight="1">
      <c r="A125" s="44"/>
      <c r="B125" s="35" t="s">
        <v>55</v>
      </c>
      <c r="C125" s="32" t="s">
        <v>160</v>
      </c>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45"/>
    </row>
    <row r="126" spans="1:58" s="32" customFormat="1" ht="15.75" customHeight="1">
      <c r="A126" s="44"/>
      <c r="C126" s="161" t="s">
        <v>15</v>
      </c>
      <c r="D126" s="155"/>
      <c r="E126" s="155"/>
      <c r="F126" s="155"/>
      <c r="G126" s="155"/>
      <c r="H126" s="155"/>
      <c r="I126" s="155"/>
      <c r="J126" s="155"/>
      <c r="K126" s="155"/>
      <c r="L126" s="155"/>
      <c r="M126" s="155"/>
      <c r="N126" s="155"/>
      <c r="O126" s="155"/>
      <c r="P126" s="155"/>
      <c r="Q126" s="155"/>
      <c r="R126" s="155"/>
      <c r="S126" s="155"/>
      <c r="T126" s="155"/>
      <c r="U126" s="155"/>
      <c r="V126" s="155"/>
      <c r="W126" s="155"/>
      <c r="X126" s="155"/>
      <c r="Y126" s="155"/>
      <c r="Z126" s="155"/>
      <c r="AA126" s="155"/>
      <c r="AB126" s="155"/>
      <c r="AC126" s="155"/>
      <c r="AD126" s="155"/>
      <c r="AE126" s="156"/>
      <c r="AF126" s="159" t="s">
        <v>16</v>
      </c>
      <c r="AG126" s="157"/>
      <c r="AH126" s="157"/>
      <c r="AI126" s="157"/>
      <c r="AJ126" s="157"/>
      <c r="AK126" s="157"/>
      <c r="AL126" s="157"/>
      <c r="AM126" s="157"/>
      <c r="AN126" s="157"/>
      <c r="AO126" s="157"/>
      <c r="AP126" s="157"/>
      <c r="AQ126" s="157"/>
      <c r="AR126" s="158"/>
      <c r="AS126" s="160" t="s">
        <v>17</v>
      </c>
      <c r="AT126" s="157"/>
      <c r="AU126" s="157"/>
      <c r="AV126" s="157"/>
      <c r="AW126" s="157"/>
      <c r="AX126" s="157"/>
      <c r="AY126" s="157"/>
      <c r="AZ126" s="157"/>
      <c r="BA126" s="157"/>
      <c r="BB126" s="157"/>
      <c r="BC126" s="157"/>
      <c r="BD126" s="157"/>
      <c r="BE126" s="158"/>
      <c r="BF126" s="45"/>
    </row>
    <row r="127" spans="1:58" s="107" customFormat="1" ht="15.75" customHeight="1">
      <c r="A127" s="44"/>
      <c r="B127" s="32"/>
      <c r="C127" s="177" t="s">
        <v>18</v>
      </c>
      <c r="D127" s="162"/>
      <c r="E127" s="162"/>
      <c r="F127" s="163"/>
      <c r="G127" s="78" t="s">
        <v>161</v>
      </c>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8"/>
      <c r="AG127" s="112"/>
      <c r="AH127" s="112"/>
      <c r="AI127" s="112"/>
      <c r="AJ127" s="112"/>
      <c r="AK127" s="112"/>
      <c r="AL127" s="112"/>
      <c r="AM127" s="112"/>
      <c r="AN127" s="112"/>
      <c r="AO127" s="112"/>
      <c r="AP127" s="112"/>
      <c r="AQ127" s="112"/>
      <c r="AR127" s="113"/>
      <c r="AS127" s="112"/>
      <c r="AT127" s="112"/>
      <c r="AU127" s="112"/>
      <c r="AV127" s="112"/>
      <c r="AW127" s="112"/>
      <c r="AX127" s="112"/>
      <c r="AY127" s="112"/>
      <c r="AZ127" s="112"/>
      <c r="BA127" s="112"/>
      <c r="BB127" s="112"/>
      <c r="BC127" s="112"/>
      <c r="BD127" s="112"/>
      <c r="BE127" s="114"/>
      <c r="BF127" s="45"/>
    </row>
    <row r="128" spans="1:58" s="107" customFormat="1" ht="15.75" customHeight="1">
      <c r="A128" s="44"/>
      <c r="B128" s="32"/>
      <c r="C128" s="164"/>
      <c r="D128" s="165"/>
      <c r="E128" s="165"/>
      <c r="F128" s="166"/>
      <c r="G128" s="80" t="s">
        <v>162</v>
      </c>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2"/>
      <c r="AG128" s="115"/>
      <c r="AH128" s="115"/>
      <c r="AI128" s="115"/>
      <c r="AJ128" s="115"/>
      <c r="AK128" s="115"/>
      <c r="AL128" s="115"/>
      <c r="AM128" s="115"/>
      <c r="AN128" s="115"/>
      <c r="AO128" s="115"/>
      <c r="AP128" s="115"/>
      <c r="AQ128" s="115"/>
      <c r="AR128" s="116"/>
      <c r="AS128" s="115"/>
      <c r="AT128" s="115"/>
      <c r="AU128" s="115"/>
      <c r="AV128" s="115"/>
      <c r="AW128" s="115"/>
      <c r="AX128" s="115"/>
      <c r="AY128" s="115"/>
      <c r="AZ128" s="115"/>
      <c r="BA128" s="115"/>
      <c r="BB128" s="115"/>
      <c r="BC128" s="115"/>
      <c r="BD128" s="115"/>
      <c r="BE128" s="117"/>
      <c r="BF128" s="45"/>
    </row>
    <row r="129" spans="1:58" s="107" customFormat="1" ht="15.75" customHeight="1">
      <c r="A129" s="44"/>
      <c r="B129" s="32"/>
      <c r="C129" s="106" t="s">
        <v>19</v>
      </c>
      <c r="D129" s="110"/>
      <c r="E129" s="110"/>
      <c r="F129" s="111"/>
      <c r="G129" s="79" t="s">
        <v>163</v>
      </c>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189"/>
      <c r="AF129" s="78"/>
      <c r="AG129" s="112"/>
      <c r="AH129" s="112"/>
      <c r="AI129" s="112"/>
      <c r="AJ129" s="112"/>
      <c r="AK129" s="112"/>
      <c r="AL129" s="112"/>
      <c r="AM129" s="112"/>
      <c r="AN129" s="112"/>
      <c r="AO129" s="112"/>
      <c r="AP129" s="112"/>
      <c r="AQ129" s="112"/>
      <c r="AR129" s="113"/>
      <c r="AS129" s="112"/>
      <c r="AT129" s="112"/>
      <c r="AU129" s="112"/>
      <c r="AV129" s="112"/>
      <c r="AW129" s="112"/>
      <c r="AX129" s="112"/>
      <c r="AY129" s="112"/>
      <c r="AZ129" s="112"/>
      <c r="BA129" s="112"/>
      <c r="BB129" s="112"/>
      <c r="BC129" s="112"/>
      <c r="BD129" s="112"/>
      <c r="BE129" s="114"/>
      <c r="BF129" s="45"/>
    </row>
    <row r="130" spans="1:58" s="107" customFormat="1" ht="15.75" customHeight="1">
      <c r="A130" s="44"/>
      <c r="B130" s="32"/>
      <c r="C130" s="198" t="s">
        <v>116</v>
      </c>
      <c r="D130" s="199"/>
      <c r="E130" s="199"/>
      <c r="F130" s="204"/>
      <c r="G130" s="200" t="s">
        <v>164</v>
      </c>
      <c r="H130" s="200"/>
      <c r="I130" s="200"/>
      <c r="J130" s="200"/>
      <c r="K130" s="200"/>
      <c r="L130" s="200"/>
      <c r="M130" s="200"/>
      <c r="N130" s="200"/>
      <c r="O130" s="200"/>
      <c r="P130" s="200"/>
      <c r="Q130" s="200"/>
      <c r="R130" s="200"/>
      <c r="S130" s="200"/>
      <c r="T130" s="200"/>
      <c r="U130" s="200"/>
      <c r="V130" s="200"/>
      <c r="W130" s="200"/>
      <c r="X130" s="200"/>
      <c r="Y130" s="200"/>
      <c r="Z130" s="200"/>
      <c r="AA130" s="200"/>
      <c r="AB130" s="200"/>
      <c r="AC130" s="200"/>
      <c r="AD130" s="200"/>
      <c r="AE130" s="200"/>
      <c r="AF130" s="201" t="s">
        <v>165</v>
      </c>
      <c r="AG130" s="202"/>
      <c r="AH130" s="202"/>
      <c r="AI130" s="202"/>
      <c r="AJ130" s="202"/>
      <c r="AK130" s="202"/>
      <c r="AL130" s="202"/>
      <c r="AM130" s="202"/>
      <c r="AN130" s="202"/>
      <c r="AO130" s="202"/>
      <c r="AP130" s="202"/>
      <c r="AQ130" s="202"/>
      <c r="AR130" s="203"/>
      <c r="AS130" s="202"/>
      <c r="AT130" s="202"/>
      <c r="AU130" s="202"/>
      <c r="AV130" s="202"/>
      <c r="AW130" s="202"/>
      <c r="AX130" s="202"/>
      <c r="AY130" s="202"/>
      <c r="AZ130" s="202"/>
      <c r="BA130" s="202"/>
      <c r="BB130" s="202"/>
      <c r="BC130" s="202"/>
      <c r="BD130" s="202"/>
      <c r="BE130" s="203"/>
      <c r="BF130" s="45"/>
    </row>
    <row r="131" spans="1:58" s="107" customFormat="1" ht="15.75" customHeight="1">
      <c r="A131" s="44"/>
      <c r="B131" s="32"/>
      <c r="C131" s="190"/>
      <c r="D131" s="191"/>
      <c r="E131" s="191"/>
      <c r="F131" s="192"/>
      <c r="G131" s="193" t="s">
        <v>166</v>
      </c>
      <c r="H131" s="194"/>
      <c r="I131" s="194"/>
      <c r="J131" s="194"/>
      <c r="K131" s="194"/>
      <c r="L131" s="194"/>
      <c r="M131" s="194"/>
      <c r="N131" s="194"/>
      <c r="O131" s="194"/>
      <c r="P131" s="194"/>
      <c r="Q131" s="194"/>
      <c r="R131" s="194"/>
      <c r="S131" s="194"/>
      <c r="T131" s="194"/>
      <c r="U131" s="194"/>
      <c r="V131" s="194"/>
      <c r="W131" s="194"/>
      <c r="X131" s="194"/>
      <c r="Y131" s="194"/>
      <c r="Z131" s="194"/>
      <c r="AA131" s="194"/>
      <c r="AB131" s="194"/>
      <c r="AC131" s="194"/>
      <c r="AD131" s="194"/>
      <c r="AE131" s="195"/>
      <c r="AF131" s="193"/>
      <c r="AG131" s="196"/>
      <c r="AH131" s="196"/>
      <c r="AI131" s="196"/>
      <c r="AJ131" s="196"/>
      <c r="AK131" s="196"/>
      <c r="AL131" s="196"/>
      <c r="AM131" s="196"/>
      <c r="AN131" s="196"/>
      <c r="AO131" s="196"/>
      <c r="AP131" s="196"/>
      <c r="AQ131" s="196"/>
      <c r="AR131" s="197"/>
      <c r="AS131" s="196"/>
      <c r="AT131" s="196"/>
      <c r="AU131" s="196"/>
      <c r="AV131" s="196"/>
      <c r="AW131" s="196"/>
      <c r="AX131" s="196"/>
      <c r="AY131" s="196"/>
      <c r="AZ131" s="196"/>
      <c r="BA131" s="196"/>
      <c r="BB131" s="196"/>
      <c r="BC131" s="196"/>
      <c r="BD131" s="196"/>
      <c r="BE131" s="197"/>
      <c r="BF131" s="45"/>
    </row>
    <row r="132" spans="1:58" s="107" customFormat="1" ht="15.75" customHeight="1">
      <c r="A132" s="44"/>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45"/>
    </row>
    <row r="133" spans="1:58" s="107" customFormat="1" ht="15.75" customHeight="1">
      <c r="A133" s="44"/>
      <c r="B133" s="32"/>
      <c r="C133" s="178" t="s">
        <v>20</v>
      </c>
      <c r="D133" s="179"/>
      <c r="E133" s="179"/>
      <c r="F133" s="179"/>
      <c r="G133" s="180"/>
      <c r="H133" s="39" t="s">
        <v>167</v>
      </c>
      <c r="I133" s="36"/>
      <c r="J133" s="36"/>
      <c r="K133" s="36"/>
      <c r="L133" s="36"/>
      <c r="M133" s="36"/>
      <c r="N133" s="36"/>
      <c r="O133" s="36"/>
      <c r="P133" s="36"/>
      <c r="Q133" s="36"/>
      <c r="R133" s="36"/>
      <c r="S133" s="36"/>
      <c r="T133" s="36"/>
      <c r="U133" s="36"/>
      <c r="V133" s="36"/>
      <c r="W133" s="36"/>
      <c r="X133" s="36"/>
      <c r="Y133" s="36"/>
      <c r="Z133" s="36"/>
      <c r="AA133" s="183" t="s">
        <v>21</v>
      </c>
      <c r="AB133" s="181"/>
      <c r="AC133" s="181"/>
      <c r="AD133" s="181"/>
      <c r="AE133" s="182"/>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7"/>
      <c r="BF133" s="45"/>
    </row>
    <row r="134" spans="1:58" s="107" customFormat="1" ht="15.75" customHeight="1">
      <c r="A134" s="44"/>
      <c r="B134" s="32"/>
      <c r="C134" s="187" t="s">
        <v>22</v>
      </c>
      <c r="D134" s="184"/>
      <c r="E134" s="184"/>
      <c r="F134" s="184"/>
      <c r="G134" s="184"/>
      <c r="H134" s="184"/>
      <c r="I134" s="184"/>
      <c r="J134" s="184"/>
      <c r="K134" s="185"/>
      <c r="L134" s="187" t="s">
        <v>23</v>
      </c>
      <c r="M134" s="184"/>
      <c r="N134" s="184"/>
      <c r="O134" s="184"/>
      <c r="P134" s="184"/>
      <c r="Q134" s="184"/>
      <c r="R134" s="184"/>
      <c r="S134" s="184"/>
      <c r="T134" s="185"/>
      <c r="U134" s="187" t="s">
        <v>24</v>
      </c>
      <c r="V134" s="184"/>
      <c r="W134" s="184"/>
      <c r="X134" s="184"/>
      <c r="Y134" s="184"/>
      <c r="Z134" s="186"/>
      <c r="AA134" s="188" t="s">
        <v>16</v>
      </c>
      <c r="AB134" s="179"/>
      <c r="AC134" s="179"/>
      <c r="AD134" s="179"/>
      <c r="AE134" s="179"/>
      <c r="AF134" s="179"/>
      <c r="AG134" s="179"/>
      <c r="AH134" s="179"/>
      <c r="AI134" s="179"/>
      <c r="AJ134" s="179"/>
      <c r="AK134" s="179"/>
      <c r="AL134" s="179"/>
      <c r="AM134" s="179"/>
      <c r="AN134" s="179"/>
      <c r="AO134" s="179"/>
      <c r="AP134" s="180"/>
      <c r="AQ134" s="188" t="s">
        <v>17</v>
      </c>
      <c r="AR134" s="179"/>
      <c r="AS134" s="179"/>
      <c r="AT134" s="179"/>
      <c r="AU134" s="179"/>
      <c r="AV134" s="179"/>
      <c r="AW134" s="179"/>
      <c r="AX134" s="179"/>
      <c r="AY134" s="179"/>
      <c r="AZ134" s="179"/>
      <c r="BA134" s="179"/>
      <c r="BB134" s="179"/>
      <c r="BC134" s="179"/>
      <c r="BD134" s="179"/>
      <c r="BE134" s="180"/>
      <c r="BF134" s="45"/>
    </row>
    <row r="135" spans="1:58" s="107" customFormat="1" ht="15.75" customHeight="1">
      <c r="A135" s="44"/>
      <c r="B135" s="32"/>
      <c r="C135" s="39" t="s">
        <v>168</v>
      </c>
      <c r="D135" s="148"/>
      <c r="E135" s="148"/>
      <c r="F135" s="148"/>
      <c r="G135" s="148"/>
      <c r="H135" s="148"/>
      <c r="I135" s="148"/>
      <c r="J135" s="148"/>
      <c r="K135" s="149"/>
      <c r="L135" s="39" t="s">
        <v>170</v>
      </c>
      <c r="M135" s="148"/>
      <c r="N135" s="148"/>
      <c r="O135" s="148"/>
      <c r="P135" s="148"/>
      <c r="Q135" s="148"/>
      <c r="R135" s="148"/>
      <c r="S135" s="148"/>
      <c r="T135" s="149"/>
      <c r="U135" s="39" t="s">
        <v>129</v>
      </c>
      <c r="V135" s="148"/>
      <c r="W135" s="148"/>
      <c r="X135" s="148"/>
      <c r="Y135" s="148"/>
      <c r="Z135" s="149"/>
      <c r="AA135" s="39" t="str">
        <f>"SQL結果." &amp; C135</f>
        <v>SQL結果.トピックカテゴリーコード</v>
      </c>
      <c r="AB135" s="148"/>
      <c r="AC135" s="148"/>
      <c r="AD135" s="148"/>
      <c r="AE135" s="148"/>
      <c r="AF135" s="148"/>
      <c r="AG135" s="148"/>
      <c r="AH135" s="148"/>
      <c r="AI135" s="148"/>
      <c r="AJ135" s="148"/>
      <c r="AK135" s="148"/>
      <c r="AL135" s="148"/>
      <c r="AM135" s="148"/>
      <c r="AN135" s="148"/>
      <c r="AO135" s="148"/>
      <c r="AP135" s="149"/>
      <c r="AQ135" s="39"/>
      <c r="AR135" s="148"/>
      <c r="AS135" s="148"/>
      <c r="AT135" s="148"/>
      <c r="AU135" s="148"/>
      <c r="AV135" s="148"/>
      <c r="AW135" s="148"/>
      <c r="AX135" s="148"/>
      <c r="AY135" s="148"/>
      <c r="AZ135" s="148"/>
      <c r="BA135" s="148"/>
      <c r="BB135" s="148"/>
      <c r="BC135" s="148"/>
      <c r="BD135" s="148"/>
      <c r="BE135" s="149"/>
      <c r="BF135" s="45"/>
    </row>
    <row r="136" spans="1:58" s="107" customFormat="1" ht="15.75" customHeight="1">
      <c r="A136" s="44"/>
      <c r="B136" s="32"/>
      <c r="C136" s="205" t="s">
        <v>169</v>
      </c>
      <c r="D136" s="206"/>
      <c r="E136" s="206"/>
      <c r="F136" s="206"/>
      <c r="G136" s="206"/>
      <c r="H136" s="206"/>
      <c r="I136" s="206"/>
      <c r="J136" s="206"/>
      <c r="K136" s="207"/>
      <c r="L136" s="205" t="s">
        <v>171</v>
      </c>
      <c r="M136" s="206"/>
      <c r="N136" s="206"/>
      <c r="O136" s="206"/>
      <c r="P136" s="206"/>
      <c r="Q136" s="206"/>
      <c r="R136" s="206"/>
      <c r="S136" s="206"/>
      <c r="T136" s="207"/>
      <c r="U136" s="205" t="s">
        <v>129</v>
      </c>
      <c r="V136" s="206"/>
      <c r="W136" s="206"/>
      <c r="X136" s="206"/>
      <c r="Y136" s="206"/>
      <c r="Z136" s="207"/>
      <c r="AA136" s="39" t="str">
        <f>"SQL結果." &amp; C136</f>
        <v>SQL結果.トピックステータスコード</v>
      </c>
      <c r="AB136" s="206"/>
      <c r="AC136" s="206"/>
      <c r="AD136" s="206"/>
      <c r="AE136" s="206"/>
      <c r="AF136" s="206"/>
      <c r="AG136" s="206"/>
      <c r="AH136" s="206"/>
      <c r="AI136" s="206"/>
      <c r="AJ136" s="206"/>
      <c r="AK136" s="206"/>
      <c r="AL136" s="206"/>
      <c r="AM136" s="206"/>
      <c r="AN136" s="206"/>
      <c r="AO136" s="206"/>
      <c r="AP136" s="207"/>
      <c r="AQ136" s="205"/>
      <c r="AR136" s="206"/>
      <c r="AS136" s="206"/>
      <c r="AT136" s="206"/>
      <c r="AU136" s="206"/>
      <c r="AV136" s="206"/>
      <c r="AW136" s="206"/>
      <c r="AX136" s="206"/>
      <c r="AY136" s="206"/>
      <c r="AZ136" s="206"/>
      <c r="BA136" s="206"/>
      <c r="BB136" s="206"/>
      <c r="BC136" s="206"/>
      <c r="BD136" s="206"/>
      <c r="BE136" s="207"/>
      <c r="BF136" s="45"/>
    </row>
    <row r="137" spans="1:58" s="107" customFormat="1" ht="15.75" customHeight="1">
      <c r="A137" s="44"/>
      <c r="B137" s="35"/>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45"/>
    </row>
    <row r="138" spans="1:58" s="107" customFormat="1" ht="15.75" customHeight="1">
      <c r="A138" s="44"/>
      <c r="B138" s="47" t="s">
        <v>159</v>
      </c>
      <c r="C138" s="48" t="s">
        <v>173</v>
      </c>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49"/>
      <c r="BA138" s="49"/>
      <c r="BB138" s="49"/>
      <c r="BC138" s="49"/>
      <c r="BD138" s="49"/>
      <c r="BE138" s="49"/>
      <c r="BF138" s="45"/>
    </row>
    <row r="139" spans="1:58" s="107" customFormat="1" ht="15.75" customHeight="1">
      <c r="A139" s="44"/>
      <c r="B139" s="35"/>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45"/>
    </row>
    <row r="140" spans="1:58" s="107" customFormat="1" ht="15.75" customHeight="1">
      <c r="A140" s="44"/>
      <c r="B140" s="47" t="s">
        <v>172</v>
      </c>
      <c r="C140" s="48" t="s">
        <v>176</v>
      </c>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9"/>
      <c r="AX140" s="49"/>
      <c r="AY140" s="49"/>
      <c r="AZ140" s="49"/>
      <c r="BA140" s="49"/>
      <c r="BB140" s="49"/>
      <c r="BC140" s="49"/>
      <c r="BD140" s="49"/>
      <c r="BE140" s="49"/>
      <c r="BF140" s="45"/>
    </row>
    <row r="141" spans="1:58" s="107" customFormat="1" ht="15.75" customHeight="1">
      <c r="A141" s="44"/>
      <c r="B141" s="32"/>
      <c r="C141" s="178" t="s">
        <v>174</v>
      </c>
      <c r="D141" s="179"/>
      <c r="E141" s="179"/>
      <c r="F141" s="179"/>
      <c r="G141" s="180"/>
      <c r="H141" s="39" t="s">
        <v>47</v>
      </c>
      <c r="I141" s="36"/>
      <c r="J141" s="36"/>
      <c r="K141" s="36"/>
      <c r="L141" s="36"/>
      <c r="M141" s="36"/>
      <c r="N141" s="36"/>
      <c r="O141" s="36"/>
      <c r="P141" s="36"/>
      <c r="Q141" s="36"/>
      <c r="R141" s="36"/>
      <c r="S141" s="36"/>
      <c r="T141" s="36"/>
      <c r="U141" s="36"/>
      <c r="V141" s="36"/>
      <c r="W141" s="36"/>
      <c r="X141" s="36"/>
      <c r="Y141" s="36"/>
      <c r="Z141" s="36"/>
      <c r="AA141" s="36"/>
      <c r="AB141" s="36"/>
      <c r="AC141" s="36"/>
      <c r="AD141" s="183" t="s">
        <v>21</v>
      </c>
      <c r="AE141" s="181"/>
      <c r="AF141" s="181"/>
      <c r="AG141" s="181"/>
      <c r="AH141" s="182"/>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7"/>
      <c r="BF141" s="45"/>
    </row>
    <row r="142" spans="1:58" s="107" customFormat="1" ht="15.75" customHeight="1">
      <c r="A142" s="44"/>
      <c r="B142" s="32"/>
      <c r="C142" s="187" t="s">
        <v>22</v>
      </c>
      <c r="D142" s="184"/>
      <c r="E142" s="184"/>
      <c r="F142" s="184"/>
      <c r="G142" s="184"/>
      <c r="H142" s="184"/>
      <c r="I142" s="184"/>
      <c r="J142" s="184"/>
      <c r="K142" s="184"/>
      <c r="L142" s="184"/>
      <c r="M142" s="184"/>
      <c r="N142" s="184"/>
      <c r="O142" s="187" t="s">
        <v>23</v>
      </c>
      <c r="P142" s="184"/>
      <c r="Q142" s="184"/>
      <c r="R142" s="184"/>
      <c r="S142" s="184"/>
      <c r="T142" s="184"/>
      <c r="U142" s="184"/>
      <c r="V142" s="184"/>
      <c r="W142" s="185"/>
      <c r="X142" s="187" t="s">
        <v>24</v>
      </c>
      <c r="Y142" s="184"/>
      <c r="Z142" s="184"/>
      <c r="AA142" s="184"/>
      <c r="AB142" s="184"/>
      <c r="AC142" s="186"/>
      <c r="AD142" s="188" t="s">
        <v>16</v>
      </c>
      <c r="AE142" s="179"/>
      <c r="AF142" s="179"/>
      <c r="AG142" s="179"/>
      <c r="AH142" s="179"/>
      <c r="AI142" s="179"/>
      <c r="AJ142" s="179"/>
      <c r="AK142" s="179"/>
      <c r="AL142" s="179"/>
      <c r="AM142" s="179"/>
      <c r="AN142" s="179"/>
      <c r="AO142" s="179"/>
      <c r="AP142" s="179"/>
      <c r="AQ142" s="179"/>
      <c r="AR142" s="179"/>
      <c r="AS142" s="180"/>
      <c r="AT142" s="188" t="s">
        <v>17</v>
      </c>
      <c r="AU142" s="179"/>
      <c r="AV142" s="179"/>
      <c r="AW142" s="179"/>
      <c r="AX142" s="179"/>
      <c r="AY142" s="179"/>
      <c r="AZ142" s="179"/>
      <c r="BA142" s="179"/>
      <c r="BB142" s="179"/>
      <c r="BC142" s="179"/>
      <c r="BD142" s="179"/>
      <c r="BE142" s="180"/>
      <c r="BF142" s="45"/>
    </row>
    <row r="143" spans="1:58" s="107" customFormat="1" ht="15.75" customHeight="1">
      <c r="A143" s="44"/>
      <c r="B143" s="32"/>
      <c r="C143" s="39" t="s">
        <v>120</v>
      </c>
      <c r="D143" s="148"/>
      <c r="E143" s="148"/>
      <c r="F143" s="148"/>
      <c r="G143" s="148"/>
      <c r="H143" s="148"/>
      <c r="I143" s="148"/>
      <c r="J143" s="148"/>
      <c r="K143" s="148"/>
      <c r="L143" s="148"/>
      <c r="M143" s="148"/>
      <c r="N143" s="148"/>
      <c r="O143" s="39" t="s">
        <v>126</v>
      </c>
      <c r="P143" s="148"/>
      <c r="Q143" s="148"/>
      <c r="R143" s="148"/>
      <c r="S143" s="148"/>
      <c r="T143" s="148"/>
      <c r="U143" s="148"/>
      <c r="V143" s="148"/>
      <c r="W143" s="149"/>
      <c r="X143" s="39" t="s">
        <v>129</v>
      </c>
      <c r="Y143" s="148"/>
      <c r="Z143" s="148"/>
      <c r="AA143" s="148"/>
      <c r="AB143" s="148"/>
      <c r="AC143" s="149"/>
      <c r="AD143" s="39" t="str">
        <f>"SQL結果.商品付加." &amp; C143</f>
        <v>SQL結果.商品付加.商品付加ID</v>
      </c>
      <c r="AE143" s="148"/>
      <c r="AF143" s="148"/>
      <c r="AG143" s="148"/>
      <c r="AH143" s="148"/>
      <c r="AI143" s="148"/>
      <c r="AJ143" s="148"/>
      <c r="AK143" s="148"/>
      <c r="AL143" s="148"/>
      <c r="AM143" s="148"/>
      <c r="AN143" s="148"/>
      <c r="AO143" s="148"/>
      <c r="AP143" s="148"/>
      <c r="AQ143" s="148"/>
      <c r="AR143" s="148"/>
      <c r="AS143" s="149"/>
      <c r="AT143" s="39"/>
      <c r="AU143" s="148"/>
      <c r="AV143" s="148"/>
      <c r="AW143" s="148"/>
      <c r="AX143" s="148"/>
      <c r="AY143" s="148"/>
      <c r="AZ143" s="148"/>
      <c r="BA143" s="148"/>
      <c r="BB143" s="148"/>
      <c r="BC143" s="148"/>
      <c r="BD143" s="148"/>
      <c r="BE143" s="149"/>
      <c r="BF143" s="45"/>
    </row>
    <row r="144" spans="1:58" s="107" customFormat="1" ht="15.75" customHeight="1">
      <c r="A144" s="44"/>
      <c r="B144" s="32"/>
      <c r="C144" s="39" t="s">
        <v>121</v>
      </c>
      <c r="D144" s="148"/>
      <c r="E144" s="148"/>
      <c r="F144" s="148"/>
      <c r="G144" s="148"/>
      <c r="H144" s="148"/>
      <c r="I144" s="148"/>
      <c r="J144" s="148"/>
      <c r="K144" s="148"/>
      <c r="L144" s="148"/>
      <c r="M144" s="148"/>
      <c r="N144" s="150"/>
      <c r="O144" s="54" t="s">
        <v>127</v>
      </c>
      <c r="P144" s="150"/>
      <c r="Q144" s="150"/>
      <c r="R144" s="150"/>
      <c r="S144" s="150"/>
      <c r="T144" s="150"/>
      <c r="U144" s="150"/>
      <c r="V144" s="150"/>
      <c r="W144" s="151"/>
      <c r="X144" s="54" t="s">
        <v>129</v>
      </c>
      <c r="Y144" s="150"/>
      <c r="Z144" s="150"/>
      <c r="AA144" s="150"/>
      <c r="AB144" s="150"/>
      <c r="AC144" s="151"/>
      <c r="AD144" s="39" t="str">
        <f>"SQL結果.商品付加." &amp; C144</f>
        <v>SQL結果.商品付加.商品付加バージョン</v>
      </c>
      <c r="AE144" s="150"/>
      <c r="AF144" s="150"/>
      <c r="AG144" s="150"/>
      <c r="AH144" s="150"/>
      <c r="AI144" s="150"/>
      <c r="AJ144" s="150"/>
      <c r="AK144" s="150"/>
      <c r="AL144" s="150"/>
      <c r="AM144" s="150"/>
      <c r="AN144" s="150"/>
      <c r="AO144" s="150"/>
      <c r="AP144" s="150"/>
      <c r="AQ144" s="150"/>
      <c r="AR144" s="150"/>
      <c r="AS144" s="151"/>
      <c r="AT144" s="39"/>
      <c r="AU144" s="148"/>
      <c r="AV144" s="148"/>
      <c r="AW144" s="148"/>
      <c r="AX144" s="148"/>
      <c r="AY144" s="148"/>
      <c r="AZ144" s="148"/>
      <c r="BA144" s="148"/>
      <c r="BB144" s="148"/>
      <c r="BC144" s="148"/>
      <c r="BD144" s="148"/>
      <c r="BE144" s="149"/>
      <c r="BF144" s="45"/>
    </row>
    <row r="145" spans="1:58" s="107" customFormat="1" ht="15.75" customHeight="1">
      <c r="A145" s="44"/>
      <c r="B145" s="32"/>
      <c r="C145" s="39" t="s">
        <v>30</v>
      </c>
      <c r="D145" s="148"/>
      <c r="E145" s="148"/>
      <c r="F145" s="148"/>
      <c r="G145" s="148"/>
      <c r="H145" s="148"/>
      <c r="I145" s="148"/>
      <c r="J145" s="148"/>
      <c r="K145" s="148"/>
      <c r="L145" s="148"/>
      <c r="M145" s="148"/>
      <c r="N145" s="150"/>
      <c r="O145" s="54" t="s">
        <v>61</v>
      </c>
      <c r="P145" s="150"/>
      <c r="Q145" s="150"/>
      <c r="R145" s="150"/>
      <c r="S145" s="150"/>
      <c r="T145" s="150"/>
      <c r="U145" s="150"/>
      <c r="V145" s="150"/>
      <c r="W145" s="151"/>
      <c r="X145" s="54" t="s">
        <v>29</v>
      </c>
      <c r="Y145" s="150"/>
      <c r="Z145" s="150"/>
      <c r="AA145" s="150"/>
      <c r="AB145" s="150"/>
      <c r="AC145" s="151"/>
      <c r="AD145" s="39" t="str">
        <f>"SQL結果.商品付加." &amp; C145</f>
        <v>SQL結果.商品付加.証券番号</v>
      </c>
      <c r="AE145" s="150"/>
      <c r="AF145" s="150"/>
      <c r="AG145" s="150"/>
      <c r="AH145" s="150"/>
      <c r="AI145" s="150"/>
      <c r="AJ145" s="150"/>
      <c r="AK145" s="150"/>
      <c r="AL145" s="150"/>
      <c r="AM145" s="150"/>
      <c r="AN145" s="150"/>
      <c r="AO145" s="150"/>
      <c r="AP145" s="150"/>
      <c r="AQ145" s="150"/>
      <c r="AR145" s="150"/>
      <c r="AS145" s="151"/>
      <c r="AT145" s="39"/>
      <c r="AU145" s="148"/>
      <c r="AV145" s="148"/>
      <c r="AW145" s="148"/>
      <c r="AX145" s="148"/>
      <c r="AY145" s="148"/>
      <c r="AZ145" s="148"/>
      <c r="BA145" s="148"/>
      <c r="BB145" s="148"/>
      <c r="BC145" s="148"/>
      <c r="BD145" s="148"/>
      <c r="BE145" s="149"/>
      <c r="BF145" s="45"/>
    </row>
    <row r="146" spans="1:58" s="107" customFormat="1" ht="15.75" customHeight="1">
      <c r="A146" s="44"/>
      <c r="B146" s="32"/>
      <c r="C146" s="39" t="s">
        <v>31</v>
      </c>
      <c r="D146" s="148"/>
      <c r="E146" s="148"/>
      <c r="F146" s="148"/>
      <c r="G146" s="148"/>
      <c r="H146" s="148"/>
      <c r="I146" s="148"/>
      <c r="J146" s="148"/>
      <c r="K146" s="148"/>
      <c r="L146" s="148"/>
      <c r="M146" s="148"/>
      <c r="N146" s="150"/>
      <c r="O146" s="54" t="s">
        <v>62</v>
      </c>
      <c r="P146" s="150"/>
      <c r="Q146" s="150"/>
      <c r="R146" s="150"/>
      <c r="S146" s="150"/>
      <c r="T146" s="150"/>
      <c r="U146" s="150"/>
      <c r="V146" s="150"/>
      <c r="W146" s="151"/>
      <c r="X146" s="54" t="s">
        <v>123</v>
      </c>
      <c r="Y146" s="150"/>
      <c r="Z146" s="150"/>
      <c r="AA146" s="150"/>
      <c r="AB146" s="150"/>
      <c r="AC146" s="151"/>
      <c r="AD146" s="39" t="str">
        <f>"SQL結果.商品付加." &amp; C146</f>
        <v>SQL結果.商品付加.販売商品コード</v>
      </c>
      <c r="AE146" s="150"/>
      <c r="AF146" s="150"/>
      <c r="AG146" s="150"/>
      <c r="AH146" s="150"/>
      <c r="AI146" s="150"/>
      <c r="AJ146" s="150"/>
      <c r="AK146" s="150"/>
      <c r="AL146" s="150"/>
      <c r="AM146" s="150"/>
      <c r="AN146" s="150"/>
      <c r="AO146" s="150"/>
      <c r="AP146" s="150"/>
      <c r="AQ146" s="150"/>
      <c r="AR146" s="150"/>
      <c r="AS146" s="151"/>
      <c r="AT146" s="39"/>
      <c r="AU146" s="148"/>
      <c r="AV146" s="148"/>
      <c r="AW146" s="148"/>
      <c r="AX146" s="148"/>
      <c r="AY146" s="148"/>
      <c r="AZ146" s="148"/>
      <c r="BA146" s="148"/>
      <c r="BB146" s="148"/>
      <c r="BC146" s="148"/>
      <c r="BD146" s="148"/>
      <c r="BE146" s="149"/>
      <c r="BF146" s="45"/>
    </row>
    <row r="147" spans="1:58" s="107" customFormat="1" ht="15.75" customHeight="1">
      <c r="A147" s="44"/>
      <c r="B147" s="32"/>
      <c r="C147" s="39" t="s">
        <v>122</v>
      </c>
      <c r="D147" s="148"/>
      <c r="E147" s="148"/>
      <c r="F147" s="148"/>
      <c r="G147" s="148"/>
      <c r="H147" s="148"/>
      <c r="I147" s="148"/>
      <c r="J147" s="148"/>
      <c r="K147" s="148"/>
      <c r="L147" s="148"/>
      <c r="M147" s="148"/>
      <c r="N147" s="150"/>
      <c r="O147" s="54" t="s">
        <v>128</v>
      </c>
      <c r="P147" s="150"/>
      <c r="Q147" s="150"/>
      <c r="R147" s="150"/>
      <c r="S147" s="150"/>
      <c r="T147" s="150"/>
      <c r="U147" s="150"/>
      <c r="V147" s="150"/>
      <c r="W147" s="151"/>
      <c r="X147" s="54" t="s">
        <v>129</v>
      </c>
      <c r="Y147" s="150"/>
      <c r="Z147" s="150"/>
      <c r="AA147" s="150"/>
      <c r="AB147" s="150"/>
      <c r="AC147" s="151"/>
      <c r="AD147" s="39" t="str">
        <f>"SQL結果.商品付加." &amp; C147</f>
        <v>SQL結果.商品付加.申込ID</v>
      </c>
      <c r="AE147" s="150"/>
      <c r="AF147" s="150"/>
      <c r="AG147" s="150"/>
      <c r="AH147" s="150"/>
      <c r="AI147" s="150"/>
      <c r="AJ147" s="150"/>
      <c r="AK147" s="150"/>
      <c r="AL147" s="150"/>
      <c r="AM147" s="150"/>
      <c r="AN147" s="150"/>
      <c r="AO147" s="150"/>
      <c r="AP147" s="150"/>
      <c r="AQ147" s="150"/>
      <c r="AR147" s="150"/>
      <c r="AS147" s="151"/>
      <c r="AT147" s="39"/>
      <c r="AU147" s="148"/>
      <c r="AV147" s="148"/>
      <c r="AW147" s="148"/>
      <c r="AX147" s="148"/>
      <c r="AY147" s="148"/>
      <c r="AZ147" s="148"/>
      <c r="BA147" s="148"/>
      <c r="BB147" s="148"/>
      <c r="BC147" s="148"/>
      <c r="BD147" s="148"/>
      <c r="BE147" s="149"/>
      <c r="BF147" s="45"/>
    </row>
    <row r="148" spans="1:58" s="107" customFormat="1" ht="15.75" customHeight="1">
      <c r="A148" s="44"/>
      <c r="B148" s="32"/>
      <c r="C148" s="54" t="s">
        <v>27</v>
      </c>
      <c r="D148" s="148"/>
      <c r="E148" s="148"/>
      <c r="F148" s="148"/>
      <c r="G148" s="148"/>
      <c r="H148" s="148"/>
      <c r="I148" s="148"/>
      <c r="J148" s="148"/>
      <c r="K148" s="148"/>
      <c r="L148" s="46"/>
      <c r="M148" s="152"/>
      <c r="N148" s="152"/>
      <c r="O148" s="46"/>
      <c r="P148" s="152"/>
      <c r="Q148" s="152"/>
      <c r="R148" s="152"/>
      <c r="S148" s="152"/>
      <c r="T148" s="152"/>
      <c r="U148" s="152"/>
      <c r="V148" s="152"/>
      <c r="W148" s="152"/>
      <c r="X148" s="57"/>
      <c r="Y148" s="152"/>
      <c r="Z148" s="152"/>
      <c r="AA148" s="152"/>
      <c r="AB148" s="152"/>
      <c r="AC148" s="152"/>
      <c r="AD148" s="58"/>
      <c r="AE148" s="152"/>
      <c r="AF148" s="152"/>
      <c r="AG148" s="152"/>
      <c r="AH148" s="152"/>
      <c r="AI148" s="152"/>
      <c r="AJ148" s="152"/>
      <c r="AK148" s="152"/>
      <c r="AL148" s="152"/>
      <c r="AM148" s="152"/>
      <c r="AN148" s="152"/>
      <c r="AO148" s="152"/>
      <c r="AP148" s="152"/>
      <c r="AQ148" s="152"/>
      <c r="AR148" s="152"/>
      <c r="AS148" s="152"/>
      <c r="AT148" s="59"/>
      <c r="AU148" s="148"/>
      <c r="AV148" s="148"/>
      <c r="AW148" s="148"/>
      <c r="AX148" s="148"/>
      <c r="AY148" s="148"/>
      <c r="AZ148" s="148"/>
      <c r="BA148" s="148"/>
      <c r="BB148" s="148"/>
      <c r="BC148" s="148"/>
      <c r="BD148" s="148"/>
      <c r="BE148" s="149"/>
      <c r="BF148" s="45"/>
    </row>
    <row r="149" spans="1:58" s="107" customFormat="1" ht="15.75" customHeight="1">
      <c r="A149" s="44"/>
      <c r="B149" s="32"/>
      <c r="C149" s="55"/>
      <c r="D149" s="36" t="s">
        <v>32</v>
      </c>
      <c r="E149" s="148"/>
      <c r="F149" s="148"/>
      <c r="G149" s="148"/>
      <c r="H149" s="148"/>
      <c r="I149" s="148"/>
      <c r="J149" s="148"/>
      <c r="K149" s="148"/>
      <c r="L149" s="148"/>
      <c r="M149" s="148"/>
      <c r="N149" s="153"/>
      <c r="O149" s="40" t="s">
        <v>63</v>
      </c>
      <c r="P149" s="153"/>
      <c r="Q149" s="153"/>
      <c r="R149" s="153"/>
      <c r="S149" s="153"/>
      <c r="T149" s="153"/>
      <c r="U149" s="153"/>
      <c r="V149" s="153"/>
      <c r="W149" s="154"/>
      <c r="X149" s="40" t="s">
        <v>25</v>
      </c>
      <c r="Y149" s="153"/>
      <c r="Z149" s="153"/>
      <c r="AA149" s="153"/>
      <c r="AB149" s="153"/>
      <c r="AC149" s="154"/>
      <c r="AD149" s="40" t="str">
        <f>"SQL結果.連絡." &amp; D149</f>
        <v>SQL結果.連絡.連絡ID</v>
      </c>
      <c r="AE149" s="153"/>
      <c r="AF149" s="153"/>
      <c r="AG149" s="153"/>
      <c r="AH149" s="153"/>
      <c r="AI149" s="153"/>
      <c r="AJ149" s="153"/>
      <c r="AK149" s="153"/>
      <c r="AL149" s="153"/>
      <c r="AM149" s="153"/>
      <c r="AN149" s="153"/>
      <c r="AO149" s="153"/>
      <c r="AP149" s="153"/>
      <c r="AQ149" s="153"/>
      <c r="AR149" s="153"/>
      <c r="AS149" s="154"/>
      <c r="AT149" s="39"/>
      <c r="AU149" s="148"/>
      <c r="AV149" s="148"/>
      <c r="AW149" s="148"/>
      <c r="AX149" s="148"/>
      <c r="AY149" s="148"/>
      <c r="AZ149" s="148"/>
      <c r="BA149" s="148"/>
      <c r="BB149" s="148"/>
      <c r="BC149" s="148"/>
      <c r="BD149" s="148"/>
      <c r="BE149" s="149"/>
      <c r="BF149" s="45"/>
    </row>
    <row r="150" spans="1:58" s="107" customFormat="1" ht="15.75" customHeight="1">
      <c r="A150" s="44"/>
      <c r="B150" s="32"/>
      <c r="C150" s="55"/>
      <c r="D150" s="36" t="s">
        <v>33</v>
      </c>
      <c r="E150" s="148"/>
      <c r="F150" s="148"/>
      <c r="G150" s="148"/>
      <c r="H150" s="148"/>
      <c r="I150" s="148"/>
      <c r="J150" s="148"/>
      <c r="K150" s="148"/>
      <c r="L150" s="148"/>
      <c r="M150" s="148"/>
      <c r="N150" s="153"/>
      <c r="O150" s="40" t="s">
        <v>64</v>
      </c>
      <c r="P150" s="153"/>
      <c r="Q150" s="153"/>
      <c r="R150" s="153"/>
      <c r="S150" s="153"/>
      <c r="T150" s="153"/>
      <c r="U150" s="153"/>
      <c r="V150" s="153"/>
      <c r="W150" s="154"/>
      <c r="X150" s="40" t="s">
        <v>25</v>
      </c>
      <c r="Y150" s="153"/>
      <c r="Z150" s="153"/>
      <c r="AA150" s="153"/>
      <c r="AB150" s="153"/>
      <c r="AC150" s="154"/>
      <c r="AD150" s="40" t="str">
        <f t="shared" ref="AD150:AD167" si="2">"SQL結果.連絡." &amp; D150</f>
        <v>SQL結果.連絡.連絡コード</v>
      </c>
      <c r="AE150" s="153"/>
      <c r="AF150" s="153"/>
      <c r="AG150" s="153"/>
      <c r="AH150" s="153"/>
      <c r="AI150" s="153"/>
      <c r="AJ150" s="153"/>
      <c r="AK150" s="153"/>
      <c r="AL150" s="153"/>
      <c r="AM150" s="153"/>
      <c r="AN150" s="153"/>
      <c r="AO150" s="153"/>
      <c r="AP150" s="153"/>
      <c r="AQ150" s="153"/>
      <c r="AR150" s="153"/>
      <c r="AS150" s="154"/>
      <c r="AT150" s="39"/>
      <c r="AU150" s="148"/>
      <c r="AV150" s="148"/>
      <c r="AW150" s="148"/>
      <c r="AX150" s="148"/>
      <c r="AY150" s="148"/>
      <c r="AZ150" s="148"/>
      <c r="BA150" s="148"/>
      <c r="BB150" s="148"/>
      <c r="BC150" s="148"/>
      <c r="BD150" s="148"/>
      <c r="BE150" s="149"/>
      <c r="BF150" s="45"/>
    </row>
    <row r="151" spans="1:58" s="107" customFormat="1" ht="15.75" customHeight="1">
      <c r="A151" s="44"/>
      <c r="B151" s="32"/>
      <c r="C151" s="55"/>
      <c r="D151" s="36" t="s">
        <v>130</v>
      </c>
      <c r="E151" s="148"/>
      <c r="F151" s="148"/>
      <c r="G151" s="148"/>
      <c r="H151" s="148"/>
      <c r="I151" s="148"/>
      <c r="J151" s="148"/>
      <c r="K151" s="148"/>
      <c r="L151" s="148"/>
      <c r="M151" s="148"/>
      <c r="N151" s="153"/>
      <c r="O151" s="40" t="s">
        <v>144</v>
      </c>
      <c r="P151" s="153"/>
      <c r="Q151" s="153"/>
      <c r="R151" s="153"/>
      <c r="S151" s="153"/>
      <c r="T151" s="153"/>
      <c r="U151" s="153"/>
      <c r="V151" s="153"/>
      <c r="W151" s="154"/>
      <c r="X151" s="40" t="s">
        <v>123</v>
      </c>
      <c r="Y151" s="153"/>
      <c r="Z151" s="153"/>
      <c r="AA151" s="153"/>
      <c r="AB151" s="153"/>
      <c r="AC151" s="154"/>
      <c r="AD151" s="40" t="str">
        <f t="shared" si="2"/>
        <v>SQL結果.連絡.メールタイトル</v>
      </c>
      <c r="AE151" s="153"/>
      <c r="AF151" s="153"/>
      <c r="AG151" s="153"/>
      <c r="AH151" s="153"/>
      <c r="AI151" s="153"/>
      <c r="AJ151" s="153"/>
      <c r="AK151" s="153"/>
      <c r="AL151" s="153"/>
      <c r="AM151" s="153"/>
      <c r="AN151" s="153"/>
      <c r="AO151" s="153"/>
      <c r="AP151" s="153"/>
      <c r="AQ151" s="153"/>
      <c r="AR151" s="153"/>
      <c r="AS151" s="154"/>
      <c r="AT151" s="39"/>
      <c r="AU151" s="148"/>
      <c r="AV151" s="148"/>
      <c r="AW151" s="148"/>
      <c r="AX151" s="148"/>
      <c r="AY151" s="148"/>
      <c r="AZ151" s="148"/>
      <c r="BA151" s="148"/>
      <c r="BB151" s="148"/>
      <c r="BC151" s="148"/>
      <c r="BD151" s="148"/>
      <c r="BE151" s="149"/>
      <c r="BF151" s="45"/>
    </row>
    <row r="152" spans="1:58" s="107" customFormat="1" ht="15.75" customHeight="1">
      <c r="A152" s="44"/>
      <c r="B152" s="32"/>
      <c r="C152" s="55"/>
      <c r="D152" s="36" t="s">
        <v>131</v>
      </c>
      <c r="E152" s="148"/>
      <c r="F152" s="148"/>
      <c r="G152" s="148"/>
      <c r="H152" s="148"/>
      <c r="I152" s="148"/>
      <c r="J152" s="148"/>
      <c r="K152" s="148"/>
      <c r="L152" s="148"/>
      <c r="M152" s="148"/>
      <c r="N152" s="153"/>
      <c r="O152" s="40" t="s">
        <v>145</v>
      </c>
      <c r="P152" s="153"/>
      <c r="Q152" s="153"/>
      <c r="R152" s="153"/>
      <c r="S152" s="153"/>
      <c r="T152" s="153"/>
      <c r="U152" s="153"/>
      <c r="V152" s="153"/>
      <c r="W152" s="154"/>
      <c r="X152" s="40" t="s">
        <v>123</v>
      </c>
      <c r="Y152" s="153"/>
      <c r="Z152" s="153"/>
      <c r="AA152" s="153"/>
      <c r="AB152" s="153"/>
      <c r="AC152" s="154"/>
      <c r="AD152" s="40" t="str">
        <f t="shared" si="2"/>
        <v>SQL結果.連絡.メール本文</v>
      </c>
      <c r="AE152" s="153"/>
      <c r="AF152" s="153"/>
      <c r="AG152" s="153"/>
      <c r="AH152" s="153"/>
      <c r="AI152" s="153"/>
      <c r="AJ152" s="153"/>
      <c r="AK152" s="153"/>
      <c r="AL152" s="153"/>
      <c r="AM152" s="153"/>
      <c r="AN152" s="153"/>
      <c r="AO152" s="153"/>
      <c r="AP152" s="153"/>
      <c r="AQ152" s="153"/>
      <c r="AR152" s="153"/>
      <c r="AS152" s="154"/>
      <c r="AT152" s="39"/>
      <c r="AU152" s="148"/>
      <c r="AV152" s="148"/>
      <c r="AW152" s="148"/>
      <c r="AX152" s="148"/>
      <c r="AY152" s="148"/>
      <c r="AZ152" s="148"/>
      <c r="BA152" s="148"/>
      <c r="BB152" s="148"/>
      <c r="BC152" s="148"/>
      <c r="BD152" s="148"/>
      <c r="BE152" s="149"/>
      <c r="BF152" s="45"/>
    </row>
    <row r="153" spans="1:58" s="107" customFormat="1" ht="15.75" customHeight="1">
      <c r="A153" s="44"/>
      <c r="B153" s="32"/>
      <c r="C153" s="55"/>
      <c r="D153" s="36" t="s">
        <v>132</v>
      </c>
      <c r="E153" s="148"/>
      <c r="F153" s="148"/>
      <c r="G153" s="148"/>
      <c r="H153" s="148"/>
      <c r="I153" s="148"/>
      <c r="J153" s="148"/>
      <c r="K153" s="148"/>
      <c r="L153" s="148"/>
      <c r="M153" s="148"/>
      <c r="N153" s="153"/>
      <c r="O153" s="40" t="s">
        <v>146</v>
      </c>
      <c r="P153" s="153"/>
      <c r="Q153" s="153"/>
      <c r="R153" s="153"/>
      <c r="S153" s="153"/>
      <c r="T153" s="153"/>
      <c r="U153" s="153"/>
      <c r="V153" s="153"/>
      <c r="W153" s="154"/>
      <c r="X153" s="40" t="s">
        <v>123</v>
      </c>
      <c r="Y153" s="153"/>
      <c r="Z153" s="153"/>
      <c r="AA153" s="153"/>
      <c r="AB153" s="153"/>
      <c r="AC153" s="154"/>
      <c r="AD153" s="40" t="str">
        <f t="shared" si="2"/>
        <v>SQL結果.連絡.メッセージBoxタイトル</v>
      </c>
      <c r="AE153" s="153"/>
      <c r="AF153" s="153"/>
      <c r="AG153" s="153"/>
      <c r="AH153" s="153"/>
      <c r="AI153" s="153"/>
      <c r="AJ153" s="153"/>
      <c r="AK153" s="153"/>
      <c r="AL153" s="153"/>
      <c r="AM153" s="153"/>
      <c r="AN153" s="153"/>
      <c r="AO153" s="153"/>
      <c r="AP153" s="153"/>
      <c r="AQ153" s="153"/>
      <c r="AR153" s="153"/>
      <c r="AS153" s="154"/>
      <c r="AT153" s="39"/>
      <c r="AU153" s="148"/>
      <c r="AV153" s="148"/>
      <c r="AW153" s="148"/>
      <c r="AX153" s="148"/>
      <c r="AY153" s="148"/>
      <c r="AZ153" s="148"/>
      <c r="BA153" s="148"/>
      <c r="BB153" s="148"/>
      <c r="BC153" s="148"/>
      <c r="BD153" s="148"/>
      <c r="BE153" s="149"/>
      <c r="BF153" s="45"/>
    </row>
    <row r="154" spans="1:58" s="107" customFormat="1" ht="15.75" customHeight="1">
      <c r="A154" s="44"/>
      <c r="B154" s="32"/>
      <c r="C154" s="55"/>
      <c r="D154" s="36" t="s">
        <v>133</v>
      </c>
      <c r="E154" s="148"/>
      <c r="F154" s="148"/>
      <c r="G154" s="148"/>
      <c r="H154" s="148"/>
      <c r="I154" s="148"/>
      <c r="J154" s="148"/>
      <c r="K154" s="148"/>
      <c r="L154" s="148"/>
      <c r="M154" s="148"/>
      <c r="N154" s="153"/>
      <c r="O154" s="40" t="s">
        <v>147</v>
      </c>
      <c r="P154" s="153"/>
      <c r="Q154" s="153"/>
      <c r="R154" s="153"/>
      <c r="S154" s="153"/>
      <c r="T154" s="153"/>
      <c r="U154" s="153"/>
      <c r="V154" s="153"/>
      <c r="W154" s="154"/>
      <c r="X154" s="40" t="s">
        <v>123</v>
      </c>
      <c r="Y154" s="153"/>
      <c r="Z154" s="153"/>
      <c r="AA154" s="153"/>
      <c r="AB154" s="153"/>
      <c r="AC154" s="154"/>
      <c r="AD154" s="40" t="str">
        <f t="shared" si="2"/>
        <v>SQL結果.連絡.メッセージBox本文</v>
      </c>
      <c r="AE154" s="153"/>
      <c r="AF154" s="153"/>
      <c r="AG154" s="153"/>
      <c r="AH154" s="153"/>
      <c r="AI154" s="153"/>
      <c r="AJ154" s="153"/>
      <c r="AK154" s="153"/>
      <c r="AL154" s="153"/>
      <c r="AM154" s="153"/>
      <c r="AN154" s="153"/>
      <c r="AO154" s="153"/>
      <c r="AP154" s="153"/>
      <c r="AQ154" s="153"/>
      <c r="AR154" s="153"/>
      <c r="AS154" s="154"/>
      <c r="AT154" s="39"/>
      <c r="AU154" s="148"/>
      <c r="AV154" s="148"/>
      <c r="AW154" s="148"/>
      <c r="AX154" s="148"/>
      <c r="AY154" s="148"/>
      <c r="AZ154" s="148"/>
      <c r="BA154" s="148"/>
      <c r="BB154" s="148"/>
      <c r="BC154" s="148"/>
      <c r="BD154" s="148"/>
      <c r="BE154" s="149"/>
      <c r="BF154" s="45"/>
    </row>
    <row r="155" spans="1:58" s="107" customFormat="1" ht="15.75" customHeight="1">
      <c r="A155" s="44"/>
      <c r="B155" s="32"/>
      <c r="C155" s="55"/>
      <c r="D155" s="36" t="s">
        <v>134</v>
      </c>
      <c r="E155" s="148"/>
      <c r="F155" s="148"/>
      <c r="G155" s="148"/>
      <c r="H155" s="148"/>
      <c r="I155" s="148"/>
      <c r="J155" s="148"/>
      <c r="K155" s="148"/>
      <c r="L155" s="148"/>
      <c r="M155" s="148"/>
      <c r="N155" s="153"/>
      <c r="O155" s="40" t="s">
        <v>148</v>
      </c>
      <c r="P155" s="153"/>
      <c r="Q155" s="153"/>
      <c r="R155" s="153"/>
      <c r="S155" s="153"/>
      <c r="T155" s="153"/>
      <c r="U155" s="153"/>
      <c r="V155" s="153"/>
      <c r="W155" s="154"/>
      <c r="X155" s="40" t="s">
        <v>123</v>
      </c>
      <c r="Y155" s="153"/>
      <c r="Z155" s="153"/>
      <c r="AA155" s="153"/>
      <c r="AB155" s="153"/>
      <c r="AC155" s="154"/>
      <c r="AD155" s="40" t="str">
        <f t="shared" si="2"/>
        <v>SQL結果.連絡.回答</v>
      </c>
      <c r="AE155" s="153"/>
      <c r="AF155" s="153"/>
      <c r="AG155" s="153"/>
      <c r="AH155" s="153"/>
      <c r="AI155" s="153"/>
      <c r="AJ155" s="153"/>
      <c r="AK155" s="153"/>
      <c r="AL155" s="153"/>
      <c r="AM155" s="153"/>
      <c r="AN155" s="153"/>
      <c r="AO155" s="153"/>
      <c r="AP155" s="153"/>
      <c r="AQ155" s="153"/>
      <c r="AR155" s="153"/>
      <c r="AS155" s="154"/>
      <c r="AT155" s="39"/>
      <c r="AU155" s="148"/>
      <c r="AV155" s="148"/>
      <c r="AW155" s="148"/>
      <c r="AX155" s="148"/>
      <c r="AY155" s="148"/>
      <c r="AZ155" s="148"/>
      <c r="BA155" s="148"/>
      <c r="BB155" s="148"/>
      <c r="BC155" s="148"/>
      <c r="BD155" s="148"/>
      <c r="BE155" s="149"/>
      <c r="BF155" s="45"/>
    </row>
    <row r="156" spans="1:58" s="107" customFormat="1" ht="15.75" customHeight="1">
      <c r="A156" s="44"/>
      <c r="B156" s="32"/>
      <c r="C156" s="55"/>
      <c r="D156" s="36" t="s">
        <v>135</v>
      </c>
      <c r="E156" s="148"/>
      <c r="F156" s="148"/>
      <c r="G156" s="148"/>
      <c r="H156" s="148"/>
      <c r="I156" s="148"/>
      <c r="J156" s="148"/>
      <c r="K156" s="148"/>
      <c r="L156" s="148"/>
      <c r="M156" s="148"/>
      <c r="N156" s="153"/>
      <c r="O156" s="40" t="s">
        <v>149</v>
      </c>
      <c r="P156" s="153"/>
      <c r="Q156" s="153"/>
      <c r="R156" s="153"/>
      <c r="S156" s="153"/>
      <c r="T156" s="153"/>
      <c r="U156" s="153"/>
      <c r="V156" s="153"/>
      <c r="W156" s="154"/>
      <c r="X156" s="40" t="s">
        <v>157</v>
      </c>
      <c r="Y156" s="153"/>
      <c r="Z156" s="153"/>
      <c r="AA156" s="153"/>
      <c r="AB156" s="153"/>
      <c r="AC156" s="154"/>
      <c r="AD156" s="40" t="str">
        <f t="shared" si="2"/>
        <v>SQL結果.連絡.回答日時</v>
      </c>
      <c r="AE156" s="153"/>
      <c r="AF156" s="153"/>
      <c r="AG156" s="153"/>
      <c r="AH156" s="153"/>
      <c r="AI156" s="153"/>
      <c r="AJ156" s="153"/>
      <c r="AK156" s="153"/>
      <c r="AL156" s="153"/>
      <c r="AM156" s="153"/>
      <c r="AN156" s="153"/>
      <c r="AO156" s="153"/>
      <c r="AP156" s="153"/>
      <c r="AQ156" s="153"/>
      <c r="AR156" s="153"/>
      <c r="AS156" s="154"/>
      <c r="AT156" s="39"/>
      <c r="AU156" s="148"/>
      <c r="AV156" s="148"/>
      <c r="AW156" s="148"/>
      <c r="AX156" s="148"/>
      <c r="AY156" s="148"/>
      <c r="AZ156" s="148"/>
      <c r="BA156" s="148"/>
      <c r="BB156" s="148"/>
      <c r="BC156" s="148"/>
      <c r="BD156" s="148"/>
      <c r="BE156" s="149"/>
      <c r="BF156" s="45"/>
    </row>
    <row r="157" spans="1:58" s="107" customFormat="1" ht="15.75" customHeight="1">
      <c r="A157" s="44"/>
      <c r="B157" s="32"/>
      <c r="C157" s="55"/>
      <c r="D157" s="36" t="s">
        <v>36</v>
      </c>
      <c r="E157" s="148"/>
      <c r="F157" s="148"/>
      <c r="G157" s="148"/>
      <c r="H157" s="148"/>
      <c r="I157" s="148"/>
      <c r="J157" s="148"/>
      <c r="K157" s="148"/>
      <c r="L157" s="148"/>
      <c r="M157" s="148"/>
      <c r="N157" s="153"/>
      <c r="O157" s="40" t="s">
        <v>66</v>
      </c>
      <c r="P157" s="153"/>
      <c r="Q157" s="153"/>
      <c r="R157" s="153"/>
      <c r="S157" s="153"/>
      <c r="T157" s="153"/>
      <c r="U157" s="153"/>
      <c r="V157" s="153"/>
      <c r="W157" s="154"/>
      <c r="X157" s="40" t="s">
        <v>157</v>
      </c>
      <c r="Y157" s="153"/>
      <c r="Z157" s="153"/>
      <c r="AA157" s="153"/>
      <c r="AB157" s="153"/>
      <c r="AC157" s="154"/>
      <c r="AD157" s="40" t="str">
        <f t="shared" si="2"/>
        <v>SQL結果.連絡.作成日時</v>
      </c>
      <c r="AE157" s="153"/>
      <c r="AF157" s="153"/>
      <c r="AG157" s="153"/>
      <c r="AH157" s="153"/>
      <c r="AI157" s="153"/>
      <c r="AJ157" s="153"/>
      <c r="AK157" s="153"/>
      <c r="AL157" s="153"/>
      <c r="AM157" s="153"/>
      <c r="AN157" s="153"/>
      <c r="AO157" s="153"/>
      <c r="AP157" s="153"/>
      <c r="AQ157" s="153"/>
      <c r="AR157" s="153"/>
      <c r="AS157" s="154"/>
      <c r="AT157" s="39"/>
      <c r="AU157" s="148"/>
      <c r="AV157" s="148"/>
      <c r="AW157" s="148"/>
      <c r="AX157" s="148"/>
      <c r="AY157" s="148"/>
      <c r="AZ157" s="148"/>
      <c r="BA157" s="148"/>
      <c r="BB157" s="148"/>
      <c r="BC157" s="148"/>
      <c r="BD157" s="148"/>
      <c r="BE157" s="149"/>
      <c r="BF157" s="45"/>
    </row>
    <row r="158" spans="1:58" s="107" customFormat="1" ht="15.75" customHeight="1">
      <c r="A158" s="44"/>
      <c r="B158" s="32"/>
      <c r="C158" s="55"/>
      <c r="D158" s="36" t="s">
        <v>136</v>
      </c>
      <c r="E158" s="148"/>
      <c r="F158" s="148"/>
      <c r="G158" s="148"/>
      <c r="H158" s="148"/>
      <c r="I158" s="148"/>
      <c r="J158" s="148"/>
      <c r="K158" s="148"/>
      <c r="L158" s="148"/>
      <c r="M158" s="148"/>
      <c r="N158" s="153"/>
      <c r="O158" s="40" t="s">
        <v>150</v>
      </c>
      <c r="P158" s="153"/>
      <c r="Q158" s="153"/>
      <c r="R158" s="153"/>
      <c r="S158" s="153"/>
      <c r="T158" s="153"/>
      <c r="U158" s="153"/>
      <c r="V158" s="153"/>
      <c r="W158" s="154"/>
      <c r="X158" s="40" t="s">
        <v>157</v>
      </c>
      <c r="Y158" s="153"/>
      <c r="Z158" s="153"/>
      <c r="AA158" s="153"/>
      <c r="AB158" s="153"/>
      <c r="AC158" s="154"/>
      <c r="AD158" s="40" t="str">
        <f t="shared" si="2"/>
        <v>SQL結果.連絡.掲載日時</v>
      </c>
      <c r="AE158" s="153"/>
      <c r="AF158" s="153"/>
      <c r="AG158" s="153"/>
      <c r="AH158" s="153"/>
      <c r="AI158" s="153"/>
      <c r="AJ158" s="153"/>
      <c r="AK158" s="153"/>
      <c r="AL158" s="153"/>
      <c r="AM158" s="153"/>
      <c r="AN158" s="153"/>
      <c r="AO158" s="153"/>
      <c r="AP158" s="153"/>
      <c r="AQ158" s="153"/>
      <c r="AR158" s="153"/>
      <c r="AS158" s="154"/>
      <c r="AT158" s="39"/>
      <c r="AU158" s="148"/>
      <c r="AV158" s="148"/>
      <c r="AW158" s="148"/>
      <c r="AX158" s="148"/>
      <c r="AY158" s="148"/>
      <c r="AZ158" s="148"/>
      <c r="BA158" s="148"/>
      <c r="BB158" s="148"/>
      <c r="BC158" s="148"/>
      <c r="BD158" s="148"/>
      <c r="BE158" s="149"/>
      <c r="BF158" s="45"/>
    </row>
    <row r="159" spans="1:58" s="107" customFormat="1" ht="15.75" customHeight="1">
      <c r="A159" s="44"/>
      <c r="B159" s="32"/>
      <c r="C159" s="55"/>
      <c r="D159" s="36" t="s">
        <v>137</v>
      </c>
      <c r="E159" s="148"/>
      <c r="F159" s="148"/>
      <c r="G159" s="148"/>
      <c r="H159" s="148"/>
      <c r="I159" s="148"/>
      <c r="J159" s="148"/>
      <c r="K159" s="148"/>
      <c r="L159" s="148"/>
      <c r="M159" s="148"/>
      <c r="N159" s="153"/>
      <c r="O159" s="40" t="s">
        <v>151</v>
      </c>
      <c r="P159" s="153"/>
      <c r="Q159" s="153"/>
      <c r="R159" s="153"/>
      <c r="S159" s="153"/>
      <c r="T159" s="153"/>
      <c r="U159" s="153"/>
      <c r="V159" s="153"/>
      <c r="W159" s="154"/>
      <c r="X159" s="40" t="s">
        <v>158</v>
      </c>
      <c r="Y159" s="153"/>
      <c r="Z159" s="153"/>
      <c r="AA159" s="153"/>
      <c r="AB159" s="153"/>
      <c r="AC159" s="154"/>
      <c r="AD159" s="40" t="str">
        <f t="shared" si="2"/>
        <v>SQL結果.連絡.掲載フラグ</v>
      </c>
      <c r="AE159" s="153"/>
      <c r="AF159" s="153"/>
      <c r="AG159" s="153"/>
      <c r="AH159" s="153"/>
      <c r="AI159" s="153"/>
      <c r="AJ159" s="153"/>
      <c r="AK159" s="153"/>
      <c r="AL159" s="153"/>
      <c r="AM159" s="153"/>
      <c r="AN159" s="153"/>
      <c r="AO159" s="153"/>
      <c r="AP159" s="153"/>
      <c r="AQ159" s="153"/>
      <c r="AR159" s="153"/>
      <c r="AS159" s="154"/>
      <c r="AT159" s="39"/>
      <c r="AU159" s="148"/>
      <c r="AV159" s="148"/>
      <c r="AW159" s="148"/>
      <c r="AX159" s="148"/>
      <c r="AY159" s="148"/>
      <c r="AZ159" s="148"/>
      <c r="BA159" s="148"/>
      <c r="BB159" s="148"/>
      <c r="BC159" s="148"/>
      <c r="BD159" s="148"/>
      <c r="BE159" s="149"/>
      <c r="BF159" s="45"/>
    </row>
    <row r="160" spans="1:58" s="107" customFormat="1" ht="15.75" customHeight="1">
      <c r="A160" s="44"/>
      <c r="B160" s="32"/>
      <c r="C160" s="55"/>
      <c r="D160" s="36" t="s">
        <v>138</v>
      </c>
      <c r="E160" s="148"/>
      <c r="F160" s="148"/>
      <c r="G160" s="148"/>
      <c r="H160" s="148"/>
      <c r="I160" s="148"/>
      <c r="J160" s="148"/>
      <c r="K160" s="148"/>
      <c r="L160" s="148"/>
      <c r="M160" s="148"/>
      <c r="N160" s="153"/>
      <c r="O160" s="40" t="s">
        <v>152</v>
      </c>
      <c r="P160" s="153"/>
      <c r="Q160" s="153"/>
      <c r="R160" s="153"/>
      <c r="S160" s="153"/>
      <c r="T160" s="153"/>
      <c r="U160" s="153"/>
      <c r="V160" s="153"/>
      <c r="W160" s="154"/>
      <c r="X160" s="40" t="s">
        <v>25</v>
      </c>
      <c r="Y160" s="153"/>
      <c r="Z160" s="153"/>
      <c r="AA160" s="153"/>
      <c r="AB160" s="153"/>
      <c r="AC160" s="154"/>
      <c r="AD160" s="40" t="str">
        <f t="shared" si="2"/>
        <v>SQL結果.連絡.メール送信可能開始時間</v>
      </c>
      <c r="AE160" s="153"/>
      <c r="AF160" s="153"/>
      <c r="AG160" s="153"/>
      <c r="AH160" s="153"/>
      <c r="AI160" s="153"/>
      <c r="AJ160" s="153"/>
      <c r="AK160" s="153"/>
      <c r="AL160" s="153"/>
      <c r="AM160" s="153"/>
      <c r="AN160" s="153"/>
      <c r="AO160" s="153"/>
      <c r="AP160" s="153"/>
      <c r="AQ160" s="153"/>
      <c r="AR160" s="153"/>
      <c r="AS160" s="154"/>
      <c r="AT160" s="39"/>
      <c r="AU160" s="148"/>
      <c r="AV160" s="148"/>
      <c r="AW160" s="148"/>
      <c r="AX160" s="148"/>
      <c r="AY160" s="148"/>
      <c r="AZ160" s="148"/>
      <c r="BA160" s="148"/>
      <c r="BB160" s="148"/>
      <c r="BC160" s="148"/>
      <c r="BD160" s="148"/>
      <c r="BE160" s="149"/>
      <c r="BF160" s="45"/>
    </row>
    <row r="161" spans="1:58" s="107" customFormat="1" ht="15.75" customHeight="1">
      <c r="A161" s="44"/>
      <c r="B161" s="32"/>
      <c r="C161" s="55"/>
      <c r="D161" s="36" t="s">
        <v>139</v>
      </c>
      <c r="E161" s="148"/>
      <c r="F161" s="148"/>
      <c r="G161" s="148"/>
      <c r="H161" s="148"/>
      <c r="I161" s="148"/>
      <c r="J161" s="148"/>
      <c r="K161" s="148"/>
      <c r="L161" s="148"/>
      <c r="M161" s="148"/>
      <c r="N161" s="153"/>
      <c r="O161" s="40" t="s">
        <v>153</v>
      </c>
      <c r="P161" s="153"/>
      <c r="Q161" s="153"/>
      <c r="R161" s="153"/>
      <c r="S161" s="153"/>
      <c r="T161" s="153"/>
      <c r="U161" s="153"/>
      <c r="V161" s="153"/>
      <c r="W161" s="154"/>
      <c r="X161" s="40" t="s">
        <v>25</v>
      </c>
      <c r="Y161" s="153"/>
      <c r="Z161" s="153"/>
      <c r="AA161" s="153"/>
      <c r="AB161" s="153"/>
      <c r="AC161" s="154"/>
      <c r="AD161" s="40" t="str">
        <f t="shared" si="2"/>
        <v>SQL結果.連絡.メール送信可能終了時間</v>
      </c>
      <c r="AE161" s="153"/>
      <c r="AF161" s="153"/>
      <c r="AG161" s="153"/>
      <c r="AH161" s="153"/>
      <c r="AI161" s="153"/>
      <c r="AJ161" s="153"/>
      <c r="AK161" s="153"/>
      <c r="AL161" s="153"/>
      <c r="AM161" s="153"/>
      <c r="AN161" s="153"/>
      <c r="AO161" s="153"/>
      <c r="AP161" s="153"/>
      <c r="AQ161" s="153"/>
      <c r="AR161" s="153"/>
      <c r="AS161" s="154"/>
      <c r="AT161" s="39"/>
      <c r="AU161" s="148"/>
      <c r="AV161" s="148"/>
      <c r="AW161" s="148"/>
      <c r="AX161" s="148"/>
      <c r="AY161" s="148"/>
      <c r="AZ161" s="148"/>
      <c r="BA161" s="148"/>
      <c r="BB161" s="148"/>
      <c r="BC161" s="148"/>
      <c r="BD161" s="148"/>
      <c r="BE161" s="149"/>
      <c r="BF161" s="45"/>
    </row>
    <row r="162" spans="1:58" s="107" customFormat="1" ht="15.75" customHeight="1">
      <c r="A162" s="44"/>
      <c r="B162" s="32"/>
      <c r="C162" s="55"/>
      <c r="D162" s="36" t="s">
        <v>140</v>
      </c>
      <c r="E162" s="148"/>
      <c r="F162" s="148"/>
      <c r="G162" s="148"/>
      <c r="H162" s="148"/>
      <c r="I162" s="148"/>
      <c r="J162" s="148"/>
      <c r="K162" s="148"/>
      <c r="L162" s="148"/>
      <c r="M162" s="148"/>
      <c r="N162" s="153"/>
      <c r="O162" s="40" t="s">
        <v>154</v>
      </c>
      <c r="P162" s="153"/>
      <c r="Q162" s="153"/>
      <c r="R162" s="153"/>
      <c r="S162" s="153"/>
      <c r="T162" s="153"/>
      <c r="U162" s="153"/>
      <c r="V162" s="153"/>
      <c r="W162" s="154"/>
      <c r="X162" s="40" t="s">
        <v>157</v>
      </c>
      <c r="Y162" s="153"/>
      <c r="Z162" s="153"/>
      <c r="AA162" s="153"/>
      <c r="AB162" s="153"/>
      <c r="AC162" s="154"/>
      <c r="AD162" s="40" t="str">
        <f t="shared" si="2"/>
        <v>SQL結果.連絡.メール送信日時</v>
      </c>
      <c r="AE162" s="153"/>
      <c r="AF162" s="153"/>
      <c r="AG162" s="153"/>
      <c r="AH162" s="153"/>
      <c r="AI162" s="153"/>
      <c r="AJ162" s="153"/>
      <c r="AK162" s="153"/>
      <c r="AL162" s="153"/>
      <c r="AM162" s="153"/>
      <c r="AN162" s="153"/>
      <c r="AO162" s="153"/>
      <c r="AP162" s="153"/>
      <c r="AQ162" s="153"/>
      <c r="AR162" s="153"/>
      <c r="AS162" s="154"/>
      <c r="AT162" s="39"/>
      <c r="AU162" s="148"/>
      <c r="AV162" s="148"/>
      <c r="AW162" s="148"/>
      <c r="AX162" s="148"/>
      <c r="AY162" s="148"/>
      <c r="AZ162" s="148"/>
      <c r="BA162" s="148"/>
      <c r="BB162" s="148"/>
      <c r="BC162" s="148"/>
      <c r="BD162" s="148"/>
      <c r="BE162" s="149"/>
      <c r="BF162" s="45"/>
    </row>
    <row r="163" spans="1:58" s="107" customFormat="1" ht="15.75" customHeight="1">
      <c r="A163" s="44"/>
      <c r="B163" s="32"/>
      <c r="C163" s="55"/>
      <c r="D163" s="36" t="s">
        <v>34</v>
      </c>
      <c r="E163" s="148"/>
      <c r="F163" s="148"/>
      <c r="G163" s="148"/>
      <c r="H163" s="148"/>
      <c r="I163" s="148"/>
      <c r="J163" s="148"/>
      <c r="K163" s="148"/>
      <c r="L163" s="148"/>
      <c r="M163" s="148"/>
      <c r="N163" s="153"/>
      <c r="O163" s="40" t="s">
        <v>28</v>
      </c>
      <c r="P163" s="153"/>
      <c r="Q163" s="153"/>
      <c r="R163" s="153"/>
      <c r="S163" s="153"/>
      <c r="T163" s="153"/>
      <c r="U163" s="153"/>
      <c r="V163" s="153"/>
      <c r="W163" s="154"/>
      <c r="X163" s="40" t="s">
        <v>123</v>
      </c>
      <c r="Y163" s="153"/>
      <c r="Z163" s="153"/>
      <c r="AA163" s="153"/>
      <c r="AB163" s="153"/>
      <c r="AC163" s="154"/>
      <c r="AD163" s="40" t="str">
        <f t="shared" si="2"/>
        <v>SQL結果.連絡.メールアドレス</v>
      </c>
      <c r="AE163" s="153"/>
      <c r="AF163" s="153"/>
      <c r="AG163" s="153"/>
      <c r="AH163" s="153"/>
      <c r="AI163" s="153"/>
      <c r="AJ163" s="153"/>
      <c r="AK163" s="153"/>
      <c r="AL163" s="153"/>
      <c r="AM163" s="153"/>
      <c r="AN163" s="153"/>
      <c r="AO163" s="153"/>
      <c r="AP163" s="153"/>
      <c r="AQ163" s="153"/>
      <c r="AR163" s="153"/>
      <c r="AS163" s="154"/>
      <c r="AT163" s="39"/>
      <c r="AU163" s="148"/>
      <c r="AV163" s="148"/>
      <c r="AW163" s="148"/>
      <c r="AX163" s="148"/>
      <c r="AY163" s="148"/>
      <c r="AZ163" s="148"/>
      <c r="BA163" s="148"/>
      <c r="BB163" s="148"/>
      <c r="BC163" s="148"/>
      <c r="BD163" s="148"/>
      <c r="BE163" s="149"/>
      <c r="BF163" s="45"/>
    </row>
    <row r="164" spans="1:58" s="107" customFormat="1" ht="15.75" customHeight="1">
      <c r="A164" s="44"/>
      <c r="B164" s="32"/>
      <c r="C164" s="55"/>
      <c r="D164" s="36" t="s">
        <v>35</v>
      </c>
      <c r="E164" s="148"/>
      <c r="F164" s="148"/>
      <c r="G164" s="148"/>
      <c r="H164" s="148"/>
      <c r="I164" s="148"/>
      <c r="J164" s="148"/>
      <c r="K164" s="148"/>
      <c r="L164" s="148"/>
      <c r="M164" s="148"/>
      <c r="N164" s="153"/>
      <c r="O164" s="40" t="s">
        <v>65</v>
      </c>
      <c r="P164" s="153"/>
      <c r="Q164" s="153"/>
      <c r="R164" s="153"/>
      <c r="S164" s="153"/>
      <c r="T164" s="153"/>
      <c r="U164" s="153"/>
      <c r="V164" s="153"/>
      <c r="W164" s="154"/>
      <c r="X164" s="40" t="s">
        <v>25</v>
      </c>
      <c r="Y164" s="153"/>
      <c r="Z164" s="153"/>
      <c r="AA164" s="153"/>
      <c r="AB164" s="153"/>
      <c r="AC164" s="154"/>
      <c r="AD164" s="40" t="str">
        <f t="shared" si="2"/>
        <v>SQL結果.連絡.送信ステータスコード</v>
      </c>
      <c r="AE164" s="153"/>
      <c r="AF164" s="153"/>
      <c r="AG164" s="153"/>
      <c r="AH164" s="153"/>
      <c r="AI164" s="153"/>
      <c r="AJ164" s="153"/>
      <c r="AK164" s="153"/>
      <c r="AL164" s="153"/>
      <c r="AM164" s="153"/>
      <c r="AN164" s="153"/>
      <c r="AO164" s="153"/>
      <c r="AP164" s="153"/>
      <c r="AQ164" s="153"/>
      <c r="AR164" s="153"/>
      <c r="AS164" s="154"/>
      <c r="AT164" s="39"/>
      <c r="AU164" s="148"/>
      <c r="AV164" s="148"/>
      <c r="AW164" s="148"/>
      <c r="AX164" s="148"/>
      <c r="AY164" s="148"/>
      <c r="AZ164" s="148"/>
      <c r="BA164" s="148"/>
      <c r="BB164" s="148"/>
      <c r="BC164" s="148"/>
      <c r="BD164" s="148"/>
      <c r="BE164" s="149"/>
      <c r="BF164" s="45"/>
    </row>
    <row r="165" spans="1:58" s="107" customFormat="1" ht="15.75" customHeight="1">
      <c r="A165" s="44"/>
      <c r="B165" s="32"/>
      <c r="C165" s="55"/>
      <c r="D165" s="36" t="s">
        <v>141</v>
      </c>
      <c r="E165" s="208"/>
      <c r="F165" s="208"/>
      <c r="G165" s="208"/>
      <c r="H165" s="208"/>
      <c r="I165" s="208"/>
      <c r="J165" s="208"/>
      <c r="K165" s="208"/>
      <c r="L165" s="208"/>
      <c r="M165" s="208"/>
      <c r="N165" s="210"/>
      <c r="O165" s="40" t="s">
        <v>155</v>
      </c>
      <c r="P165" s="210"/>
      <c r="Q165" s="210"/>
      <c r="R165" s="210"/>
      <c r="S165" s="210"/>
      <c r="T165" s="210"/>
      <c r="U165" s="210"/>
      <c r="V165" s="210"/>
      <c r="W165" s="211"/>
      <c r="X165" s="40" t="s">
        <v>25</v>
      </c>
      <c r="Y165" s="210"/>
      <c r="Z165" s="210"/>
      <c r="AA165" s="210"/>
      <c r="AB165" s="210"/>
      <c r="AC165" s="211"/>
      <c r="AD165" s="40" t="str">
        <f t="shared" si="2"/>
        <v>SQL結果.連絡.送信業務コード</v>
      </c>
      <c r="AE165" s="210"/>
      <c r="AF165" s="210"/>
      <c r="AG165" s="210"/>
      <c r="AH165" s="210"/>
      <c r="AI165" s="210"/>
      <c r="AJ165" s="210"/>
      <c r="AK165" s="210"/>
      <c r="AL165" s="210"/>
      <c r="AM165" s="210"/>
      <c r="AN165" s="210"/>
      <c r="AO165" s="210"/>
      <c r="AP165" s="210"/>
      <c r="AQ165" s="210"/>
      <c r="AR165" s="210"/>
      <c r="AS165" s="211"/>
      <c r="AT165" s="39"/>
      <c r="AU165" s="208"/>
      <c r="AV165" s="208"/>
      <c r="AW165" s="208"/>
      <c r="AX165" s="208"/>
      <c r="AY165" s="208"/>
      <c r="AZ165" s="208"/>
      <c r="BA165" s="208"/>
      <c r="BB165" s="208"/>
      <c r="BC165" s="208"/>
      <c r="BD165" s="208"/>
      <c r="BE165" s="209"/>
      <c r="BF165" s="45"/>
    </row>
    <row r="166" spans="1:58" s="107" customFormat="1" ht="15.75" customHeight="1">
      <c r="A166" s="44"/>
      <c r="B166" s="32"/>
      <c r="C166" s="55"/>
      <c r="D166" s="36" t="s">
        <v>142</v>
      </c>
      <c r="E166" s="208"/>
      <c r="F166" s="208"/>
      <c r="G166" s="208"/>
      <c r="H166" s="208"/>
      <c r="I166" s="208"/>
      <c r="J166" s="208"/>
      <c r="K166" s="208"/>
      <c r="L166" s="208"/>
      <c r="M166" s="208"/>
      <c r="N166" s="210"/>
      <c r="O166" s="40" t="s">
        <v>67</v>
      </c>
      <c r="P166" s="210"/>
      <c r="Q166" s="210"/>
      <c r="R166" s="210"/>
      <c r="S166" s="210"/>
      <c r="T166" s="210"/>
      <c r="U166" s="210"/>
      <c r="V166" s="210"/>
      <c r="W166" s="211"/>
      <c r="X166" s="40" t="s">
        <v>123</v>
      </c>
      <c r="Y166" s="210"/>
      <c r="Z166" s="210"/>
      <c r="AA166" s="210"/>
      <c r="AB166" s="210"/>
      <c r="AC166" s="211"/>
      <c r="AD166" s="40" t="str">
        <f t="shared" si="2"/>
        <v>SQL結果.連絡.SESメッセージID</v>
      </c>
      <c r="AE166" s="210"/>
      <c r="AF166" s="210"/>
      <c r="AG166" s="210"/>
      <c r="AH166" s="210"/>
      <c r="AI166" s="210"/>
      <c r="AJ166" s="210"/>
      <c r="AK166" s="210"/>
      <c r="AL166" s="210"/>
      <c r="AM166" s="210"/>
      <c r="AN166" s="210"/>
      <c r="AO166" s="210"/>
      <c r="AP166" s="210"/>
      <c r="AQ166" s="210"/>
      <c r="AR166" s="210"/>
      <c r="AS166" s="211"/>
      <c r="AT166" s="39"/>
      <c r="AU166" s="208"/>
      <c r="AV166" s="208"/>
      <c r="AW166" s="208"/>
      <c r="AX166" s="208"/>
      <c r="AY166" s="208"/>
      <c r="AZ166" s="208"/>
      <c r="BA166" s="208"/>
      <c r="BB166" s="208"/>
      <c r="BC166" s="208"/>
      <c r="BD166" s="208"/>
      <c r="BE166" s="209"/>
      <c r="BF166" s="45"/>
    </row>
    <row r="167" spans="1:58" s="107" customFormat="1" ht="15.75" customHeight="1">
      <c r="A167" s="44"/>
      <c r="B167" s="32"/>
      <c r="C167" s="55"/>
      <c r="D167" s="36" t="s">
        <v>143</v>
      </c>
      <c r="E167" s="208"/>
      <c r="F167" s="208"/>
      <c r="G167" s="208"/>
      <c r="H167" s="208"/>
      <c r="I167" s="208"/>
      <c r="J167" s="208"/>
      <c r="K167" s="208"/>
      <c r="L167" s="208"/>
      <c r="M167" s="208"/>
      <c r="N167" s="210"/>
      <c r="O167" s="40" t="s">
        <v>156</v>
      </c>
      <c r="P167" s="210"/>
      <c r="Q167" s="210"/>
      <c r="R167" s="210"/>
      <c r="S167" s="210"/>
      <c r="T167" s="210"/>
      <c r="U167" s="210"/>
      <c r="V167" s="210"/>
      <c r="W167" s="211"/>
      <c r="X167" s="40" t="s">
        <v>25</v>
      </c>
      <c r="Y167" s="210"/>
      <c r="Z167" s="210"/>
      <c r="AA167" s="210"/>
      <c r="AB167" s="210"/>
      <c r="AC167" s="211"/>
      <c r="AD167" s="40" t="str">
        <f t="shared" si="2"/>
        <v>SQL結果.連絡.トピックID</v>
      </c>
      <c r="AE167" s="210"/>
      <c r="AF167" s="210"/>
      <c r="AG167" s="210"/>
      <c r="AH167" s="210"/>
      <c r="AI167" s="210"/>
      <c r="AJ167" s="210"/>
      <c r="AK167" s="210"/>
      <c r="AL167" s="210"/>
      <c r="AM167" s="210"/>
      <c r="AN167" s="210"/>
      <c r="AO167" s="210"/>
      <c r="AP167" s="210"/>
      <c r="AQ167" s="210"/>
      <c r="AR167" s="210"/>
      <c r="AS167" s="211"/>
      <c r="AT167" s="39"/>
      <c r="AU167" s="208"/>
      <c r="AV167" s="208"/>
      <c r="AW167" s="208"/>
      <c r="AX167" s="208"/>
      <c r="AY167" s="208"/>
      <c r="AZ167" s="208"/>
      <c r="BA167" s="208"/>
      <c r="BB167" s="208"/>
      <c r="BC167" s="208"/>
      <c r="BD167" s="208"/>
      <c r="BE167" s="209"/>
      <c r="BF167" s="45"/>
    </row>
    <row r="168" spans="1:58" s="107" customFormat="1" ht="15.75" customHeight="1">
      <c r="A168" s="44"/>
      <c r="B168" s="32"/>
      <c r="C168" s="55"/>
      <c r="D168" s="212" t="s">
        <v>163</v>
      </c>
      <c r="E168" s="210"/>
      <c r="F168" s="210"/>
      <c r="G168" s="210"/>
      <c r="H168" s="210"/>
      <c r="I168" s="210"/>
      <c r="J168" s="210"/>
      <c r="K168" s="210"/>
      <c r="L168" s="41"/>
      <c r="M168" s="210"/>
      <c r="N168" s="210"/>
      <c r="O168" s="210"/>
      <c r="P168" s="210"/>
      <c r="Q168" s="210"/>
      <c r="R168" s="210"/>
      <c r="S168" s="210"/>
      <c r="T168" s="210"/>
      <c r="U168" s="41"/>
      <c r="V168" s="210"/>
      <c r="W168" s="210"/>
      <c r="X168" s="210"/>
      <c r="Y168" s="210"/>
      <c r="Z168" s="210"/>
      <c r="AA168" s="41"/>
      <c r="AB168" s="210"/>
      <c r="AC168" s="210"/>
      <c r="AD168" s="210"/>
      <c r="AE168" s="210"/>
      <c r="AF168" s="210"/>
      <c r="AG168" s="210"/>
      <c r="AH168" s="210"/>
      <c r="AI168" s="210"/>
      <c r="AJ168" s="210"/>
      <c r="AK168" s="210"/>
      <c r="AL168" s="210"/>
      <c r="AM168" s="210"/>
      <c r="AN168" s="210"/>
      <c r="AO168" s="210"/>
      <c r="AP168" s="210"/>
      <c r="AQ168" s="41"/>
      <c r="AR168" s="210"/>
      <c r="AS168" s="210"/>
      <c r="AT168" s="210"/>
      <c r="AU168" s="210"/>
      <c r="AV168" s="210"/>
      <c r="AW168" s="210"/>
      <c r="AX168" s="210"/>
      <c r="AY168" s="210"/>
      <c r="AZ168" s="210"/>
      <c r="BA168" s="210"/>
      <c r="BB168" s="210"/>
      <c r="BC168" s="210"/>
      <c r="BD168" s="210"/>
      <c r="BE168" s="210"/>
      <c r="BF168" s="45"/>
    </row>
    <row r="169" spans="1:58" s="107" customFormat="1" ht="15.75" customHeight="1">
      <c r="A169" s="44"/>
      <c r="B169" s="32"/>
      <c r="C169" s="55"/>
      <c r="D169" s="76"/>
      <c r="E169" s="214" t="s">
        <v>168</v>
      </c>
      <c r="F169" s="210"/>
      <c r="G169" s="210"/>
      <c r="H169" s="210"/>
      <c r="I169" s="210"/>
      <c r="J169" s="210"/>
      <c r="K169" s="210"/>
      <c r="L169" s="41"/>
      <c r="M169" s="210"/>
      <c r="N169" s="209"/>
      <c r="O169" s="210" t="s">
        <v>170</v>
      </c>
      <c r="P169" s="210"/>
      <c r="Q169" s="210"/>
      <c r="R169" s="210"/>
      <c r="S169" s="210"/>
      <c r="T169" s="210"/>
      <c r="U169" s="41"/>
      <c r="V169" s="210"/>
      <c r="W169" s="209"/>
      <c r="X169" s="210" t="s">
        <v>129</v>
      </c>
      <c r="Y169" s="210"/>
      <c r="Z169" s="210"/>
      <c r="AA169" s="41"/>
      <c r="AB169" s="210"/>
      <c r="AC169" s="209"/>
      <c r="AD169" s="40" t="str">
        <f>"SQL結果.連絡." &amp; E169</f>
        <v>SQL結果.連絡.トピックカテゴリーコード</v>
      </c>
      <c r="AE169" s="210"/>
      <c r="AF169" s="210"/>
      <c r="AG169" s="210"/>
      <c r="AH169" s="210"/>
      <c r="AI169" s="210"/>
      <c r="AJ169" s="210"/>
      <c r="AK169" s="210"/>
      <c r="AL169" s="210"/>
      <c r="AM169" s="210"/>
      <c r="AN169" s="210"/>
      <c r="AO169" s="210"/>
      <c r="AP169" s="210"/>
      <c r="AQ169" s="41"/>
      <c r="AR169" s="210"/>
      <c r="AS169" s="209"/>
      <c r="AT169" s="210"/>
      <c r="AU169" s="210"/>
      <c r="AV169" s="210"/>
      <c r="AW169" s="210"/>
      <c r="AX169" s="210"/>
      <c r="AY169" s="210"/>
      <c r="AZ169" s="210"/>
      <c r="BA169" s="210"/>
      <c r="BB169" s="210"/>
      <c r="BC169" s="210"/>
      <c r="BD169" s="210"/>
      <c r="BE169" s="210"/>
      <c r="BF169" s="45"/>
    </row>
    <row r="170" spans="1:58" s="107" customFormat="1" ht="15.75" customHeight="1">
      <c r="A170" s="44"/>
      <c r="B170" s="32"/>
      <c r="C170" s="56"/>
      <c r="D170" s="213"/>
      <c r="E170" s="215" t="s">
        <v>169</v>
      </c>
      <c r="F170" s="210"/>
      <c r="G170" s="210"/>
      <c r="H170" s="210"/>
      <c r="I170" s="210"/>
      <c r="J170" s="210"/>
      <c r="K170" s="210"/>
      <c r="L170" s="41"/>
      <c r="M170" s="210"/>
      <c r="N170" s="211"/>
      <c r="O170" s="210" t="s">
        <v>171</v>
      </c>
      <c r="P170" s="210"/>
      <c r="Q170" s="210"/>
      <c r="R170" s="210"/>
      <c r="S170" s="210"/>
      <c r="T170" s="210"/>
      <c r="U170" s="41"/>
      <c r="V170" s="210"/>
      <c r="W170" s="211"/>
      <c r="X170" s="210" t="s">
        <v>129</v>
      </c>
      <c r="Y170" s="210"/>
      <c r="Z170" s="210"/>
      <c r="AA170" s="41"/>
      <c r="AB170" s="210"/>
      <c r="AC170" s="211"/>
      <c r="AD170" s="40" t="str">
        <f>"SQL結果.連絡." &amp; E170</f>
        <v>SQL結果.連絡.トピックステータスコード</v>
      </c>
      <c r="AE170" s="210"/>
      <c r="AF170" s="210"/>
      <c r="AG170" s="210"/>
      <c r="AH170" s="210"/>
      <c r="AI170" s="210"/>
      <c r="AJ170" s="210"/>
      <c r="AK170" s="210"/>
      <c r="AL170" s="210"/>
      <c r="AM170" s="210"/>
      <c r="AN170" s="210"/>
      <c r="AO170" s="210"/>
      <c r="AP170" s="210"/>
      <c r="AQ170" s="41"/>
      <c r="AR170" s="210"/>
      <c r="AS170" s="211"/>
      <c r="AT170" s="210"/>
      <c r="AU170" s="210"/>
      <c r="AV170" s="210"/>
      <c r="AW170" s="210"/>
      <c r="AX170" s="210"/>
      <c r="AY170" s="210"/>
      <c r="AZ170" s="210"/>
      <c r="BA170" s="210"/>
      <c r="BB170" s="210"/>
      <c r="BC170" s="210"/>
      <c r="BD170" s="210"/>
      <c r="BE170" s="210"/>
      <c r="BF170" s="45"/>
    </row>
    <row r="171" spans="1:58" s="107" customFormat="1" ht="15.75" customHeight="1">
      <c r="A171" s="40"/>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c r="AM171" s="41"/>
      <c r="AN171" s="41"/>
      <c r="AO171" s="41"/>
      <c r="AP171" s="41"/>
      <c r="AQ171" s="41"/>
      <c r="AR171" s="41"/>
      <c r="AS171" s="41"/>
      <c r="AT171" s="41"/>
      <c r="AU171" s="41"/>
      <c r="AV171" s="41"/>
      <c r="AW171" s="41"/>
      <c r="AX171" s="41"/>
      <c r="AY171" s="41"/>
      <c r="AZ171" s="41"/>
      <c r="BA171" s="41"/>
      <c r="BB171" s="41"/>
      <c r="BC171" s="41"/>
      <c r="BD171" s="41"/>
      <c r="BE171" s="41"/>
      <c r="BF171" s="42"/>
    </row>
    <row r="172" spans="1:58"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row>
    <row r="173" spans="1:58"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row>
    <row r="174" spans="1:58"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row>
    <row r="175" spans="1:58"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row>
    <row r="176" spans="1:58"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row>
    <row r="177" spans="1:58"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row>
    <row r="178" spans="1:5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row>
    <row r="179" spans="1:58"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row>
    <row r="180" spans="1:58" ht="15.75" customHeight="1">
      <c r="A180" s="32"/>
      <c r="B180" s="43"/>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row>
    <row r="181" spans="1:58" ht="15.75" customHeight="1">
      <c r="A181" s="32"/>
      <c r="B181" s="43"/>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row>
    <row r="182" spans="1:58" ht="15.75" customHeight="1">
      <c r="A182" s="32"/>
      <c r="B182" s="43"/>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row>
    <row r="183" spans="1:58" ht="15.75" customHeight="1">
      <c r="A183" s="32"/>
      <c r="B183" s="43"/>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row>
    <row r="184" spans="1:58"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row>
    <row r="185" spans="1:58" ht="15.75" customHeight="1">
      <c r="A185" s="32"/>
      <c r="B185" s="43"/>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row>
    <row r="186" spans="1:58"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row>
    <row r="187" spans="1:58"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row>
    <row r="188" spans="1:5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row>
    <row r="189" spans="1:58"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row>
    <row r="190" spans="1:58"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row>
    <row r="191" spans="1:58"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row>
    <row r="192" spans="1:58"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row>
    <row r="193" spans="1:58"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row>
    <row r="194" spans="1:58"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row>
    <row r="195" spans="1:58"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row>
    <row r="196" spans="1:58"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row>
    <row r="197" spans="1:58"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row>
    <row r="198" spans="1:5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row>
    <row r="199" spans="1:58"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row>
    <row r="200" spans="1:58"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row>
    <row r="201" spans="1:58"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row>
    <row r="202" spans="1:58"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row>
    <row r="203" spans="1:58"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row>
    <row r="204" spans="1:58"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row>
    <row r="205" spans="1:58"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row>
    <row r="206" spans="1:58"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row>
    <row r="207" spans="1:58"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row>
    <row r="208" spans="1:5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row>
    <row r="209" spans="1:58"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row>
    <row r="210" spans="1:58"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row>
    <row r="211" spans="1:58"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row>
    <row r="212" spans="1:58"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row>
    <row r="213" spans="1:58"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row>
    <row r="214" spans="1:58"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row>
    <row r="215" spans="1:58"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row>
    <row r="216" spans="1:58"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row>
    <row r="217" spans="1:58"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row>
    <row r="218" spans="1:5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row>
    <row r="219" spans="1:58"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row>
    <row r="220" spans="1:58"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row>
    <row r="221" spans="1:58"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row>
    <row r="222" spans="1:58"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row>
    <row r="223" spans="1:58"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row>
    <row r="224" spans="1:58"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row>
    <row r="225" spans="1:58"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row>
    <row r="226" spans="1:58"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row>
    <row r="227" spans="1:58"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row>
    <row r="228" spans="1:5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row>
    <row r="229" spans="1:58"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row>
    <row r="230" spans="1:58"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row>
    <row r="231" spans="1:58"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row>
    <row r="232" spans="1:58"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row>
    <row r="233" spans="1:58"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row>
    <row r="234" spans="1:58"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row>
    <row r="235" spans="1:58"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row>
    <row r="236" spans="1:58"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row>
    <row r="237" spans="1:58"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row>
    <row r="238" spans="1:5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row>
    <row r="239" spans="1:58"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row>
    <row r="240" spans="1:58"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row>
    <row r="241" spans="1:58"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row>
    <row r="242" spans="1:58"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row>
    <row r="243" spans="1:58"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row>
    <row r="244" spans="1:58"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row>
    <row r="245" spans="1:58"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row>
    <row r="246" spans="1:58"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row>
    <row r="247" spans="1:58"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row>
    <row r="248" spans="1:5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row>
    <row r="249" spans="1:58"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row>
    <row r="250" spans="1:58"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row>
    <row r="251" spans="1:58"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row>
    <row r="252" spans="1:58"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row>
    <row r="253" spans="1:58"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row>
    <row r="254" spans="1:58"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row>
    <row r="255" spans="1:58"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row>
    <row r="256" spans="1:58"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row>
    <row r="257" spans="1:58"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row>
    <row r="258" spans="1: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row>
    <row r="259" spans="1:58"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row>
    <row r="260" spans="1:58"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row>
    <row r="261" spans="1:58"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row>
    <row r="262" spans="1:58"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row>
    <row r="263" spans="1:58"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row>
    <row r="264" spans="1:58"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row>
    <row r="265" spans="1:58"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row>
    <row r="266" spans="1:58"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row>
    <row r="267" spans="1:58"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row>
    <row r="268" spans="1:5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row>
    <row r="269" spans="1:58"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row>
    <row r="270" spans="1:58"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row>
    <row r="271" spans="1:58"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row>
    <row r="272" spans="1:58"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row>
    <row r="273" spans="1:58"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row>
    <row r="274" spans="1:58"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row>
    <row r="275" spans="1:58"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row>
    <row r="276" spans="1:58"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row>
    <row r="277" spans="1:58"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row>
    <row r="278" spans="1:5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row>
    <row r="279" spans="1:58"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row>
    <row r="280" spans="1:58"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row>
    <row r="281" spans="1:58"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row>
    <row r="282" spans="1:58"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row>
    <row r="283" spans="1:58"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row>
    <row r="284" spans="1:58"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row>
    <row r="285" spans="1:58"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row>
    <row r="286" spans="1:58"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row>
    <row r="287" spans="1:58"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row>
    <row r="288" spans="1:5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row>
    <row r="289" spans="1:58"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row>
    <row r="290" spans="1:58"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row>
    <row r="291" spans="1:58"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row>
    <row r="292" spans="1:58"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row>
    <row r="293" spans="1:58"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row>
    <row r="294" spans="1:58"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row>
    <row r="295" spans="1:58"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row>
    <row r="296" spans="1:58"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row>
    <row r="297" spans="1:58"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row>
    <row r="298" spans="1:5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row>
    <row r="299" spans="1:58"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row>
    <row r="300" spans="1:58"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row>
    <row r="301" spans="1:58"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row>
    <row r="302" spans="1:58"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row>
    <row r="303" spans="1:58"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row>
    <row r="304" spans="1:58"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row>
    <row r="305" spans="1:58"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row>
    <row r="306" spans="1:58"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row>
    <row r="307" spans="1:58"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row>
    <row r="308" spans="1:5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row>
    <row r="309" spans="1:58"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row>
    <row r="310" spans="1:58"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row>
    <row r="311" spans="1:58"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row>
    <row r="312" spans="1:58"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row>
    <row r="313" spans="1:58"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2"/>
      <c r="AV313" s="32"/>
      <c r="AW313" s="32"/>
      <c r="AX313" s="32"/>
      <c r="AY313" s="32"/>
      <c r="AZ313" s="32"/>
      <c r="BA313" s="32"/>
      <c r="BB313" s="32"/>
      <c r="BC313" s="32"/>
      <c r="BD313" s="32"/>
      <c r="BE313" s="32"/>
      <c r="BF313" s="32"/>
    </row>
    <row r="314" spans="1:58"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2"/>
      <c r="AV314" s="32"/>
      <c r="AW314" s="32"/>
      <c r="AX314" s="32"/>
      <c r="AY314" s="32"/>
      <c r="AZ314" s="32"/>
      <c r="BA314" s="32"/>
      <c r="BB314" s="32"/>
      <c r="BC314" s="32"/>
      <c r="BD314" s="32"/>
      <c r="BE314" s="32"/>
      <c r="BF314" s="32"/>
    </row>
    <row r="315" spans="1:58"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row>
    <row r="316" spans="1:58"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row>
    <row r="317" spans="1:58"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row>
    <row r="318" spans="1:5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2"/>
      <c r="AV318" s="32"/>
      <c r="AW318" s="32"/>
      <c r="AX318" s="32"/>
      <c r="AY318" s="32"/>
      <c r="AZ318" s="32"/>
      <c r="BA318" s="32"/>
      <c r="BB318" s="32"/>
      <c r="BC318" s="32"/>
      <c r="BD318" s="32"/>
      <c r="BE318" s="32"/>
      <c r="BF318" s="32"/>
    </row>
    <row r="319" spans="1:58"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c r="AU319" s="32"/>
      <c r="AV319" s="32"/>
      <c r="AW319" s="32"/>
      <c r="AX319" s="32"/>
      <c r="AY319" s="32"/>
      <c r="AZ319" s="32"/>
      <c r="BA319" s="32"/>
      <c r="BB319" s="32"/>
      <c r="BC319" s="32"/>
      <c r="BD319" s="32"/>
      <c r="BE319" s="32"/>
      <c r="BF319" s="32"/>
    </row>
    <row r="320" spans="1:58"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c r="AM320" s="32"/>
      <c r="AN320" s="32"/>
      <c r="AO320" s="32"/>
      <c r="AP320" s="32"/>
      <c r="AQ320" s="32"/>
      <c r="AR320" s="32"/>
      <c r="AS320" s="32"/>
      <c r="AT320" s="32"/>
      <c r="AU320" s="32"/>
      <c r="AV320" s="32"/>
      <c r="AW320" s="32"/>
      <c r="AX320" s="32"/>
      <c r="AY320" s="32"/>
      <c r="AZ320" s="32"/>
      <c r="BA320" s="32"/>
      <c r="BB320" s="32"/>
      <c r="BC320" s="32"/>
      <c r="BD320" s="32"/>
      <c r="BE320" s="32"/>
      <c r="BF320" s="32"/>
    </row>
    <row r="321" spans="1:58"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c r="AM321" s="32"/>
      <c r="AN321" s="32"/>
      <c r="AO321" s="32"/>
      <c r="AP321" s="32"/>
      <c r="AQ321" s="32"/>
      <c r="AR321" s="32"/>
      <c r="AS321" s="32"/>
      <c r="AT321" s="32"/>
      <c r="AU321" s="32"/>
      <c r="AV321" s="32"/>
      <c r="AW321" s="32"/>
      <c r="AX321" s="32"/>
      <c r="AY321" s="32"/>
      <c r="AZ321" s="32"/>
      <c r="BA321" s="32"/>
      <c r="BB321" s="32"/>
      <c r="BC321" s="32"/>
      <c r="BD321" s="32"/>
      <c r="BE321" s="32"/>
      <c r="BF321" s="32"/>
    </row>
    <row r="322" spans="1:58"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c r="AM322" s="32"/>
      <c r="AN322" s="32"/>
      <c r="AO322" s="32"/>
      <c r="AP322" s="32"/>
      <c r="AQ322" s="32"/>
      <c r="AR322" s="32"/>
      <c r="AS322" s="32"/>
      <c r="AT322" s="32"/>
      <c r="AU322" s="32"/>
      <c r="AV322" s="32"/>
      <c r="AW322" s="32"/>
      <c r="AX322" s="32"/>
      <c r="AY322" s="32"/>
      <c r="AZ322" s="32"/>
      <c r="BA322" s="32"/>
      <c r="BB322" s="32"/>
      <c r="BC322" s="32"/>
      <c r="BD322" s="32"/>
      <c r="BE322" s="32"/>
      <c r="BF322" s="32"/>
    </row>
    <row r="323" spans="1:58"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c r="AM323" s="32"/>
      <c r="AN323" s="32"/>
      <c r="AO323" s="32"/>
      <c r="AP323" s="32"/>
      <c r="AQ323" s="32"/>
      <c r="AR323" s="32"/>
      <c r="AS323" s="32"/>
      <c r="AT323" s="32"/>
      <c r="AU323" s="32"/>
      <c r="AV323" s="32"/>
      <c r="AW323" s="32"/>
      <c r="AX323" s="32"/>
      <c r="AY323" s="32"/>
      <c r="AZ323" s="32"/>
      <c r="BA323" s="32"/>
      <c r="BB323" s="32"/>
      <c r="BC323" s="32"/>
      <c r="BD323" s="32"/>
      <c r="BE323" s="32"/>
      <c r="BF323" s="32"/>
    </row>
    <row r="324" spans="1:58"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row>
    <row r="325" spans="1:58"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c r="AM325" s="32"/>
      <c r="AN325" s="32"/>
      <c r="AO325" s="32"/>
      <c r="AP325" s="32"/>
      <c r="AQ325" s="32"/>
      <c r="AR325" s="32"/>
      <c r="AS325" s="32"/>
      <c r="AT325" s="32"/>
      <c r="AU325" s="32"/>
      <c r="AV325" s="32"/>
      <c r="AW325" s="32"/>
      <c r="AX325" s="32"/>
      <c r="AY325" s="32"/>
      <c r="AZ325" s="32"/>
      <c r="BA325" s="32"/>
      <c r="BB325" s="32"/>
      <c r="BC325" s="32"/>
      <c r="BD325" s="32"/>
      <c r="BE325" s="32"/>
      <c r="BF325" s="32"/>
    </row>
    <row r="326" spans="1:58"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c r="AM326" s="32"/>
      <c r="AN326" s="32"/>
      <c r="AO326" s="32"/>
      <c r="AP326" s="32"/>
      <c r="AQ326" s="32"/>
      <c r="AR326" s="32"/>
      <c r="AS326" s="32"/>
      <c r="AT326" s="32"/>
      <c r="AU326" s="32"/>
      <c r="AV326" s="32"/>
      <c r="AW326" s="32"/>
      <c r="AX326" s="32"/>
      <c r="AY326" s="32"/>
      <c r="AZ326" s="32"/>
      <c r="BA326" s="32"/>
      <c r="BB326" s="32"/>
      <c r="BC326" s="32"/>
      <c r="BD326" s="32"/>
      <c r="BE326" s="32"/>
      <c r="BF326" s="32"/>
    </row>
    <row r="327" spans="1:58"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row>
    <row r="328" spans="1:5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c r="AM328" s="32"/>
      <c r="AN328" s="32"/>
      <c r="AO328" s="32"/>
      <c r="AP328" s="32"/>
      <c r="AQ328" s="32"/>
      <c r="AR328" s="32"/>
      <c r="AS328" s="32"/>
      <c r="AT328" s="32"/>
      <c r="AU328" s="32"/>
      <c r="AV328" s="32"/>
      <c r="AW328" s="32"/>
      <c r="AX328" s="32"/>
      <c r="AY328" s="32"/>
      <c r="AZ328" s="32"/>
      <c r="BA328" s="32"/>
      <c r="BB328" s="32"/>
      <c r="BC328" s="32"/>
      <c r="BD328" s="32"/>
      <c r="BE328" s="32"/>
      <c r="BF328" s="32"/>
    </row>
    <row r="329" spans="1:58"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c r="AM329" s="32"/>
      <c r="AN329" s="32"/>
      <c r="AO329" s="32"/>
      <c r="AP329" s="32"/>
      <c r="AQ329" s="32"/>
      <c r="AR329" s="32"/>
      <c r="AS329" s="32"/>
      <c r="AT329" s="32"/>
      <c r="AU329" s="32"/>
      <c r="AV329" s="32"/>
      <c r="AW329" s="32"/>
      <c r="AX329" s="32"/>
      <c r="AY329" s="32"/>
      <c r="AZ329" s="32"/>
      <c r="BA329" s="32"/>
      <c r="BB329" s="32"/>
      <c r="BC329" s="32"/>
      <c r="BD329" s="32"/>
      <c r="BE329" s="32"/>
      <c r="BF329" s="32"/>
    </row>
    <row r="330" spans="1:58"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c r="AM330" s="32"/>
      <c r="AN330" s="32"/>
      <c r="AO330" s="32"/>
      <c r="AP330" s="32"/>
      <c r="AQ330" s="32"/>
      <c r="AR330" s="32"/>
      <c r="AS330" s="32"/>
      <c r="AT330" s="32"/>
      <c r="AU330" s="32"/>
      <c r="AV330" s="32"/>
      <c r="AW330" s="32"/>
      <c r="AX330" s="32"/>
      <c r="AY330" s="32"/>
      <c r="AZ330" s="32"/>
      <c r="BA330" s="32"/>
      <c r="BB330" s="32"/>
      <c r="BC330" s="32"/>
      <c r="BD330" s="32"/>
      <c r="BE330" s="32"/>
      <c r="BF330" s="32"/>
    </row>
    <row r="331" spans="1:58"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c r="AM331" s="32"/>
      <c r="AN331" s="32"/>
      <c r="AO331" s="32"/>
      <c r="AP331" s="32"/>
      <c r="AQ331" s="32"/>
      <c r="AR331" s="32"/>
      <c r="AS331" s="32"/>
      <c r="AT331" s="32"/>
      <c r="AU331" s="32"/>
      <c r="AV331" s="32"/>
      <c r="AW331" s="32"/>
      <c r="AX331" s="32"/>
      <c r="AY331" s="32"/>
      <c r="AZ331" s="32"/>
      <c r="BA331" s="32"/>
      <c r="BB331" s="32"/>
      <c r="BC331" s="32"/>
      <c r="BD331" s="32"/>
      <c r="BE331" s="32"/>
      <c r="BF331" s="32"/>
    </row>
    <row r="332" spans="1:58"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c r="AM332" s="32"/>
      <c r="AN332" s="32"/>
      <c r="AO332" s="32"/>
      <c r="AP332" s="32"/>
      <c r="AQ332" s="32"/>
      <c r="AR332" s="32"/>
      <c r="AS332" s="32"/>
      <c r="AT332" s="32"/>
      <c r="AU332" s="32"/>
      <c r="AV332" s="32"/>
      <c r="AW332" s="32"/>
      <c r="AX332" s="32"/>
      <c r="AY332" s="32"/>
      <c r="AZ332" s="32"/>
      <c r="BA332" s="32"/>
      <c r="BB332" s="32"/>
      <c r="BC332" s="32"/>
      <c r="BD332" s="32"/>
      <c r="BE332" s="32"/>
      <c r="BF332" s="32"/>
    </row>
    <row r="333" spans="1:58"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c r="AM333" s="32"/>
      <c r="AN333" s="32"/>
      <c r="AO333" s="32"/>
      <c r="AP333" s="32"/>
      <c r="AQ333" s="32"/>
      <c r="AR333" s="32"/>
      <c r="AS333" s="32"/>
      <c r="AT333" s="32"/>
      <c r="AU333" s="32"/>
      <c r="AV333" s="32"/>
      <c r="AW333" s="32"/>
      <c r="AX333" s="32"/>
      <c r="AY333" s="32"/>
      <c r="AZ333" s="32"/>
      <c r="BA333" s="32"/>
      <c r="BB333" s="32"/>
      <c r="BC333" s="32"/>
      <c r="BD333" s="32"/>
      <c r="BE333" s="32"/>
      <c r="BF333" s="32"/>
    </row>
    <row r="334" spans="1:58"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c r="AM334" s="32"/>
      <c r="AN334" s="32"/>
      <c r="AO334" s="32"/>
      <c r="AP334" s="32"/>
      <c r="AQ334" s="32"/>
      <c r="AR334" s="32"/>
      <c r="AS334" s="32"/>
      <c r="AT334" s="32"/>
      <c r="AU334" s="32"/>
      <c r="AV334" s="32"/>
      <c r="AW334" s="32"/>
      <c r="AX334" s="32"/>
      <c r="AY334" s="32"/>
      <c r="AZ334" s="32"/>
      <c r="BA334" s="32"/>
      <c r="BB334" s="32"/>
      <c r="BC334" s="32"/>
      <c r="BD334" s="32"/>
      <c r="BE334" s="32"/>
      <c r="BF334" s="32"/>
    </row>
    <row r="335" spans="1:58"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c r="AM335" s="32"/>
      <c r="AN335" s="32"/>
      <c r="AO335" s="32"/>
      <c r="AP335" s="32"/>
      <c r="AQ335" s="32"/>
      <c r="AR335" s="32"/>
      <c r="AS335" s="32"/>
      <c r="AT335" s="32"/>
      <c r="AU335" s="32"/>
      <c r="AV335" s="32"/>
      <c r="AW335" s="32"/>
      <c r="AX335" s="32"/>
      <c r="AY335" s="32"/>
      <c r="AZ335" s="32"/>
      <c r="BA335" s="32"/>
      <c r="BB335" s="32"/>
      <c r="BC335" s="32"/>
      <c r="BD335" s="32"/>
      <c r="BE335" s="32"/>
      <c r="BF335" s="32"/>
    </row>
    <row r="336" spans="1:58"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row>
    <row r="337" spans="1:58"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c r="AM337" s="32"/>
      <c r="AN337" s="32"/>
      <c r="AO337" s="32"/>
      <c r="AP337" s="32"/>
      <c r="AQ337" s="32"/>
      <c r="AR337" s="32"/>
      <c r="AS337" s="32"/>
      <c r="AT337" s="32"/>
      <c r="AU337" s="32"/>
      <c r="AV337" s="32"/>
      <c r="AW337" s="32"/>
      <c r="AX337" s="32"/>
      <c r="AY337" s="32"/>
      <c r="AZ337" s="32"/>
      <c r="BA337" s="32"/>
      <c r="BB337" s="32"/>
      <c r="BC337" s="32"/>
      <c r="BD337" s="32"/>
      <c r="BE337" s="32"/>
      <c r="BF337" s="32"/>
    </row>
    <row r="338" spans="1:5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row>
    <row r="339" spans="1:58"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row>
    <row r="340" spans="1:58"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c r="AM340" s="32"/>
      <c r="AN340" s="32"/>
      <c r="AO340" s="32"/>
      <c r="AP340" s="32"/>
      <c r="AQ340" s="32"/>
      <c r="AR340" s="32"/>
      <c r="AS340" s="32"/>
      <c r="AT340" s="32"/>
      <c r="AU340" s="32"/>
      <c r="AV340" s="32"/>
      <c r="AW340" s="32"/>
      <c r="AX340" s="32"/>
      <c r="AY340" s="32"/>
      <c r="AZ340" s="32"/>
      <c r="BA340" s="32"/>
      <c r="BB340" s="32"/>
      <c r="BC340" s="32"/>
      <c r="BD340" s="32"/>
      <c r="BE340" s="32"/>
      <c r="BF340" s="32"/>
    </row>
    <row r="341" spans="1:58"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c r="AM341" s="32"/>
      <c r="AN341" s="32"/>
      <c r="AO341" s="32"/>
      <c r="AP341" s="32"/>
      <c r="AQ341" s="32"/>
      <c r="AR341" s="32"/>
      <c r="AS341" s="32"/>
      <c r="AT341" s="32"/>
      <c r="AU341" s="32"/>
      <c r="AV341" s="32"/>
      <c r="AW341" s="32"/>
      <c r="AX341" s="32"/>
      <c r="AY341" s="32"/>
      <c r="AZ341" s="32"/>
      <c r="BA341" s="32"/>
      <c r="BB341" s="32"/>
      <c r="BC341" s="32"/>
      <c r="BD341" s="32"/>
      <c r="BE341" s="32"/>
      <c r="BF341" s="32"/>
    </row>
    <row r="342" spans="1:58"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c r="AM342" s="32"/>
      <c r="AN342" s="32"/>
      <c r="AO342" s="32"/>
      <c r="AP342" s="32"/>
      <c r="AQ342" s="32"/>
      <c r="AR342" s="32"/>
      <c r="AS342" s="32"/>
      <c r="AT342" s="32"/>
      <c r="AU342" s="32"/>
      <c r="AV342" s="32"/>
      <c r="AW342" s="32"/>
      <c r="AX342" s="32"/>
      <c r="AY342" s="32"/>
      <c r="AZ342" s="32"/>
      <c r="BA342" s="32"/>
      <c r="BB342" s="32"/>
      <c r="BC342" s="32"/>
      <c r="BD342" s="32"/>
      <c r="BE342" s="32"/>
      <c r="BF342" s="32"/>
    </row>
    <row r="343" spans="1:58"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c r="AM343" s="32"/>
      <c r="AN343" s="32"/>
      <c r="AO343" s="32"/>
      <c r="AP343" s="32"/>
      <c r="AQ343" s="32"/>
      <c r="AR343" s="32"/>
      <c r="AS343" s="32"/>
      <c r="AT343" s="32"/>
      <c r="AU343" s="32"/>
      <c r="AV343" s="32"/>
      <c r="AW343" s="32"/>
      <c r="AX343" s="32"/>
      <c r="AY343" s="32"/>
      <c r="AZ343" s="32"/>
      <c r="BA343" s="32"/>
      <c r="BB343" s="32"/>
      <c r="BC343" s="32"/>
      <c r="BD343" s="32"/>
      <c r="BE343" s="32"/>
      <c r="BF343" s="32"/>
    </row>
    <row r="344" spans="1:58"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c r="AM344" s="32"/>
      <c r="AN344" s="32"/>
      <c r="AO344" s="32"/>
      <c r="AP344" s="32"/>
      <c r="AQ344" s="32"/>
      <c r="AR344" s="32"/>
      <c r="AS344" s="32"/>
      <c r="AT344" s="32"/>
      <c r="AU344" s="32"/>
      <c r="AV344" s="32"/>
      <c r="AW344" s="32"/>
      <c r="AX344" s="32"/>
      <c r="AY344" s="32"/>
      <c r="AZ344" s="32"/>
      <c r="BA344" s="32"/>
      <c r="BB344" s="32"/>
      <c r="BC344" s="32"/>
      <c r="BD344" s="32"/>
      <c r="BE344" s="32"/>
      <c r="BF344" s="32"/>
    </row>
    <row r="345" spans="1:58"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c r="AM345" s="32"/>
      <c r="AN345" s="32"/>
      <c r="AO345" s="32"/>
      <c r="AP345" s="32"/>
      <c r="AQ345" s="32"/>
      <c r="AR345" s="32"/>
      <c r="AS345" s="32"/>
      <c r="AT345" s="32"/>
      <c r="AU345" s="32"/>
      <c r="AV345" s="32"/>
      <c r="AW345" s="32"/>
      <c r="AX345" s="32"/>
      <c r="AY345" s="32"/>
      <c r="AZ345" s="32"/>
      <c r="BA345" s="32"/>
      <c r="BB345" s="32"/>
      <c r="BC345" s="32"/>
      <c r="BD345" s="32"/>
      <c r="BE345" s="32"/>
      <c r="BF345" s="32"/>
    </row>
    <row r="346" spans="1:58"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c r="AM346" s="32"/>
      <c r="AN346" s="32"/>
      <c r="AO346" s="32"/>
      <c r="AP346" s="32"/>
      <c r="AQ346" s="32"/>
      <c r="AR346" s="32"/>
      <c r="AS346" s="32"/>
      <c r="AT346" s="32"/>
      <c r="AU346" s="32"/>
      <c r="AV346" s="32"/>
      <c r="AW346" s="32"/>
      <c r="AX346" s="32"/>
      <c r="AY346" s="32"/>
      <c r="AZ346" s="32"/>
      <c r="BA346" s="32"/>
      <c r="BB346" s="32"/>
      <c r="BC346" s="32"/>
      <c r="BD346" s="32"/>
      <c r="BE346" s="32"/>
      <c r="BF346" s="32"/>
    </row>
    <row r="347" spans="1:58"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c r="AM347" s="32"/>
      <c r="AN347" s="32"/>
      <c r="AO347" s="32"/>
      <c r="AP347" s="32"/>
      <c r="AQ347" s="32"/>
      <c r="AR347" s="32"/>
      <c r="AS347" s="32"/>
      <c r="AT347" s="32"/>
      <c r="AU347" s="32"/>
      <c r="AV347" s="32"/>
      <c r="AW347" s="32"/>
      <c r="AX347" s="32"/>
      <c r="AY347" s="32"/>
      <c r="AZ347" s="32"/>
      <c r="BA347" s="32"/>
      <c r="BB347" s="32"/>
      <c r="BC347" s="32"/>
      <c r="BD347" s="32"/>
      <c r="BE347" s="32"/>
      <c r="BF347" s="32"/>
    </row>
    <row r="348" spans="1:5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row>
    <row r="349" spans="1:58"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c r="AM349" s="32"/>
      <c r="AN349" s="32"/>
      <c r="AO349" s="32"/>
      <c r="AP349" s="32"/>
      <c r="AQ349" s="32"/>
      <c r="AR349" s="32"/>
      <c r="AS349" s="32"/>
      <c r="AT349" s="32"/>
      <c r="AU349" s="32"/>
      <c r="AV349" s="32"/>
      <c r="AW349" s="32"/>
      <c r="AX349" s="32"/>
      <c r="AY349" s="32"/>
      <c r="AZ349" s="32"/>
      <c r="BA349" s="32"/>
      <c r="BB349" s="32"/>
      <c r="BC349" s="32"/>
      <c r="BD349" s="32"/>
      <c r="BE349" s="32"/>
      <c r="BF349" s="32"/>
    </row>
    <row r="350" spans="1:58"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c r="AM350" s="32"/>
      <c r="AN350" s="32"/>
      <c r="AO350" s="32"/>
      <c r="AP350" s="32"/>
      <c r="AQ350" s="32"/>
      <c r="AR350" s="32"/>
      <c r="AS350" s="32"/>
      <c r="AT350" s="32"/>
      <c r="AU350" s="32"/>
      <c r="AV350" s="32"/>
      <c r="AW350" s="32"/>
      <c r="AX350" s="32"/>
      <c r="AY350" s="32"/>
      <c r="AZ350" s="32"/>
      <c r="BA350" s="32"/>
      <c r="BB350" s="32"/>
      <c r="BC350" s="32"/>
      <c r="BD350" s="32"/>
      <c r="BE350" s="32"/>
      <c r="BF350" s="32"/>
    </row>
    <row r="351" spans="1:58"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row>
    <row r="352" spans="1:58"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c r="AM352" s="32"/>
      <c r="AN352" s="32"/>
      <c r="AO352" s="32"/>
      <c r="AP352" s="32"/>
      <c r="AQ352" s="32"/>
      <c r="AR352" s="32"/>
      <c r="AS352" s="32"/>
      <c r="AT352" s="32"/>
      <c r="AU352" s="32"/>
      <c r="AV352" s="32"/>
      <c r="AW352" s="32"/>
      <c r="AX352" s="32"/>
      <c r="AY352" s="32"/>
      <c r="AZ352" s="32"/>
      <c r="BA352" s="32"/>
      <c r="BB352" s="32"/>
      <c r="BC352" s="32"/>
      <c r="BD352" s="32"/>
      <c r="BE352" s="32"/>
      <c r="BF352" s="32"/>
    </row>
    <row r="353" spans="1:58"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c r="AM353" s="32"/>
      <c r="AN353" s="32"/>
      <c r="AO353" s="32"/>
      <c r="AP353" s="32"/>
      <c r="AQ353" s="32"/>
      <c r="AR353" s="32"/>
      <c r="AS353" s="32"/>
      <c r="AT353" s="32"/>
      <c r="AU353" s="32"/>
      <c r="AV353" s="32"/>
      <c r="AW353" s="32"/>
      <c r="AX353" s="32"/>
      <c r="AY353" s="32"/>
      <c r="AZ353" s="32"/>
      <c r="BA353" s="32"/>
      <c r="BB353" s="32"/>
      <c r="BC353" s="32"/>
      <c r="BD353" s="32"/>
      <c r="BE353" s="32"/>
      <c r="BF353" s="32"/>
    </row>
    <row r="354" spans="1:58"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c r="AM354" s="32"/>
      <c r="AN354" s="32"/>
      <c r="AO354" s="32"/>
      <c r="AP354" s="32"/>
      <c r="AQ354" s="32"/>
      <c r="AR354" s="32"/>
      <c r="AS354" s="32"/>
      <c r="AT354" s="32"/>
      <c r="AU354" s="32"/>
      <c r="AV354" s="32"/>
      <c r="AW354" s="32"/>
      <c r="AX354" s="32"/>
      <c r="AY354" s="32"/>
      <c r="AZ354" s="32"/>
      <c r="BA354" s="32"/>
      <c r="BB354" s="32"/>
      <c r="BC354" s="32"/>
      <c r="BD354" s="32"/>
      <c r="BE354" s="32"/>
      <c r="BF354" s="32"/>
    </row>
    <row r="355" spans="1:58"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c r="AM355" s="32"/>
      <c r="AN355" s="32"/>
      <c r="AO355" s="32"/>
      <c r="AP355" s="32"/>
      <c r="AQ355" s="32"/>
      <c r="AR355" s="32"/>
      <c r="AS355" s="32"/>
      <c r="AT355" s="32"/>
      <c r="AU355" s="32"/>
      <c r="AV355" s="32"/>
      <c r="AW355" s="32"/>
      <c r="AX355" s="32"/>
      <c r="AY355" s="32"/>
      <c r="AZ355" s="32"/>
      <c r="BA355" s="32"/>
      <c r="BB355" s="32"/>
      <c r="BC355" s="32"/>
      <c r="BD355" s="32"/>
      <c r="BE355" s="32"/>
      <c r="BF355" s="32"/>
    </row>
    <row r="356" spans="1:58"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c r="AM356" s="32"/>
      <c r="AN356" s="32"/>
      <c r="AO356" s="32"/>
      <c r="AP356" s="32"/>
      <c r="AQ356" s="32"/>
      <c r="AR356" s="32"/>
      <c r="AS356" s="32"/>
      <c r="AT356" s="32"/>
      <c r="AU356" s="32"/>
      <c r="AV356" s="32"/>
      <c r="AW356" s="32"/>
      <c r="AX356" s="32"/>
      <c r="AY356" s="32"/>
      <c r="AZ356" s="32"/>
      <c r="BA356" s="32"/>
      <c r="BB356" s="32"/>
      <c r="BC356" s="32"/>
      <c r="BD356" s="32"/>
      <c r="BE356" s="32"/>
      <c r="BF356" s="32"/>
    </row>
    <row r="357" spans="1:58"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c r="AM357" s="32"/>
      <c r="AN357" s="32"/>
      <c r="AO357" s="32"/>
      <c r="AP357" s="32"/>
      <c r="AQ357" s="32"/>
      <c r="AR357" s="32"/>
      <c r="AS357" s="32"/>
      <c r="AT357" s="32"/>
      <c r="AU357" s="32"/>
      <c r="AV357" s="32"/>
      <c r="AW357" s="32"/>
      <c r="AX357" s="32"/>
      <c r="AY357" s="32"/>
      <c r="AZ357" s="32"/>
      <c r="BA357" s="32"/>
      <c r="BB357" s="32"/>
      <c r="BC357" s="32"/>
      <c r="BD357" s="32"/>
      <c r="BE357" s="32"/>
      <c r="BF357" s="32"/>
    </row>
    <row r="358" spans="1: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c r="AM358" s="32"/>
      <c r="AN358" s="32"/>
      <c r="AO358" s="32"/>
      <c r="AP358" s="32"/>
      <c r="AQ358" s="32"/>
      <c r="AR358" s="32"/>
      <c r="AS358" s="32"/>
      <c r="AT358" s="32"/>
      <c r="AU358" s="32"/>
      <c r="AV358" s="32"/>
      <c r="AW358" s="32"/>
      <c r="AX358" s="32"/>
      <c r="AY358" s="32"/>
      <c r="AZ358" s="32"/>
      <c r="BA358" s="32"/>
      <c r="BB358" s="32"/>
      <c r="BC358" s="32"/>
      <c r="BD358" s="32"/>
      <c r="BE358" s="32"/>
      <c r="BF358" s="32"/>
    </row>
    <row r="359" spans="1:58"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c r="AM359" s="32"/>
      <c r="AN359" s="32"/>
      <c r="AO359" s="32"/>
      <c r="AP359" s="32"/>
      <c r="AQ359" s="32"/>
      <c r="AR359" s="32"/>
      <c r="AS359" s="32"/>
      <c r="AT359" s="32"/>
      <c r="AU359" s="32"/>
      <c r="AV359" s="32"/>
      <c r="AW359" s="32"/>
      <c r="AX359" s="32"/>
      <c r="AY359" s="32"/>
      <c r="AZ359" s="32"/>
      <c r="BA359" s="32"/>
      <c r="BB359" s="32"/>
      <c r="BC359" s="32"/>
      <c r="BD359" s="32"/>
      <c r="BE359" s="32"/>
      <c r="BF359" s="32"/>
    </row>
    <row r="360" spans="1:58"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row>
    <row r="361" spans="1:58"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c r="AM361" s="32"/>
      <c r="AN361" s="32"/>
      <c r="AO361" s="32"/>
      <c r="AP361" s="32"/>
      <c r="AQ361" s="32"/>
      <c r="AR361" s="32"/>
      <c r="AS361" s="32"/>
      <c r="AT361" s="32"/>
      <c r="AU361" s="32"/>
      <c r="AV361" s="32"/>
      <c r="AW361" s="32"/>
      <c r="AX361" s="32"/>
      <c r="AY361" s="32"/>
      <c r="AZ361" s="32"/>
      <c r="BA361" s="32"/>
      <c r="BB361" s="32"/>
      <c r="BC361" s="32"/>
      <c r="BD361" s="32"/>
      <c r="BE361" s="32"/>
      <c r="BF361" s="32"/>
    </row>
    <row r="362" spans="1:58"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c r="AM362" s="32"/>
      <c r="AN362" s="32"/>
      <c r="AO362" s="32"/>
      <c r="AP362" s="32"/>
      <c r="AQ362" s="32"/>
      <c r="AR362" s="32"/>
      <c r="AS362" s="32"/>
      <c r="AT362" s="32"/>
      <c r="AU362" s="32"/>
      <c r="AV362" s="32"/>
      <c r="AW362" s="32"/>
      <c r="AX362" s="32"/>
      <c r="AY362" s="32"/>
      <c r="AZ362" s="32"/>
      <c r="BA362" s="32"/>
      <c r="BB362" s="32"/>
      <c r="BC362" s="32"/>
      <c r="BD362" s="32"/>
      <c r="BE362" s="32"/>
      <c r="BF362" s="32"/>
    </row>
    <row r="363" spans="1:58"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row>
    <row r="364" spans="1:58"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c r="AM364" s="32"/>
      <c r="AN364" s="32"/>
      <c r="AO364" s="32"/>
      <c r="AP364" s="32"/>
      <c r="AQ364" s="32"/>
      <c r="AR364" s="32"/>
      <c r="AS364" s="32"/>
      <c r="AT364" s="32"/>
      <c r="AU364" s="32"/>
      <c r="AV364" s="32"/>
      <c r="AW364" s="32"/>
      <c r="AX364" s="32"/>
      <c r="AY364" s="32"/>
      <c r="AZ364" s="32"/>
      <c r="BA364" s="32"/>
      <c r="BB364" s="32"/>
      <c r="BC364" s="32"/>
      <c r="BD364" s="32"/>
      <c r="BE364" s="32"/>
      <c r="BF364" s="32"/>
    </row>
    <row r="365" spans="1:58"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c r="AM365" s="32"/>
      <c r="AN365" s="32"/>
      <c r="AO365" s="32"/>
      <c r="AP365" s="32"/>
      <c r="AQ365" s="32"/>
      <c r="AR365" s="32"/>
      <c r="AS365" s="32"/>
      <c r="AT365" s="32"/>
      <c r="AU365" s="32"/>
      <c r="AV365" s="32"/>
      <c r="AW365" s="32"/>
      <c r="AX365" s="32"/>
      <c r="AY365" s="32"/>
      <c r="AZ365" s="32"/>
      <c r="BA365" s="32"/>
      <c r="BB365" s="32"/>
      <c r="BC365" s="32"/>
      <c r="BD365" s="32"/>
      <c r="BE365" s="32"/>
      <c r="BF365" s="32"/>
    </row>
    <row r="366" spans="1:58"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c r="AM366" s="32"/>
      <c r="AN366" s="32"/>
      <c r="AO366" s="32"/>
      <c r="AP366" s="32"/>
      <c r="AQ366" s="32"/>
      <c r="AR366" s="32"/>
      <c r="AS366" s="32"/>
      <c r="AT366" s="32"/>
      <c r="AU366" s="32"/>
      <c r="AV366" s="32"/>
      <c r="AW366" s="32"/>
      <c r="AX366" s="32"/>
      <c r="AY366" s="32"/>
      <c r="AZ366" s="32"/>
      <c r="BA366" s="32"/>
      <c r="BB366" s="32"/>
      <c r="BC366" s="32"/>
      <c r="BD366" s="32"/>
      <c r="BE366" s="32"/>
      <c r="BF366" s="32"/>
    </row>
    <row r="367" spans="1:58"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c r="AM367" s="32"/>
      <c r="AN367" s="32"/>
      <c r="AO367" s="32"/>
      <c r="AP367" s="32"/>
      <c r="AQ367" s="32"/>
      <c r="AR367" s="32"/>
      <c r="AS367" s="32"/>
      <c r="AT367" s="32"/>
      <c r="AU367" s="32"/>
      <c r="AV367" s="32"/>
      <c r="AW367" s="32"/>
      <c r="AX367" s="32"/>
      <c r="AY367" s="32"/>
      <c r="AZ367" s="32"/>
      <c r="BA367" s="32"/>
      <c r="BB367" s="32"/>
      <c r="BC367" s="32"/>
      <c r="BD367" s="32"/>
      <c r="BE367" s="32"/>
      <c r="BF367" s="32"/>
    </row>
    <row r="368" spans="1:5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c r="AM368" s="32"/>
      <c r="AN368" s="32"/>
      <c r="AO368" s="32"/>
      <c r="AP368" s="32"/>
      <c r="AQ368" s="32"/>
      <c r="AR368" s="32"/>
      <c r="AS368" s="32"/>
      <c r="AT368" s="32"/>
      <c r="AU368" s="32"/>
      <c r="AV368" s="32"/>
      <c r="AW368" s="32"/>
      <c r="AX368" s="32"/>
      <c r="AY368" s="32"/>
      <c r="AZ368" s="32"/>
      <c r="BA368" s="32"/>
      <c r="BB368" s="32"/>
      <c r="BC368" s="32"/>
      <c r="BD368" s="32"/>
      <c r="BE368" s="32"/>
      <c r="BF368" s="32"/>
    </row>
    <row r="369" spans="1:58"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c r="AM369" s="32"/>
      <c r="AN369" s="32"/>
      <c r="AO369" s="32"/>
      <c r="AP369" s="32"/>
      <c r="AQ369" s="32"/>
      <c r="AR369" s="32"/>
      <c r="AS369" s="32"/>
      <c r="AT369" s="32"/>
      <c r="AU369" s="32"/>
      <c r="AV369" s="32"/>
      <c r="AW369" s="32"/>
      <c r="AX369" s="32"/>
      <c r="AY369" s="32"/>
      <c r="AZ369" s="32"/>
      <c r="BA369" s="32"/>
      <c r="BB369" s="32"/>
      <c r="BC369" s="32"/>
      <c r="BD369" s="32"/>
      <c r="BE369" s="32"/>
      <c r="BF369" s="32"/>
    </row>
    <row r="370" spans="1:58"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c r="AM370" s="32"/>
      <c r="AN370" s="32"/>
      <c r="AO370" s="32"/>
      <c r="AP370" s="32"/>
      <c r="AQ370" s="32"/>
      <c r="AR370" s="32"/>
      <c r="AS370" s="32"/>
      <c r="AT370" s="32"/>
      <c r="AU370" s="32"/>
      <c r="AV370" s="32"/>
      <c r="AW370" s="32"/>
      <c r="AX370" s="32"/>
      <c r="AY370" s="32"/>
      <c r="AZ370" s="32"/>
      <c r="BA370" s="32"/>
      <c r="BB370" s="32"/>
      <c r="BC370" s="32"/>
      <c r="BD370" s="32"/>
      <c r="BE370" s="32"/>
      <c r="BF370" s="32"/>
    </row>
    <row r="371" spans="1:58"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c r="AM371" s="32"/>
      <c r="AN371" s="32"/>
      <c r="AO371" s="32"/>
      <c r="AP371" s="32"/>
      <c r="AQ371" s="32"/>
      <c r="AR371" s="32"/>
      <c r="AS371" s="32"/>
      <c r="AT371" s="32"/>
      <c r="AU371" s="32"/>
      <c r="AV371" s="32"/>
      <c r="AW371" s="32"/>
      <c r="AX371" s="32"/>
      <c r="AY371" s="32"/>
      <c r="AZ371" s="32"/>
      <c r="BA371" s="32"/>
      <c r="BB371" s="32"/>
      <c r="BC371" s="32"/>
      <c r="BD371" s="32"/>
      <c r="BE371" s="32"/>
      <c r="BF371" s="32"/>
    </row>
    <row r="372" spans="1:58"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c r="AM372" s="32"/>
      <c r="AN372" s="32"/>
      <c r="AO372" s="32"/>
      <c r="AP372" s="32"/>
      <c r="AQ372" s="32"/>
      <c r="AR372" s="32"/>
      <c r="AS372" s="32"/>
      <c r="AT372" s="32"/>
      <c r="AU372" s="32"/>
      <c r="AV372" s="32"/>
      <c r="AW372" s="32"/>
      <c r="AX372" s="32"/>
      <c r="AY372" s="32"/>
      <c r="AZ372" s="32"/>
      <c r="BA372" s="32"/>
      <c r="BB372" s="32"/>
      <c r="BC372" s="32"/>
      <c r="BD372" s="32"/>
      <c r="BE372" s="32"/>
      <c r="BF372" s="32"/>
    </row>
    <row r="373" spans="1:58"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c r="AM373" s="32"/>
      <c r="AN373" s="32"/>
      <c r="AO373" s="32"/>
      <c r="AP373" s="32"/>
      <c r="AQ373" s="32"/>
      <c r="AR373" s="32"/>
      <c r="AS373" s="32"/>
      <c r="AT373" s="32"/>
      <c r="AU373" s="32"/>
      <c r="AV373" s="32"/>
      <c r="AW373" s="32"/>
      <c r="AX373" s="32"/>
      <c r="AY373" s="32"/>
      <c r="AZ373" s="32"/>
      <c r="BA373" s="32"/>
      <c r="BB373" s="32"/>
      <c r="BC373" s="32"/>
      <c r="BD373" s="32"/>
      <c r="BE373" s="32"/>
      <c r="BF373" s="32"/>
    </row>
    <row r="374" spans="1:58"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c r="AM374" s="32"/>
      <c r="AN374" s="32"/>
      <c r="AO374" s="32"/>
      <c r="AP374" s="32"/>
      <c r="AQ374" s="32"/>
      <c r="AR374" s="32"/>
      <c r="AS374" s="32"/>
      <c r="AT374" s="32"/>
      <c r="AU374" s="32"/>
      <c r="AV374" s="32"/>
      <c r="AW374" s="32"/>
      <c r="AX374" s="32"/>
      <c r="AY374" s="32"/>
      <c r="AZ374" s="32"/>
      <c r="BA374" s="32"/>
      <c r="BB374" s="32"/>
      <c r="BC374" s="32"/>
      <c r="BD374" s="32"/>
      <c r="BE374" s="32"/>
      <c r="BF374" s="32"/>
    </row>
    <row r="375" spans="1:58"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row>
    <row r="376" spans="1:58"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c r="AM376" s="32"/>
      <c r="AN376" s="32"/>
      <c r="AO376" s="32"/>
      <c r="AP376" s="32"/>
      <c r="AQ376" s="32"/>
      <c r="AR376" s="32"/>
      <c r="AS376" s="32"/>
      <c r="AT376" s="32"/>
      <c r="AU376" s="32"/>
      <c r="AV376" s="32"/>
      <c r="AW376" s="32"/>
      <c r="AX376" s="32"/>
      <c r="AY376" s="32"/>
      <c r="AZ376" s="32"/>
      <c r="BA376" s="32"/>
      <c r="BB376" s="32"/>
      <c r="BC376" s="32"/>
      <c r="BD376" s="32"/>
      <c r="BE376" s="32"/>
      <c r="BF376" s="32"/>
    </row>
    <row r="377" spans="1:58"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c r="AM377" s="32"/>
      <c r="AN377" s="32"/>
      <c r="AO377" s="32"/>
      <c r="AP377" s="32"/>
      <c r="AQ377" s="32"/>
      <c r="AR377" s="32"/>
      <c r="AS377" s="32"/>
      <c r="AT377" s="32"/>
      <c r="AU377" s="32"/>
      <c r="AV377" s="32"/>
      <c r="AW377" s="32"/>
      <c r="AX377" s="32"/>
      <c r="AY377" s="32"/>
      <c r="AZ377" s="32"/>
      <c r="BA377" s="32"/>
      <c r="BB377" s="32"/>
      <c r="BC377" s="32"/>
      <c r="BD377" s="32"/>
      <c r="BE377" s="32"/>
      <c r="BF377" s="32"/>
    </row>
    <row r="378" spans="1:5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c r="AM378" s="32"/>
      <c r="AN378" s="32"/>
      <c r="AO378" s="32"/>
      <c r="AP378" s="32"/>
      <c r="AQ378" s="32"/>
      <c r="AR378" s="32"/>
      <c r="AS378" s="32"/>
      <c r="AT378" s="32"/>
      <c r="AU378" s="32"/>
      <c r="AV378" s="32"/>
      <c r="AW378" s="32"/>
      <c r="AX378" s="32"/>
      <c r="AY378" s="32"/>
      <c r="AZ378" s="32"/>
      <c r="BA378" s="32"/>
      <c r="BB378" s="32"/>
      <c r="BC378" s="32"/>
      <c r="BD378" s="32"/>
      <c r="BE378" s="32"/>
      <c r="BF378" s="32"/>
    </row>
    <row r="379" spans="1:58"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c r="AM379" s="32"/>
      <c r="AN379" s="32"/>
      <c r="AO379" s="32"/>
      <c r="AP379" s="32"/>
      <c r="AQ379" s="32"/>
      <c r="AR379" s="32"/>
      <c r="AS379" s="32"/>
      <c r="AT379" s="32"/>
      <c r="AU379" s="32"/>
      <c r="AV379" s="32"/>
      <c r="AW379" s="32"/>
      <c r="AX379" s="32"/>
      <c r="AY379" s="32"/>
      <c r="AZ379" s="32"/>
      <c r="BA379" s="32"/>
      <c r="BB379" s="32"/>
      <c r="BC379" s="32"/>
      <c r="BD379" s="32"/>
      <c r="BE379" s="32"/>
      <c r="BF379" s="32"/>
    </row>
    <row r="380" spans="1:58"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c r="AM380" s="32"/>
      <c r="AN380" s="32"/>
      <c r="AO380" s="32"/>
      <c r="AP380" s="32"/>
      <c r="AQ380" s="32"/>
      <c r="AR380" s="32"/>
      <c r="AS380" s="32"/>
      <c r="AT380" s="32"/>
      <c r="AU380" s="32"/>
      <c r="AV380" s="32"/>
      <c r="AW380" s="32"/>
      <c r="AX380" s="32"/>
      <c r="AY380" s="32"/>
      <c r="AZ380" s="32"/>
      <c r="BA380" s="32"/>
      <c r="BB380" s="32"/>
      <c r="BC380" s="32"/>
      <c r="BD380" s="32"/>
      <c r="BE380" s="32"/>
      <c r="BF380" s="32"/>
    </row>
    <row r="381" spans="1:58"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c r="AM381" s="32"/>
      <c r="AN381" s="32"/>
      <c r="AO381" s="32"/>
      <c r="AP381" s="32"/>
      <c r="AQ381" s="32"/>
      <c r="AR381" s="32"/>
      <c r="AS381" s="32"/>
      <c r="AT381" s="32"/>
      <c r="AU381" s="32"/>
      <c r="AV381" s="32"/>
      <c r="AW381" s="32"/>
      <c r="AX381" s="32"/>
      <c r="AY381" s="32"/>
      <c r="AZ381" s="32"/>
      <c r="BA381" s="32"/>
      <c r="BB381" s="32"/>
      <c r="BC381" s="32"/>
      <c r="BD381" s="32"/>
      <c r="BE381" s="32"/>
      <c r="BF381" s="32"/>
    </row>
    <row r="382" spans="1:58"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c r="AM382" s="32"/>
      <c r="AN382" s="32"/>
      <c r="AO382" s="32"/>
      <c r="AP382" s="32"/>
      <c r="AQ382" s="32"/>
      <c r="AR382" s="32"/>
      <c r="AS382" s="32"/>
      <c r="AT382" s="32"/>
      <c r="AU382" s="32"/>
      <c r="AV382" s="32"/>
      <c r="AW382" s="32"/>
      <c r="AX382" s="32"/>
      <c r="AY382" s="32"/>
      <c r="AZ382" s="32"/>
      <c r="BA382" s="32"/>
      <c r="BB382" s="32"/>
      <c r="BC382" s="32"/>
      <c r="BD382" s="32"/>
      <c r="BE382" s="32"/>
      <c r="BF382" s="32"/>
    </row>
    <row r="383" spans="1:58"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c r="AM383" s="32"/>
      <c r="AN383" s="32"/>
      <c r="AO383" s="32"/>
      <c r="AP383" s="32"/>
      <c r="AQ383" s="32"/>
      <c r="AR383" s="32"/>
      <c r="AS383" s="32"/>
      <c r="AT383" s="32"/>
      <c r="AU383" s="32"/>
      <c r="AV383" s="32"/>
      <c r="AW383" s="32"/>
      <c r="AX383" s="32"/>
      <c r="AY383" s="32"/>
      <c r="AZ383" s="32"/>
      <c r="BA383" s="32"/>
      <c r="BB383" s="32"/>
      <c r="BC383" s="32"/>
      <c r="BD383" s="32"/>
      <c r="BE383" s="32"/>
      <c r="BF383" s="32"/>
    </row>
    <row r="384" spans="1:58"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c r="AM384" s="32"/>
      <c r="AN384" s="32"/>
      <c r="AO384" s="32"/>
      <c r="AP384" s="32"/>
      <c r="AQ384" s="32"/>
      <c r="AR384" s="32"/>
      <c r="AS384" s="32"/>
      <c r="AT384" s="32"/>
      <c r="AU384" s="32"/>
      <c r="AV384" s="32"/>
      <c r="AW384" s="32"/>
      <c r="AX384" s="32"/>
      <c r="AY384" s="32"/>
      <c r="AZ384" s="32"/>
      <c r="BA384" s="32"/>
      <c r="BB384" s="32"/>
      <c r="BC384" s="32"/>
      <c r="BD384" s="32"/>
      <c r="BE384" s="32"/>
      <c r="BF384" s="32"/>
    </row>
    <row r="385" spans="1:58"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c r="AM385" s="32"/>
      <c r="AN385" s="32"/>
      <c r="AO385" s="32"/>
      <c r="AP385" s="32"/>
      <c r="AQ385" s="32"/>
      <c r="AR385" s="32"/>
      <c r="AS385" s="32"/>
      <c r="AT385" s="32"/>
      <c r="AU385" s="32"/>
      <c r="AV385" s="32"/>
      <c r="AW385" s="32"/>
      <c r="AX385" s="32"/>
      <c r="AY385" s="32"/>
      <c r="AZ385" s="32"/>
      <c r="BA385" s="32"/>
      <c r="BB385" s="32"/>
      <c r="BC385" s="32"/>
      <c r="BD385" s="32"/>
      <c r="BE385" s="32"/>
      <c r="BF385" s="32"/>
    </row>
    <row r="386" spans="1:58"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c r="AM386" s="32"/>
      <c r="AN386" s="32"/>
      <c r="AO386" s="32"/>
      <c r="AP386" s="32"/>
      <c r="AQ386" s="32"/>
      <c r="AR386" s="32"/>
      <c r="AS386" s="32"/>
      <c r="AT386" s="32"/>
      <c r="AU386" s="32"/>
      <c r="AV386" s="32"/>
      <c r="AW386" s="32"/>
      <c r="AX386" s="32"/>
      <c r="AY386" s="32"/>
      <c r="AZ386" s="32"/>
      <c r="BA386" s="32"/>
      <c r="BB386" s="32"/>
      <c r="BC386" s="32"/>
      <c r="BD386" s="32"/>
      <c r="BE386" s="32"/>
      <c r="BF386" s="32"/>
    </row>
    <row r="387" spans="1:58"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row>
    <row r="388" spans="1:5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c r="AM388" s="32"/>
      <c r="AN388" s="32"/>
      <c r="AO388" s="32"/>
      <c r="AP388" s="32"/>
      <c r="AQ388" s="32"/>
      <c r="AR388" s="32"/>
      <c r="AS388" s="32"/>
      <c r="AT388" s="32"/>
      <c r="AU388" s="32"/>
      <c r="AV388" s="32"/>
      <c r="AW388" s="32"/>
      <c r="AX388" s="32"/>
      <c r="AY388" s="32"/>
      <c r="AZ388" s="32"/>
      <c r="BA388" s="32"/>
      <c r="BB388" s="32"/>
      <c r="BC388" s="32"/>
      <c r="BD388" s="32"/>
      <c r="BE388" s="32"/>
      <c r="BF388" s="32"/>
    </row>
    <row r="389" spans="1:58"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c r="AM389" s="32"/>
      <c r="AN389" s="32"/>
      <c r="AO389" s="32"/>
      <c r="AP389" s="32"/>
      <c r="AQ389" s="32"/>
      <c r="AR389" s="32"/>
      <c r="AS389" s="32"/>
      <c r="AT389" s="32"/>
      <c r="AU389" s="32"/>
      <c r="AV389" s="32"/>
      <c r="AW389" s="32"/>
      <c r="AX389" s="32"/>
      <c r="AY389" s="32"/>
      <c r="AZ389" s="32"/>
      <c r="BA389" s="32"/>
      <c r="BB389" s="32"/>
      <c r="BC389" s="32"/>
      <c r="BD389" s="32"/>
      <c r="BE389" s="32"/>
      <c r="BF389" s="32"/>
    </row>
    <row r="390" spans="1:58"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c r="AM390" s="32"/>
      <c r="AN390" s="32"/>
      <c r="AO390" s="32"/>
      <c r="AP390" s="32"/>
      <c r="AQ390" s="32"/>
      <c r="AR390" s="32"/>
      <c r="AS390" s="32"/>
      <c r="AT390" s="32"/>
      <c r="AU390" s="32"/>
      <c r="AV390" s="32"/>
      <c r="AW390" s="32"/>
      <c r="AX390" s="32"/>
      <c r="AY390" s="32"/>
      <c r="AZ390" s="32"/>
      <c r="BA390" s="32"/>
      <c r="BB390" s="32"/>
      <c r="BC390" s="32"/>
      <c r="BD390" s="32"/>
      <c r="BE390" s="32"/>
      <c r="BF390" s="32"/>
    </row>
    <row r="391" spans="1:58"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c r="AM391" s="32"/>
      <c r="AN391" s="32"/>
      <c r="AO391" s="32"/>
      <c r="AP391" s="32"/>
      <c r="AQ391" s="32"/>
      <c r="AR391" s="32"/>
      <c r="AS391" s="32"/>
      <c r="AT391" s="32"/>
      <c r="AU391" s="32"/>
      <c r="AV391" s="32"/>
      <c r="AW391" s="32"/>
      <c r="AX391" s="32"/>
      <c r="AY391" s="32"/>
      <c r="AZ391" s="32"/>
      <c r="BA391" s="32"/>
      <c r="BB391" s="32"/>
      <c r="BC391" s="32"/>
      <c r="BD391" s="32"/>
      <c r="BE391" s="32"/>
      <c r="BF391" s="32"/>
    </row>
    <row r="392" spans="1:58"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c r="AM392" s="32"/>
      <c r="AN392" s="32"/>
      <c r="AO392" s="32"/>
      <c r="AP392" s="32"/>
      <c r="AQ392" s="32"/>
      <c r="AR392" s="32"/>
      <c r="AS392" s="32"/>
      <c r="AT392" s="32"/>
      <c r="AU392" s="32"/>
      <c r="AV392" s="32"/>
      <c r="AW392" s="32"/>
      <c r="AX392" s="32"/>
      <c r="AY392" s="32"/>
      <c r="AZ392" s="32"/>
      <c r="BA392" s="32"/>
      <c r="BB392" s="32"/>
      <c r="BC392" s="32"/>
      <c r="BD392" s="32"/>
      <c r="BE392" s="32"/>
      <c r="BF392" s="32"/>
    </row>
    <row r="393" spans="1:58"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c r="AL393" s="32"/>
      <c r="AM393" s="32"/>
      <c r="AN393" s="32"/>
      <c r="AO393" s="32"/>
      <c r="AP393" s="32"/>
      <c r="AQ393" s="32"/>
      <c r="AR393" s="32"/>
      <c r="AS393" s="32"/>
      <c r="AT393" s="32"/>
      <c r="AU393" s="32"/>
      <c r="AV393" s="32"/>
      <c r="AW393" s="32"/>
      <c r="AX393" s="32"/>
      <c r="AY393" s="32"/>
      <c r="AZ393" s="32"/>
      <c r="BA393" s="32"/>
      <c r="BB393" s="32"/>
      <c r="BC393" s="32"/>
      <c r="BD393" s="32"/>
      <c r="BE393" s="32"/>
      <c r="BF393" s="32"/>
    </row>
    <row r="394" spans="1:58"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c r="AM394" s="32"/>
      <c r="AN394" s="32"/>
      <c r="AO394" s="32"/>
      <c r="AP394" s="32"/>
      <c r="AQ394" s="32"/>
      <c r="AR394" s="32"/>
      <c r="AS394" s="32"/>
      <c r="AT394" s="32"/>
      <c r="AU394" s="32"/>
      <c r="AV394" s="32"/>
      <c r="AW394" s="32"/>
      <c r="AX394" s="32"/>
      <c r="AY394" s="32"/>
      <c r="AZ394" s="32"/>
      <c r="BA394" s="32"/>
      <c r="BB394" s="32"/>
      <c r="BC394" s="32"/>
      <c r="BD394" s="32"/>
      <c r="BE394" s="32"/>
      <c r="BF394" s="32"/>
    </row>
    <row r="395" spans="1:58"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c r="AL395" s="32"/>
      <c r="AM395" s="32"/>
      <c r="AN395" s="32"/>
      <c r="AO395" s="32"/>
      <c r="AP395" s="32"/>
      <c r="AQ395" s="32"/>
      <c r="AR395" s="32"/>
      <c r="AS395" s="32"/>
      <c r="AT395" s="32"/>
      <c r="AU395" s="32"/>
      <c r="AV395" s="32"/>
      <c r="AW395" s="32"/>
      <c r="AX395" s="32"/>
      <c r="AY395" s="32"/>
      <c r="AZ395" s="32"/>
      <c r="BA395" s="32"/>
      <c r="BB395" s="32"/>
      <c r="BC395" s="32"/>
      <c r="BD395" s="32"/>
      <c r="BE395" s="32"/>
      <c r="BF395" s="32"/>
    </row>
    <row r="396" spans="1:58"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c r="AM396" s="32"/>
      <c r="AN396" s="32"/>
      <c r="AO396" s="32"/>
      <c r="AP396" s="32"/>
      <c r="AQ396" s="32"/>
      <c r="AR396" s="32"/>
      <c r="AS396" s="32"/>
      <c r="AT396" s="32"/>
      <c r="AU396" s="32"/>
      <c r="AV396" s="32"/>
      <c r="AW396" s="32"/>
      <c r="AX396" s="32"/>
      <c r="AY396" s="32"/>
      <c r="AZ396" s="32"/>
      <c r="BA396" s="32"/>
      <c r="BB396" s="32"/>
      <c r="BC396" s="32"/>
      <c r="BD396" s="32"/>
      <c r="BE396" s="32"/>
      <c r="BF396" s="32"/>
    </row>
    <row r="397" spans="1:58"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c r="AL397" s="32"/>
      <c r="AM397" s="32"/>
      <c r="AN397" s="32"/>
      <c r="AO397" s="32"/>
      <c r="AP397" s="32"/>
      <c r="AQ397" s="32"/>
      <c r="AR397" s="32"/>
      <c r="AS397" s="32"/>
      <c r="AT397" s="32"/>
      <c r="AU397" s="32"/>
      <c r="AV397" s="32"/>
      <c r="AW397" s="32"/>
      <c r="AX397" s="32"/>
      <c r="AY397" s="32"/>
      <c r="AZ397" s="32"/>
      <c r="BA397" s="32"/>
      <c r="BB397" s="32"/>
      <c r="BC397" s="32"/>
      <c r="BD397" s="32"/>
      <c r="BE397" s="32"/>
      <c r="BF397" s="32"/>
    </row>
    <row r="398" spans="1:5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c r="AM398" s="32"/>
      <c r="AN398" s="32"/>
      <c r="AO398" s="32"/>
      <c r="AP398" s="32"/>
      <c r="AQ398" s="32"/>
      <c r="AR398" s="32"/>
      <c r="AS398" s="32"/>
      <c r="AT398" s="32"/>
      <c r="AU398" s="32"/>
      <c r="AV398" s="32"/>
      <c r="AW398" s="32"/>
      <c r="AX398" s="32"/>
      <c r="AY398" s="32"/>
      <c r="AZ398" s="32"/>
      <c r="BA398" s="32"/>
      <c r="BB398" s="32"/>
      <c r="BC398" s="32"/>
      <c r="BD398" s="32"/>
      <c r="BE398" s="32"/>
      <c r="BF398" s="32"/>
    </row>
    <row r="399" spans="1:58"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row>
    <row r="400" spans="1:58"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c r="AM400" s="32"/>
      <c r="AN400" s="32"/>
      <c r="AO400" s="32"/>
      <c r="AP400" s="32"/>
      <c r="AQ400" s="32"/>
      <c r="AR400" s="32"/>
      <c r="AS400" s="32"/>
      <c r="AT400" s="32"/>
      <c r="AU400" s="32"/>
      <c r="AV400" s="32"/>
      <c r="AW400" s="32"/>
      <c r="AX400" s="32"/>
      <c r="AY400" s="32"/>
      <c r="AZ400" s="32"/>
      <c r="BA400" s="32"/>
      <c r="BB400" s="32"/>
      <c r="BC400" s="32"/>
      <c r="BD400" s="32"/>
      <c r="BE400" s="32"/>
      <c r="BF400" s="32"/>
    </row>
    <row r="401" spans="1:58"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c r="AM401" s="32"/>
      <c r="AN401" s="32"/>
      <c r="AO401" s="32"/>
      <c r="AP401" s="32"/>
      <c r="AQ401" s="32"/>
      <c r="AR401" s="32"/>
      <c r="AS401" s="32"/>
      <c r="AT401" s="32"/>
      <c r="AU401" s="32"/>
      <c r="AV401" s="32"/>
      <c r="AW401" s="32"/>
      <c r="AX401" s="32"/>
      <c r="AY401" s="32"/>
      <c r="AZ401" s="32"/>
      <c r="BA401" s="32"/>
      <c r="BB401" s="32"/>
      <c r="BC401" s="32"/>
      <c r="BD401" s="32"/>
      <c r="BE401" s="32"/>
      <c r="BF401" s="32"/>
    </row>
    <row r="402" spans="1:58"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c r="AM402" s="32"/>
      <c r="AN402" s="32"/>
      <c r="AO402" s="32"/>
      <c r="AP402" s="32"/>
      <c r="AQ402" s="32"/>
      <c r="AR402" s="32"/>
      <c r="AS402" s="32"/>
      <c r="AT402" s="32"/>
      <c r="AU402" s="32"/>
      <c r="AV402" s="32"/>
      <c r="AW402" s="32"/>
      <c r="AX402" s="32"/>
      <c r="AY402" s="32"/>
      <c r="AZ402" s="32"/>
      <c r="BA402" s="32"/>
      <c r="BB402" s="32"/>
      <c r="BC402" s="32"/>
      <c r="BD402" s="32"/>
      <c r="BE402" s="32"/>
      <c r="BF402" s="32"/>
    </row>
    <row r="403" spans="1:58"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c r="AM403" s="32"/>
      <c r="AN403" s="32"/>
      <c r="AO403" s="32"/>
      <c r="AP403" s="32"/>
      <c r="AQ403" s="32"/>
      <c r="AR403" s="32"/>
      <c r="AS403" s="32"/>
      <c r="AT403" s="32"/>
      <c r="AU403" s="32"/>
      <c r="AV403" s="32"/>
      <c r="AW403" s="32"/>
      <c r="AX403" s="32"/>
      <c r="AY403" s="32"/>
      <c r="AZ403" s="32"/>
      <c r="BA403" s="32"/>
      <c r="BB403" s="32"/>
      <c r="BC403" s="32"/>
      <c r="BD403" s="32"/>
      <c r="BE403" s="32"/>
      <c r="BF403" s="32"/>
    </row>
    <row r="404" spans="1:58"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c r="AM404" s="32"/>
      <c r="AN404" s="32"/>
      <c r="AO404" s="32"/>
      <c r="AP404" s="32"/>
      <c r="AQ404" s="32"/>
      <c r="AR404" s="32"/>
      <c r="AS404" s="32"/>
      <c r="AT404" s="32"/>
      <c r="AU404" s="32"/>
      <c r="AV404" s="32"/>
      <c r="AW404" s="32"/>
      <c r="AX404" s="32"/>
      <c r="AY404" s="32"/>
      <c r="AZ404" s="32"/>
      <c r="BA404" s="32"/>
      <c r="BB404" s="32"/>
      <c r="BC404" s="32"/>
      <c r="BD404" s="32"/>
      <c r="BE404" s="32"/>
      <c r="BF404" s="32"/>
    </row>
    <row r="405" spans="1:58"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c r="AL405" s="32"/>
      <c r="AM405" s="32"/>
      <c r="AN405" s="32"/>
      <c r="AO405" s="32"/>
      <c r="AP405" s="32"/>
      <c r="AQ405" s="32"/>
      <c r="AR405" s="32"/>
      <c r="AS405" s="32"/>
      <c r="AT405" s="32"/>
      <c r="AU405" s="32"/>
      <c r="AV405" s="32"/>
      <c r="AW405" s="32"/>
      <c r="AX405" s="32"/>
      <c r="AY405" s="32"/>
      <c r="AZ405" s="32"/>
      <c r="BA405" s="32"/>
      <c r="BB405" s="32"/>
      <c r="BC405" s="32"/>
      <c r="BD405" s="32"/>
      <c r="BE405" s="32"/>
      <c r="BF405" s="32"/>
    </row>
    <row r="406" spans="1:58"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c r="AM406" s="32"/>
      <c r="AN406" s="32"/>
      <c r="AO406" s="32"/>
      <c r="AP406" s="32"/>
      <c r="AQ406" s="32"/>
      <c r="AR406" s="32"/>
      <c r="AS406" s="32"/>
      <c r="AT406" s="32"/>
      <c r="AU406" s="32"/>
      <c r="AV406" s="32"/>
      <c r="AW406" s="32"/>
      <c r="AX406" s="32"/>
      <c r="AY406" s="32"/>
      <c r="AZ406" s="32"/>
      <c r="BA406" s="32"/>
      <c r="BB406" s="32"/>
      <c r="BC406" s="32"/>
      <c r="BD406" s="32"/>
      <c r="BE406" s="32"/>
      <c r="BF406" s="32"/>
    </row>
    <row r="407" spans="1:58"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c r="AL407" s="32"/>
      <c r="AM407" s="32"/>
      <c r="AN407" s="32"/>
      <c r="AO407" s="32"/>
      <c r="AP407" s="32"/>
      <c r="AQ407" s="32"/>
      <c r="AR407" s="32"/>
      <c r="AS407" s="32"/>
      <c r="AT407" s="32"/>
      <c r="AU407" s="32"/>
      <c r="AV407" s="32"/>
      <c r="AW407" s="32"/>
      <c r="AX407" s="32"/>
      <c r="AY407" s="32"/>
      <c r="AZ407" s="32"/>
      <c r="BA407" s="32"/>
      <c r="BB407" s="32"/>
      <c r="BC407" s="32"/>
      <c r="BD407" s="32"/>
      <c r="BE407" s="32"/>
      <c r="BF407" s="32"/>
    </row>
    <row r="408" spans="1:5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c r="AM408" s="32"/>
      <c r="AN408" s="32"/>
      <c r="AO408" s="32"/>
      <c r="AP408" s="32"/>
      <c r="AQ408" s="32"/>
      <c r="AR408" s="32"/>
      <c r="AS408" s="32"/>
      <c r="AT408" s="32"/>
      <c r="AU408" s="32"/>
      <c r="AV408" s="32"/>
      <c r="AW408" s="32"/>
      <c r="AX408" s="32"/>
      <c r="AY408" s="32"/>
      <c r="AZ408" s="32"/>
      <c r="BA408" s="32"/>
      <c r="BB408" s="32"/>
      <c r="BC408" s="32"/>
      <c r="BD408" s="32"/>
      <c r="BE408" s="32"/>
      <c r="BF408" s="32"/>
    </row>
    <row r="409" spans="1:58"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c r="AL409" s="32"/>
      <c r="AM409" s="32"/>
      <c r="AN409" s="32"/>
      <c r="AO409" s="32"/>
      <c r="AP409" s="32"/>
      <c r="AQ409" s="32"/>
      <c r="AR409" s="32"/>
      <c r="AS409" s="32"/>
      <c r="AT409" s="32"/>
      <c r="AU409" s="32"/>
      <c r="AV409" s="32"/>
      <c r="AW409" s="32"/>
      <c r="AX409" s="32"/>
      <c r="AY409" s="32"/>
      <c r="AZ409" s="32"/>
      <c r="BA409" s="32"/>
      <c r="BB409" s="32"/>
      <c r="BC409" s="32"/>
      <c r="BD409" s="32"/>
      <c r="BE409" s="32"/>
      <c r="BF409" s="32"/>
    </row>
    <row r="410" spans="1:58"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c r="AM410" s="32"/>
      <c r="AN410" s="32"/>
      <c r="AO410" s="32"/>
      <c r="AP410" s="32"/>
      <c r="AQ410" s="32"/>
      <c r="AR410" s="32"/>
      <c r="AS410" s="32"/>
      <c r="AT410" s="32"/>
      <c r="AU410" s="32"/>
      <c r="AV410" s="32"/>
      <c r="AW410" s="32"/>
      <c r="AX410" s="32"/>
      <c r="AY410" s="32"/>
      <c r="AZ410" s="32"/>
      <c r="BA410" s="32"/>
      <c r="BB410" s="32"/>
      <c r="BC410" s="32"/>
      <c r="BD410" s="32"/>
      <c r="BE410" s="32"/>
      <c r="BF410" s="32"/>
    </row>
    <row r="411" spans="1:58"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row>
    <row r="412" spans="1:58"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row>
    <row r="413" spans="1:58"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c r="AL413" s="32"/>
      <c r="AM413" s="32"/>
      <c r="AN413" s="32"/>
      <c r="AO413" s="32"/>
      <c r="AP413" s="32"/>
      <c r="AQ413" s="32"/>
      <c r="AR413" s="32"/>
      <c r="AS413" s="32"/>
      <c r="AT413" s="32"/>
      <c r="AU413" s="32"/>
      <c r="AV413" s="32"/>
      <c r="AW413" s="32"/>
      <c r="AX413" s="32"/>
      <c r="AY413" s="32"/>
      <c r="AZ413" s="32"/>
      <c r="BA413" s="32"/>
      <c r="BB413" s="32"/>
      <c r="BC413" s="32"/>
      <c r="BD413" s="32"/>
      <c r="BE413" s="32"/>
      <c r="BF413" s="32"/>
    </row>
    <row r="414" spans="1:58"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c r="AM414" s="32"/>
      <c r="AN414" s="32"/>
      <c r="AO414" s="32"/>
      <c r="AP414" s="32"/>
      <c r="AQ414" s="32"/>
      <c r="AR414" s="32"/>
      <c r="AS414" s="32"/>
      <c r="AT414" s="32"/>
      <c r="AU414" s="32"/>
      <c r="AV414" s="32"/>
      <c r="AW414" s="32"/>
      <c r="AX414" s="32"/>
      <c r="AY414" s="32"/>
      <c r="AZ414" s="32"/>
      <c r="BA414" s="32"/>
      <c r="BB414" s="32"/>
      <c r="BC414" s="32"/>
      <c r="BD414" s="32"/>
      <c r="BE414" s="32"/>
      <c r="BF414" s="32"/>
    </row>
    <row r="415" spans="1:58"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c r="AL415" s="32"/>
      <c r="AM415" s="32"/>
      <c r="AN415" s="32"/>
      <c r="AO415" s="32"/>
      <c r="AP415" s="32"/>
      <c r="AQ415" s="32"/>
      <c r="AR415" s="32"/>
      <c r="AS415" s="32"/>
      <c r="AT415" s="32"/>
      <c r="AU415" s="32"/>
      <c r="AV415" s="32"/>
      <c r="AW415" s="32"/>
      <c r="AX415" s="32"/>
      <c r="AY415" s="32"/>
      <c r="AZ415" s="32"/>
      <c r="BA415" s="32"/>
      <c r="BB415" s="32"/>
      <c r="BC415" s="32"/>
      <c r="BD415" s="32"/>
      <c r="BE415" s="32"/>
      <c r="BF415" s="32"/>
    </row>
    <row r="416" spans="1:58"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c r="AM416" s="32"/>
      <c r="AN416" s="32"/>
      <c r="AO416" s="32"/>
      <c r="AP416" s="32"/>
      <c r="AQ416" s="32"/>
      <c r="AR416" s="32"/>
      <c r="AS416" s="32"/>
      <c r="AT416" s="32"/>
      <c r="AU416" s="32"/>
      <c r="AV416" s="32"/>
      <c r="AW416" s="32"/>
      <c r="AX416" s="32"/>
      <c r="AY416" s="32"/>
      <c r="AZ416" s="32"/>
      <c r="BA416" s="32"/>
      <c r="BB416" s="32"/>
      <c r="BC416" s="32"/>
      <c r="BD416" s="32"/>
      <c r="BE416" s="32"/>
      <c r="BF416" s="32"/>
    </row>
    <row r="417" spans="1:58"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c r="AL417" s="32"/>
      <c r="AM417" s="32"/>
      <c r="AN417" s="32"/>
      <c r="AO417" s="32"/>
      <c r="AP417" s="32"/>
      <c r="AQ417" s="32"/>
      <c r="AR417" s="32"/>
      <c r="AS417" s="32"/>
      <c r="AT417" s="32"/>
      <c r="AU417" s="32"/>
      <c r="AV417" s="32"/>
      <c r="AW417" s="32"/>
      <c r="AX417" s="32"/>
      <c r="AY417" s="32"/>
      <c r="AZ417" s="32"/>
      <c r="BA417" s="32"/>
      <c r="BB417" s="32"/>
      <c r="BC417" s="32"/>
      <c r="BD417" s="32"/>
      <c r="BE417" s="32"/>
      <c r="BF417" s="32"/>
    </row>
    <row r="418" spans="1:5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c r="AM418" s="32"/>
      <c r="AN418" s="32"/>
      <c r="AO418" s="32"/>
      <c r="AP418" s="32"/>
      <c r="AQ418" s="32"/>
      <c r="AR418" s="32"/>
      <c r="AS418" s="32"/>
      <c r="AT418" s="32"/>
      <c r="AU418" s="32"/>
      <c r="AV418" s="32"/>
      <c r="AW418" s="32"/>
      <c r="AX418" s="32"/>
      <c r="AY418" s="32"/>
      <c r="AZ418" s="32"/>
      <c r="BA418" s="32"/>
      <c r="BB418" s="32"/>
      <c r="BC418" s="32"/>
      <c r="BD418" s="32"/>
      <c r="BE418" s="32"/>
      <c r="BF418" s="32"/>
    </row>
    <row r="419" spans="1:58"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c r="AL419" s="32"/>
      <c r="AM419" s="32"/>
      <c r="AN419" s="32"/>
      <c r="AO419" s="32"/>
      <c r="AP419" s="32"/>
      <c r="AQ419" s="32"/>
      <c r="AR419" s="32"/>
      <c r="AS419" s="32"/>
      <c r="AT419" s="32"/>
      <c r="AU419" s="32"/>
      <c r="AV419" s="32"/>
      <c r="AW419" s="32"/>
      <c r="AX419" s="32"/>
      <c r="AY419" s="32"/>
      <c r="AZ419" s="32"/>
      <c r="BA419" s="32"/>
      <c r="BB419" s="32"/>
      <c r="BC419" s="32"/>
      <c r="BD419" s="32"/>
      <c r="BE419" s="32"/>
      <c r="BF419" s="32"/>
    </row>
    <row r="420" spans="1:58"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c r="AM420" s="32"/>
      <c r="AN420" s="32"/>
      <c r="AO420" s="32"/>
      <c r="AP420" s="32"/>
      <c r="AQ420" s="32"/>
      <c r="AR420" s="32"/>
      <c r="AS420" s="32"/>
      <c r="AT420" s="32"/>
      <c r="AU420" s="32"/>
      <c r="AV420" s="32"/>
      <c r="AW420" s="32"/>
      <c r="AX420" s="32"/>
      <c r="AY420" s="32"/>
      <c r="AZ420" s="32"/>
      <c r="BA420" s="32"/>
      <c r="BB420" s="32"/>
      <c r="BC420" s="32"/>
      <c r="BD420" s="32"/>
      <c r="BE420" s="32"/>
      <c r="BF420" s="32"/>
    </row>
    <row r="421" spans="1:58"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c r="AL421" s="32"/>
      <c r="AM421" s="32"/>
      <c r="AN421" s="32"/>
      <c r="AO421" s="32"/>
      <c r="AP421" s="32"/>
      <c r="AQ421" s="32"/>
      <c r="AR421" s="32"/>
      <c r="AS421" s="32"/>
      <c r="AT421" s="32"/>
      <c r="AU421" s="32"/>
      <c r="AV421" s="32"/>
      <c r="AW421" s="32"/>
      <c r="AX421" s="32"/>
      <c r="AY421" s="32"/>
      <c r="AZ421" s="32"/>
      <c r="BA421" s="32"/>
      <c r="BB421" s="32"/>
      <c r="BC421" s="32"/>
      <c r="BD421" s="32"/>
      <c r="BE421" s="32"/>
      <c r="BF421" s="32"/>
    </row>
    <row r="422" spans="1:58"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c r="AM422" s="32"/>
      <c r="AN422" s="32"/>
      <c r="AO422" s="32"/>
      <c r="AP422" s="32"/>
      <c r="AQ422" s="32"/>
      <c r="AR422" s="32"/>
      <c r="AS422" s="32"/>
      <c r="AT422" s="32"/>
      <c r="AU422" s="32"/>
      <c r="AV422" s="32"/>
      <c r="AW422" s="32"/>
      <c r="AX422" s="32"/>
      <c r="AY422" s="32"/>
      <c r="AZ422" s="32"/>
      <c r="BA422" s="32"/>
      <c r="BB422" s="32"/>
      <c r="BC422" s="32"/>
      <c r="BD422" s="32"/>
      <c r="BE422" s="32"/>
      <c r="BF422" s="32"/>
    </row>
    <row r="423" spans="1:58"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row>
    <row r="424" spans="1:58"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c r="AL424" s="32"/>
      <c r="AM424" s="32"/>
      <c r="AN424" s="32"/>
      <c r="AO424" s="32"/>
      <c r="AP424" s="32"/>
      <c r="AQ424" s="32"/>
      <c r="AR424" s="32"/>
      <c r="AS424" s="32"/>
      <c r="AT424" s="32"/>
      <c r="AU424" s="32"/>
      <c r="AV424" s="32"/>
      <c r="AW424" s="32"/>
      <c r="AX424" s="32"/>
      <c r="AY424" s="32"/>
      <c r="AZ424" s="32"/>
      <c r="BA424" s="32"/>
      <c r="BB424" s="32"/>
      <c r="BC424" s="32"/>
      <c r="BD424" s="32"/>
      <c r="BE424" s="32"/>
      <c r="BF424" s="32"/>
    </row>
    <row r="425" spans="1:58"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c r="AL425" s="32"/>
      <c r="AM425" s="32"/>
      <c r="AN425" s="32"/>
      <c r="AO425" s="32"/>
      <c r="AP425" s="32"/>
      <c r="AQ425" s="32"/>
      <c r="AR425" s="32"/>
      <c r="AS425" s="32"/>
      <c r="AT425" s="32"/>
      <c r="AU425" s="32"/>
      <c r="AV425" s="32"/>
      <c r="AW425" s="32"/>
      <c r="AX425" s="32"/>
      <c r="AY425" s="32"/>
      <c r="AZ425" s="32"/>
      <c r="BA425" s="32"/>
      <c r="BB425" s="32"/>
      <c r="BC425" s="32"/>
      <c r="BD425" s="32"/>
      <c r="BE425" s="32"/>
      <c r="BF425" s="32"/>
    </row>
    <row r="426" spans="1:58"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c r="AM426" s="32"/>
      <c r="AN426" s="32"/>
      <c r="AO426" s="32"/>
      <c r="AP426" s="32"/>
      <c r="AQ426" s="32"/>
      <c r="AR426" s="32"/>
      <c r="AS426" s="32"/>
      <c r="AT426" s="32"/>
      <c r="AU426" s="32"/>
      <c r="AV426" s="32"/>
      <c r="AW426" s="32"/>
      <c r="AX426" s="32"/>
      <c r="AY426" s="32"/>
      <c r="AZ426" s="32"/>
      <c r="BA426" s="32"/>
      <c r="BB426" s="32"/>
      <c r="BC426" s="32"/>
      <c r="BD426" s="32"/>
      <c r="BE426" s="32"/>
      <c r="BF426" s="32"/>
    </row>
    <row r="427" spans="1:58"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c r="AL427" s="32"/>
      <c r="AM427" s="32"/>
      <c r="AN427" s="32"/>
      <c r="AO427" s="32"/>
      <c r="AP427" s="32"/>
      <c r="AQ427" s="32"/>
      <c r="AR427" s="32"/>
      <c r="AS427" s="32"/>
      <c r="AT427" s="32"/>
      <c r="AU427" s="32"/>
      <c r="AV427" s="32"/>
      <c r="AW427" s="32"/>
      <c r="AX427" s="32"/>
      <c r="AY427" s="32"/>
      <c r="AZ427" s="32"/>
      <c r="BA427" s="32"/>
      <c r="BB427" s="32"/>
      <c r="BC427" s="32"/>
      <c r="BD427" s="32"/>
      <c r="BE427" s="32"/>
      <c r="BF427" s="32"/>
    </row>
    <row r="428" spans="1:5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c r="AM428" s="32"/>
      <c r="AN428" s="32"/>
      <c r="AO428" s="32"/>
      <c r="AP428" s="32"/>
      <c r="AQ428" s="32"/>
      <c r="AR428" s="32"/>
      <c r="AS428" s="32"/>
      <c r="AT428" s="32"/>
      <c r="AU428" s="32"/>
      <c r="AV428" s="32"/>
      <c r="AW428" s="32"/>
      <c r="AX428" s="32"/>
      <c r="AY428" s="32"/>
      <c r="AZ428" s="32"/>
      <c r="BA428" s="32"/>
      <c r="BB428" s="32"/>
      <c r="BC428" s="32"/>
      <c r="BD428" s="32"/>
      <c r="BE428" s="32"/>
      <c r="BF428" s="32"/>
    </row>
    <row r="429" spans="1:58"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c r="AL429" s="32"/>
      <c r="AM429" s="32"/>
      <c r="AN429" s="32"/>
      <c r="AO429" s="32"/>
      <c r="AP429" s="32"/>
      <c r="AQ429" s="32"/>
      <c r="AR429" s="32"/>
      <c r="AS429" s="32"/>
      <c r="AT429" s="32"/>
      <c r="AU429" s="32"/>
      <c r="AV429" s="32"/>
      <c r="AW429" s="32"/>
      <c r="AX429" s="32"/>
      <c r="AY429" s="32"/>
      <c r="AZ429" s="32"/>
      <c r="BA429" s="32"/>
      <c r="BB429" s="32"/>
      <c r="BC429" s="32"/>
      <c r="BD429" s="32"/>
      <c r="BE429" s="32"/>
      <c r="BF429" s="32"/>
    </row>
    <row r="430" spans="1:58"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c r="AM430" s="32"/>
      <c r="AN430" s="32"/>
      <c r="AO430" s="32"/>
      <c r="AP430" s="32"/>
      <c r="AQ430" s="32"/>
      <c r="AR430" s="32"/>
      <c r="AS430" s="32"/>
      <c r="AT430" s="32"/>
      <c r="AU430" s="32"/>
      <c r="AV430" s="32"/>
      <c r="AW430" s="32"/>
      <c r="AX430" s="32"/>
      <c r="AY430" s="32"/>
      <c r="AZ430" s="32"/>
      <c r="BA430" s="32"/>
      <c r="BB430" s="32"/>
      <c r="BC430" s="32"/>
      <c r="BD430" s="32"/>
      <c r="BE430" s="32"/>
      <c r="BF430" s="32"/>
    </row>
    <row r="431" spans="1:58"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c r="AL431" s="32"/>
      <c r="AM431" s="32"/>
      <c r="AN431" s="32"/>
      <c r="AO431" s="32"/>
      <c r="AP431" s="32"/>
      <c r="AQ431" s="32"/>
      <c r="AR431" s="32"/>
      <c r="AS431" s="32"/>
      <c r="AT431" s="32"/>
      <c r="AU431" s="32"/>
      <c r="AV431" s="32"/>
      <c r="AW431" s="32"/>
      <c r="AX431" s="32"/>
      <c r="AY431" s="32"/>
      <c r="AZ431" s="32"/>
      <c r="BA431" s="32"/>
      <c r="BB431" s="32"/>
      <c r="BC431" s="32"/>
      <c r="BD431" s="32"/>
      <c r="BE431" s="32"/>
      <c r="BF431" s="32"/>
    </row>
    <row r="432" spans="1:58"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c r="AM432" s="32"/>
      <c r="AN432" s="32"/>
      <c r="AO432" s="32"/>
      <c r="AP432" s="32"/>
      <c r="AQ432" s="32"/>
      <c r="AR432" s="32"/>
      <c r="AS432" s="32"/>
      <c r="AT432" s="32"/>
      <c r="AU432" s="32"/>
      <c r="AV432" s="32"/>
      <c r="AW432" s="32"/>
      <c r="AX432" s="32"/>
      <c r="AY432" s="32"/>
      <c r="AZ432" s="32"/>
      <c r="BA432" s="32"/>
      <c r="BB432" s="32"/>
      <c r="BC432" s="32"/>
      <c r="BD432" s="32"/>
      <c r="BE432" s="32"/>
      <c r="BF432" s="32"/>
    </row>
    <row r="433" spans="1:58"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c r="AL433" s="32"/>
      <c r="AM433" s="32"/>
      <c r="AN433" s="32"/>
      <c r="AO433" s="32"/>
      <c r="AP433" s="32"/>
      <c r="AQ433" s="32"/>
      <c r="AR433" s="32"/>
      <c r="AS433" s="32"/>
      <c r="AT433" s="32"/>
      <c r="AU433" s="32"/>
      <c r="AV433" s="32"/>
      <c r="AW433" s="32"/>
      <c r="AX433" s="32"/>
      <c r="AY433" s="32"/>
      <c r="AZ433" s="32"/>
      <c r="BA433" s="32"/>
      <c r="BB433" s="32"/>
      <c r="BC433" s="32"/>
      <c r="BD433" s="32"/>
      <c r="BE433" s="32"/>
      <c r="BF433" s="32"/>
    </row>
    <row r="434" spans="1:58"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c r="AL434" s="32"/>
      <c r="AM434" s="32"/>
      <c r="AN434" s="32"/>
      <c r="AO434" s="32"/>
      <c r="AP434" s="32"/>
      <c r="AQ434" s="32"/>
      <c r="AR434" s="32"/>
      <c r="AS434" s="32"/>
      <c r="AT434" s="32"/>
      <c r="AU434" s="32"/>
      <c r="AV434" s="32"/>
      <c r="AW434" s="32"/>
      <c r="AX434" s="32"/>
      <c r="AY434" s="32"/>
      <c r="AZ434" s="32"/>
      <c r="BA434" s="32"/>
      <c r="BB434" s="32"/>
      <c r="BC434" s="32"/>
      <c r="BD434" s="32"/>
      <c r="BE434" s="32"/>
      <c r="BF434" s="32"/>
    </row>
    <row r="435" spans="1:58"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c r="AL435" s="32"/>
      <c r="AM435" s="32"/>
      <c r="AN435" s="32"/>
      <c r="AO435" s="32"/>
      <c r="AP435" s="32"/>
      <c r="AQ435" s="32"/>
      <c r="AR435" s="32"/>
      <c r="AS435" s="32"/>
      <c r="AT435" s="32"/>
      <c r="AU435" s="32"/>
      <c r="AV435" s="32"/>
      <c r="AW435" s="32"/>
      <c r="AX435" s="32"/>
      <c r="AY435" s="32"/>
      <c r="AZ435" s="32"/>
      <c r="BA435" s="32"/>
      <c r="BB435" s="32"/>
      <c r="BC435" s="32"/>
      <c r="BD435" s="32"/>
      <c r="BE435" s="32"/>
      <c r="BF435" s="32"/>
    </row>
    <row r="436" spans="1:58"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c r="AM436" s="32"/>
      <c r="AN436" s="32"/>
      <c r="AO436" s="32"/>
      <c r="AP436" s="32"/>
      <c r="AQ436" s="32"/>
      <c r="AR436" s="32"/>
      <c r="AS436" s="32"/>
      <c r="AT436" s="32"/>
      <c r="AU436" s="32"/>
      <c r="AV436" s="32"/>
      <c r="AW436" s="32"/>
      <c r="AX436" s="32"/>
      <c r="AY436" s="32"/>
      <c r="AZ436" s="32"/>
      <c r="BA436" s="32"/>
      <c r="BB436" s="32"/>
      <c r="BC436" s="32"/>
      <c r="BD436" s="32"/>
      <c r="BE436" s="32"/>
      <c r="BF436" s="32"/>
    </row>
    <row r="437" spans="1:58"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c r="AL437" s="32"/>
      <c r="AM437" s="32"/>
      <c r="AN437" s="32"/>
      <c r="AO437" s="32"/>
      <c r="AP437" s="32"/>
      <c r="AQ437" s="32"/>
      <c r="AR437" s="32"/>
      <c r="AS437" s="32"/>
      <c r="AT437" s="32"/>
      <c r="AU437" s="32"/>
      <c r="AV437" s="32"/>
      <c r="AW437" s="32"/>
      <c r="AX437" s="32"/>
      <c r="AY437" s="32"/>
      <c r="AZ437" s="32"/>
      <c r="BA437" s="32"/>
      <c r="BB437" s="32"/>
      <c r="BC437" s="32"/>
      <c r="BD437" s="32"/>
      <c r="BE437" s="32"/>
      <c r="BF437" s="32"/>
    </row>
    <row r="438" spans="1:5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c r="AM438" s="32"/>
      <c r="AN438" s="32"/>
      <c r="AO438" s="32"/>
      <c r="AP438" s="32"/>
      <c r="AQ438" s="32"/>
      <c r="AR438" s="32"/>
      <c r="AS438" s="32"/>
      <c r="AT438" s="32"/>
      <c r="AU438" s="32"/>
      <c r="AV438" s="32"/>
      <c r="AW438" s="32"/>
      <c r="AX438" s="32"/>
      <c r="AY438" s="32"/>
      <c r="AZ438" s="32"/>
      <c r="BA438" s="32"/>
      <c r="BB438" s="32"/>
      <c r="BC438" s="32"/>
      <c r="BD438" s="32"/>
      <c r="BE438" s="32"/>
      <c r="BF438" s="32"/>
    </row>
    <row r="439" spans="1:58"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c r="AL439" s="32"/>
      <c r="AM439" s="32"/>
      <c r="AN439" s="32"/>
      <c r="AO439" s="32"/>
      <c r="AP439" s="32"/>
      <c r="AQ439" s="32"/>
      <c r="AR439" s="32"/>
      <c r="AS439" s="32"/>
      <c r="AT439" s="32"/>
      <c r="AU439" s="32"/>
      <c r="AV439" s="32"/>
      <c r="AW439" s="32"/>
      <c r="AX439" s="32"/>
      <c r="AY439" s="32"/>
      <c r="AZ439" s="32"/>
      <c r="BA439" s="32"/>
      <c r="BB439" s="32"/>
      <c r="BC439" s="32"/>
      <c r="BD439" s="32"/>
      <c r="BE439" s="32"/>
      <c r="BF439" s="32"/>
    </row>
    <row r="440" spans="1:58"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c r="AM440" s="32"/>
      <c r="AN440" s="32"/>
      <c r="AO440" s="32"/>
      <c r="AP440" s="32"/>
      <c r="AQ440" s="32"/>
      <c r="AR440" s="32"/>
      <c r="AS440" s="32"/>
      <c r="AT440" s="32"/>
      <c r="AU440" s="32"/>
      <c r="AV440" s="32"/>
      <c r="AW440" s="32"/>
      <c r="AX440" s="32"/>
      <c r="AY440" s="32"/>
      <c r="AZ440" s="32"/>
      <c r="BA440" s="32"/>
      <c r="BB440" s="32"/>
      <c r="BC440" s="32"/>
      <c r="BD440" s="32"/>
      <c r="BE440" s="32"/>
      <c r="BF440" s="32"/>
    </row>
    <row r="441" spans="1:58"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c r="AL441" s="32"/>
      <c r="AM441" s="32"/>
      <c r="AN441" s="32"/>
      <c r="AO441" s="32"/>
      <c r="AP441" s="32"/>
      <c r="AQ441" s="32"/>
      <c r="AR441" s="32"/>
      <c r="AS441" s="32"/>
      <c r="AT441" s="32"/>
      <c r="AU441" s="32"/>
      <c r="AV441" s="32"/>
      <c r="AW441" s="32"/>
      <c r="AX441" s="32"/>
      <c r="AY441" s="32"/>
      <c r="AZ441" s="32"/>
      <c r="BA441" s="32"/>
      <c r="BB441" s="32"/>
      <c r="BC441" s="32"/>
      <c r="BD441" s="32"/>
      <c r="BE441" s="32"/>
      <c r="BF441" s="32"/>
    </row>
    <row r="442" spans="1:58"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c r="AL442" s="32"/>
      <c r="AM442" s="32"/>
      <c r="AN442" s="32"/>
      <c r="AO442" s="32"/>
      <c r="AP442" s="32"/>
      <c r="AQ442" s="32"/>
      <c r="AR442" s="32"/>
      <c r="AS442" s="32"/>
      <c r="AT442" s="32"/>
      <c r="AU442" s="32"/>
      <c r="AV442" s="32"/>
      <c r="AW442" s="32"/>
      <c r="AX442" s="32"/>
      <c r="AY442" s="32"/>
      <c r="AZ442" s="32"/>
      <c r="BA442" s="32"/>
      <c r="BB442" s="32"/>
      <c r="BC442" s="32"/>
      <c r="BD442" s="32"/>
      <c r="BE442" s="32"/>
      <c r="BF442" s="32"/>
    </row>
    <row r="443" spans="1:58"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c r="AL443" s="32"/>
      <c r="AM443" s="32"/>
      <c r="AN443" s="32"/>
      <c r="AO443" s="32"/>
      <c r="AP443" s="32"/>
      <c r="AQ443" s="32"/>
      <c r="AR443" s="32"/>
      <c r="AS443" s="32"/>
      <c r="AT443" s="32"/>
      <c r="AU443" s="32"/>
      <c r="AV443" s="32"/>
      <c r="AW443" s="32"/>
      <c r="AX443" s="32"/>
      <c r="AY443" s="32"/>
      <c r="AZ443" s="32"/>
      <c r="BA443" s="32"/>
      <c r="BB443" s="32"/>
      <c r="BC443" s="32"/>
      <c r="BD443" s="32"/>
      <c r="BE443" s="32"/>
      <c r="BF443" s="32"/>
    </row>
    <row r="444" spans="1:58"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c r="AL444" s="32"/>
      <c r="AM444" s="32"/>
      <c r="AN444" s="32"/>
      <c r="AO444" s="32"/>
      <c r="AP444" s="32"/>
      <c r="AQ444" s="32"/>
      <c r="AR444" s="32"/>
      <c r="AS444" s="32"/>
      <c r="AT444" s="32"/>
      <c r="AU444" s="32"/>
      <c r="AV444" s="32"/>
      <c r="AW444" s="32"/>
      <c r="AX444" s="32"/>
      <c r="AY444" s="32"/>
      <c r="AZ444" s="32"/>
      <c r="BA444" s="32"/>
      <c r="BB444" s="32"/>
      <c r="BC444" s="32"/>
      <c r="BD444" s="32"/>
      <c r="BE444" s="32"/>
      <c r="BF444" s="32"/>
    </row>
    <row r="445" spans="1:58"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c r="AL445" s="32"/>
      <c r="AM445" s="32"/>
      <c r="AN445" s="32"/>
      <c r="AO445" s="32"/>
      <c r="AP445" s="32"/>
      <c r="AQ445" s="32"/>
      <c r="AR445" s="32"/>
      <c r="AS445" s="32"/>
      <c r="AT445" s="32"/>
      <c r="AU445" s="32"/>
      <c r="AV445" s="32"/>
      <c r="AW445" s="32"/>
      <c r="AX445" s="32"/>
      <c r="AY445" s="32"/>
      <c r="AZ445" s="32"/>
      <c r="BA445" s="32"/>
      <c r="BB445" s="32"/>
      <c r="BC445" s="32"/>
      <c r="BD445" s="32"/>
      <c r="BE445" s="32"/>
      <c r="BF445" s="32"/>
    </row>
    <row r="446" spans="1:58"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c r="AL446" s="32"/>
      <c r="AM446" s="32"/>
      <c r="AN446" s="32"/>
      <c r="AO446" s="32"/>
      <c r="AP446" s="32"/>
      <c r="AQ446" s="32"/>
      <c r="AR446" s="32"/>
      <c r="AS446" s="32"/>
      <c r="AT446" s="32"/>
      <c r="AU446" s="32"/>
      <c r="AV446" s="32"/>
      <c r="AW446" s="32"/>
      <c r="AX446" s="32"/>
      <c r="AY446" s="32"/>
      <c r="AZ446" s="32"/>
      <c r="BA446" s="32"/>
      <c r="BB446" s="32"/>
      <c r="BC446" s="32"/>
      <c r="BD446" s="32"/>
      <c r="BE446" s="32"/>
      <c r="BF446" s="32"/>
    </row>
    <row r="447" spans="1:58"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c r="AL447" s="32"/>
      <c r="AM447" s="32"/>
      <c r="AN447" s="32"/>
      <c r="AO447" s="32"/>
      <c r="AP447" s="32"/>
      <c r="AQ447" s="32"/>
      <c r="AR447" s="32"/>
      <c r="AS447" s="32"/>
      <c r="AT447" s="32"/>
      <c r="AU447" s="32"/>
      <c r="AV447" s="32"/>
      <c r="AW447" s="32"/>
      <c r="AX447" s="32"/>
      <c r="AY447" s="32"/>
      <c r="AZ447" s="32"/>
      <c r="BA447" s="32"/>
      <c r="BB447" s="32"/>
      <c r="BC447" s="32"/>
      <c r="BD447" s="32"/>
      <c r="BE447" s="32"/>
      <c r="BF447" s="32"/>
    </row>
    <row r="448" spans="1:5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c r="AL448" s="32"/>
      <c r="AM448" s="32"/>
      <c r="AN448" s="32"/>
      <c r="AO448" s="32"/>
      <c r="AP448" s="32"/>
      <c r="AQ448" s="32"/>
      <c r="AR448" s="32"/>
      <c r="AS448" s="32"/>
      <c r="AT448" s="32"/>
      <c r="AU448" s="32"/>
      <c r="AV448" s="32"/>
      <c r="AW448" s="32"/>
      <c r="AX448" s="32"/>
      <c r="AY448" s="32"/>
      <c r="AZ448" s="32"/>
      <c r="BA448" s="32"/>
      <c r="BB448" s="32"/>
      <c r="BC448" s="32"/>
      <c r="BD448" s="32"/>
      <c r="BE448" s="32"/>
      <c r="BF448" s="32"/>
    </row>
    <row r="449" spans="1:58"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row>
    <row r="450" spans="1:58"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c r="AM450" s="32"/>
      <c r="AN450" s="32"/>
      <c r="AO450" s="32"/>
      <c r="AP450" s="32"/>
      <c r="AQ450" s="32"/>
      <c r="AR450" s="32"/>
      <c r="AS450" s="32"/>
      <c r="AT450" s="32"/>
      <c r="AU450" s="32"/>
      <c r="AV450" s="32"/>
      <c r="AW450" s="32"/>
      <c r="AX450" s="32"/>
      <c r="AY450" s="32"/>
      <c r="AZ450" s="32"/>
      <c r="BA450" s="32"/>
      <c r="BB450" s="32"/>
      <c r="BC450" s="32"/>
      <c r="BD450" s="32"/>
      <c r="BE450" s="32"/>
      <c r="BF450" s="32"/>
    </row>
    <row r="451" spans="1:58"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c r="AL451" s="32"/>
      <c r="AM451" s="32"/>
      <c r="AN451" s="32"/>
      <c r="AO451" s="32"/>
      <c r="AP451" s="32"/>
      <c r="AQ451" s="32"/>
      <c r="AR451" s="32"/>
      <c r="AS451" s="32"/>
      <c r="AT451" s="32"/>
      <c r="AU451" s="32"/>
      <c r="AV451" s="32"/>
      <c r="AW451" s="32"/>
      <c r="AX451" s="32"/>
      <c r="AY451" s="32"/>
      <c r="AZ451" s="32"/>
      <c r="BA451" s="32"/>
      <c r="BB451" s="32"/>
      <c r="BC451" s="32"/>
      <c r="BD451" s="32"/>
      <c r="BE451" s="32"/>
      <c r="BF451" s="32"/>
    </row>
    <row r="452" spans="1:58"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c r="AL452" s="32"/>
      <c r="AM452" s="32"/>
      <c r="AN452" s="32"/>
      <c r="AO452" s="32"/>
      <c r="AP452" s="32"/>
      <c r="AQ452" s="32"/>
      <c r="AR452" s="32"/>
      <c r="AS452" s="32"/>
      <c r="AT452" s="32"/>
      <c r="AU452" s="32"/>
      <c r="AV452" s="32"/>
      <c r="AW452" s="32"/>
      <c r="AX452" s="32"/>
      <c r="AY452" s="32"/>
      <c r="AZ452" s="32"/>
      <c r="BA452" s="32"/>
      <c r="BB452" s="32"/>
      <c r="BC452" s="32"/>
      <c r="BD452" s="32"/>
      <c r="BE452" s="32"/>
      <c r="BF452" s="32"/>
    </row>
    <row r="453" spans="1:58"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c r="AL453" s="32"/>
      <c r="AM453" s="32"/>
      <c r="AN453" s="32"/>
      <c r="AO453" s="32"/>
      <c r="AP453" s="32"/>
      <c r="AQ453" s="32"/>
      <c r="AR453" s="32"/>
      <c r="AS453" s="32"/>
      <c r="AT453" s="32"/>
      <c r="AU453" s="32"/>
      <c r="AV453" s="32"/>
      <c r="AW453" s="32"/>
      <c r="AX453" s="32"/>
      <c r="AY453" s="32"/>
      <c r="AZ453" s="32"/>
      <c r="BA453" s="32"/>
      <c r="BB453" s="32"/>
      <c r="BC453" s="32"/>
      <c r="BD453" s="32"/>
      <c r="BE453" s="32"/>
      <c r="BF453" s="32"/>
    </row>
    <row r="454" spans="1:58"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c r="AL454" s="32"/>
      <c r="AM454" s="32"/>
      <c r="AN454" s="32"/>
      <c r="AO454" s="32"/>
      <c r="AP454" s="32"/>
      <c r="AQ454" s="32"/>
      <c r="AR454" s="32"/>
      <c r="AS454" s="32"/>
      <c r="AT454" s="32"/>
      <c r="AU454" s="32"/>
      <c r="AV454" s="32"/>
      <c r="AW454" s="32"/>
      <c r="AX454" s="32"/>
      <c r="AY454" s="32"/>
      <c r="AZ454" s="32"/>
      <c r="BA454" s="32"/>
      <c r="BB454" s="32"/>
      <c r="BC454" s="32"/>
      <c r="BD454" s="32"/>
      <c r="BE454" s="32"/>
      <c r="BF454" s="32"/>
    </row>
    <row r="455" spans="1:58"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c r="AL455" s="32"/>
      <c r="AM455" s="32"/>
      <c r="AN455" s="32"/>
      <c r="AO455" s="32"/>
      <c r="AP455" s="32"/>
      <c r="AQ455" s="32"/>
      <c r="AR455" s="32"/>
      <c r="AS455" s="32"/>
      <c r="AT455" s="32"/>
      <c r="AU455" s="32"/>
      <c r="AV455" s="32"/>
      <c r="AW455" s="32"/>
      <c r="AX455" s="32"/>
      <c r="AY455" s="32"/>
      <c r="AZ455" s="32"/>
      <c r="BA455" s="32"/>
      <c r="BB455" s="32"/>
      <c r="BC455" s="32"/>
      <c r="BD455" s="32"/>
      <c r="BE455" s="32"/>
      <c r="BF455" s="32"/>
    </row>
    <row r="456" spans="1:58"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c r="AL456" s="32"/>
      <c r="AM456" s="32"/>
      <c r="AN456" s="32"/>
      <c r="AO456" s="32"/>
      <c r="AP456" s="32"/>
      <c r="AQ456" s="32"/>
      <c r="AR456" s="32"/>
      <c r="AS456" s="32"/>
      <c r="AT456" s="32"/>
      <c r="AU456" s="32"/>
      <c r="AV456" s="32"/>
      <c r="AW456" s="32"/>
      <c r="AX456" s="32"/>
      <c r="AY456" s="32"/>
      <c r="AZ456" s="32"/>
      <c r="BA456" s="32"/>
      <c r="BB456" s="32"/>
      <c r="BC456" s="32"/>
      <c r="BD456" s="32"/>
      <c r="BE456" s="32"/>
      <c r="BF456" s="32"/>
    </row>
    <row r="457" spans="1:58"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c r="AL457" s="32"/>
      <c r="AM457" s="32"/>
      <c r="AN457" s="32"/>
      <c r="AO457" s="32"/>
      <c r="AP457" s="32"/>
      <c r="AQ457" s="32"/>
      <c r="AR457" s="32"/>
      <c r="AS457" s="32"/>
      <c r="AT457" s="32"/>
      <c r="AU457" s="32"/>
      <c r="AV457" s="32"/>
      <c r="AW457" s="32"/>
      <c r="AX457" s="32"/>
      <c r="AY457" s="32"/>
      <c r="AZ457" s="32"/>
      <c r="BA457" s="32"/>
      <c r="BB457" s="32"/>
      <c r="BC457" s="32"/>
      <c r="BD457" s="32"/>
      <c r="BE457" s="32"/>
      <c r="BF457" s="32"/>
    </row>
    <row r="458" spans="1: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c r="AM458" s="32"/>
      <c r="AN458" s="32"/>
      <c r="AO458" s="32"/>
      <c r="AP458" s="32"/>
      <c r="AQ458" s="32"/>
      <c r="AR458" s="32"/>
      <c r="AS458" s="32"/>
      <c r="AT458" s="32"/>
      <c r="AU458" s="32"/>
      <c r="AV458" s="32"/>
      <c r="AW458" s="32"/>
      <c r="AX458" s="32"/>
      <c r="AY458" s="32"/>
      <c r="AZ458" s="32"/>
      <c r="BA458" s="32"/>
      <c r="BB458" s="32"/>
      <c r="BC458" s="32"/>
      <c r="BD458" s="32"/>
      <c r="BE458" s="32"/>
      <c r="BF458" s="32"/>
    </row>
    <row r="459" spans="1:58"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c r="AL459" s="32"/>
      <c r="AM459" s="32"/>
      <c r="AN459" s="32"/>
      <c r="AO459" s="32"/>
      <c r="AP459" s="32"/>
      <c r="AQ459" s="32"/>
      <c r="AR459" s="32"/>
      <c r="AS459" s="32"/>
      <c r="AT459" s="32"/>
      <c r="AU459" s="32"/>
      <c r="AV459" s="32"/>
      <c r="AW459" s="32"/>
      <c r="AX459" s="32"/>
      <c r="AY459" s="32"/>
      <c r="AZ459" s="32"/>
      <c r="BA459" s="32"/>
      <c r="BB459" s="32"/>
      <c r="BC459" s="32"/>
      <c r="BD459" s="32"/>
      <c r="BE459" s="32"/>
      <c r="BF459" s="32"/>
    </row>
    <row r="460" spans="1:58"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c r="AL460" s="32"/>
      <c r="AM460" s="32"/>
      <c r="AN460" s="32"/>
      <c r="AO460" s="32"/>
      <c r="AP460" s="32"/>
      <c r="AQ460" s="32"/>
      <c r="AR460" s="32"/>
      <c r="AS460" s="32"/>
      <c r="AT460" s="32"/>
      <c r="AU460" s="32"/>
      <c r="AV460" s="32"/>
      <c r="AW460" s="32"/>
      <c r="AX460" s="32"/>
      <c r="AY460" s="32"/>
      <c r="AZ460" s="32"/>
      <c r="BA460" s="32"/>
      <c r="BB460" s="32"/>
      <c r="BC460" s="32"/>
      <c r="BD460" s="32"/>
      <c r="BE460" s="32"/>
      <c r="BF460" s="32"/>
    </row>
    <row r="461" spans="1:58"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c r="AL461" s="32"/>
      <c r="AM461" s="32"/>
      <c r="AN461" s="32"/>
      <c r="AO461" s="32"/>
      <c r="AP461" s="32"/>
      <c r="AQ461" s="32"/>
      <c r="AR461" s="32"/>
      <c r="AS461" s="32"/>
      <c r="AT461" s="32"/>
      <c r="AU461" s="32"/>
      <c r="AV461" s="32"/>
      <c r="AW461" s="32"/>
      <c r="AX461" s="32"/>
      <c r="AY461" s="32"/>
      <c r="AZ461" s="32"/>
      <c r="BA461" s="32"/>
      <c r="BB461" s="32"/>
      <c r="BC461" s="32"/>
      <c r="BD461" s="32"/>
      <c r="BE461" s="32"/>
      <c r="BF461" s="32"/>
    </row>
    <row r="462" spans="1:58"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c r="AM462" s="32"/>
      <c r="AN462" s="32"/>
      <c r="AO462" s="32"/>
      <c r="AP462" s="32"/>
      <c r="AQ462" s="32"/>
      <c r="AR462" s="32"/>
      <c r="AS462" s="32"/>
      <c r="AT462" s="32"/>
      <c r="AU462" s="32"/>
      <c r="AV462" s="32"/>
      <c r="AW462" s="32"/>
      <c r="AX462" s="32"/>
      <c r="AY462" s="32"/>
      <c r="AZ462" s="32"/>
      <c r="BA462" s="32"/>
      <c r="BB462" s="32"/>
      <c r="BC462" s="32"/>
      <c r="BD462" s="32"/>
      <c r="BE462" s="32"/>
      <c r="BF462" s="32"/>
    </row>
    <row r="463" spans="1:58"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c r="AL463" s="32"/>
      <c r="AM463" s="32"/>
      <c r="AN463" s="32"/>
      <c r="AO463" s="32"/>
      <c r="AP463" s="32"/>
      <c r="AQ463" s="32"/>
      <c r="AR463" s="32"/>
      <c r="AS463" s="32"/>
      <c r="AT463" s="32"/>
      <c r="AU463" s="32"/>
      <c r="AV463" s="32"/>
      <c r="AW463" s="32"/>
      <c r="AX463" s="32"/>
      <c r="AY463" s="32"/>
      <c r="AZ463" s="32"/>
      <c r="BA463" s="32"/>
      <c r="BB463" s="32"/>
      <c r="BC463" s="32"/>
      <c r="BD463" s="32"/>
      <c r="BE463" s="32"/>
      <c r="BF463" s="32"/>
    </row>
    <row r="464" spans="1:58"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c r="AL464" s="32"/>
      <c r="AM464" s="32"/>
      <c r="AN464" s="32"/>
      <c r="AO464" s="32"/>
      <c r="AP464" s="32"/>
      <c r="AQ464" s="32"/>
      <c r="AR464" s="32"/>
      <c r="AS464" s="32"/>
      <c r="AT464" s="32"/>
      <c r="AU464" s="32"/>
      <c r="AV464" s="32"/>
      <c r="AW464" s="32"/>
      <c r="AX464" s="32"/>
      <c r="AY464" s="32"/>
      <c r="AZ464" s="32"/>
      <c r="BA464" s="32"/>
      <c r="BB464" s="32"/>
      <c r="BC464" s="32"/>
      <c r="BD464" s="32"/>
      <c r="BE464" s="32"/>
      <c r="BF464" s="32"/>
    </row>
    <row r="465" spans="1:58"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c r="AL465" s="32"/>
      <c r="AM465" s="32"/>
      <c r="AN465" s="32"/>
      <c r="AO465" s="32"/>
      <c r="AP465" s="32"/>
      <c r="AQ465" s="32"/>
      <c r="AR465" s="32"/>
      <c r="AS465" s="32"/>
      <c r="AT465" s="32"/>
      <c r="AU465" s="32"/>
      <c r="AV465" s="32"/>
      <c r="AW465" s="32"/>
      <c r="AX465" s="32"/>
      <c r="AY465" s="32"/>
      <c r="AZ465" s="32"/>
      <c r="BA465" s="32"/>
      <c r="BB465" s="32"/>
      <c r="BC465" s="32"/>
      <c r="BD465" s="32"/>
      <c r="BE465" s="32"/>
      <c r="BF465" s="32"/>
    </row>
    <row r="466" spans="1:58"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c r="AL466" s="32"/>
      <c r="AM466" s="32"/>
      <c r="AN466" s="32"/>
      <c r="AO466" s="32"/>
      <c r="AP466" s="32"/>
      <c r="AQ466" s="32"/>
      <c r="AR466" s="32"/>
      <c r="AS466" s="32"/>
      <c r="AT466" s="32"/>
      <c r="AU466" s="32"/>
      <c r="AV466" s="32"/>
      <c r="AW466" s="32"/>
      <c r="AX466" s="32"/>
      <c r="AY466" s="32"/>
      <c r="AZ466" s="32"/>
      <c r="BA466" s="32"/>
      <c r="BB466" s="32"/>
      <c r="BC466" s="32"/>
      <c r="BD466" s="32"/>
      <c r="BE466" s="32"/>
      <c r="BF466" s="32"/>
    </row>
    <row r="467" spans="1:58"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c r="AL467" s="32"/>
      <c r="AM467" s="32"/>
      <c r="AN467" s="32"/>
      <c r="AO467" s="32"/>
      <c r="AP467" s="32"/>
      <c r="AQ467" s="32"/>
      <c r="AR467" s="32"/>
      <c r="AS467" s="32"/>
      <c r="AT467" s="32"/>
      <c r="AU467" s="32"/>
      <c r="AV467" s="32"/>
      <c r="AW467" s="32"/>
      <c r="AX467" s="32"/>
      <c r="AY467" s="32"/>
      <c r="AZ467" s="32"/>
      <c r="BA467" s="32"/>
      <c r="BB467" s="32"/>
      <c r="BC467" s="32"/>
      <c r="BD467" s="32"/>
      <c r="BE467" s="32"/>
      <c r="BF467" s="32"/>
    </row>
    <row r="468" spans="1:5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c r="AM468" s="32"/>
      <c r="AN468" s="32"/>
      <c r="AO468" s="32"/>
      <c r="AP468" s="32"/>
      <c r="AQ468" s="32"/>
      <c r="AR468" s="32"/>
      <c r="AS468" s="32"/>
      <c r="AT468" s="32"/>
      <c r="AU468" s="32"/>
      <c r="AV468" s="32"/>
      <c r="AW468" s="32"/>
      <c r="AX468" s="32"/>
      <c r="AY468" s="32"/>
      <c r="AZ468" s="32"/>
      <c r="BA468" s="32"/>
      <c r="BB468" s="32"/>
      <c r="BC468" s="32"/>
      <c r="BD468" s="32"/>
      <c r="BE468" s="32"/>
      <c r="BF468" s="32"/>
    </row>
    <row r="469" spans="1:58"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c r="AL469" s="32"/>
      <c r="AM469" s="32"/>
      <c r="AN469" s="32"/>
      <c r="AO469" s="32"/>
      <c r="AP469" s="32"/>
      <c r="AQ469" s="32"/>
      <c r="AR469" s="32"/>
      <c r="AS469" s="32"/>
      <c r="AT469" s="32"/>
      <c r="AU469" s="32"/>
      <c r="AV469" s="32"/>
      <c r="AW469" s="32"/>
      <c r="AX469" s="32"/>
      <c r="AY469" s="32"/>
      <c r="AZ469" s="32"/>
      <c r="BA469" s="32"/>
      <c r="BB469" s="32"/>
      <c r="BC469" s="32"/>
      <c r="BD469" s="32"/>
      <c r="BE469" s="32"/>
      <c r="BF469" s="32"/>
    </row>
    <row r="470" spans="1:58"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c r="AM470" s="32"/>
      <c r="AN470" s="32"/>
      <c r="AO470" s="32"/>
      <c r="AP470" s="32"/>
      <c r="AQ470" s="32"/>
      <c r="AR470" s="32"/>
      <c r="AS470" s="32"/>
      <c r="AT470" s="32"/>
      <c r="AU470" s="32"/>
      <c r="AV470" s="32"/>
      <c r="AW470" s="32"/>
      <c r="AX470" s="32"/>
      <c r="AY470" s="32"/>
      <c r="AZ470" s="32"/>
      <c r="BA470" s="32"/>
      <c r="BB470" s="32"/>
      <c r="BC470" s="32"/>
      <c r="BD470" s="32"/>
      <c r="BE470" s="32"/>
      <c r="BF470" s="32"/>
    </row>
    <row r="471" spans="1:58"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c r="AL471" s="32"/>
      <c r="AM471" s="32"/>
      <c r="AN471" s="32"/>
      <c r="AO471" s="32"/>
      <c r="AP471" s="32"/>
      <c r="AQ471" s="32"/>
      <c r="AR471" s="32"/>
      <c r="AS471" s="32"/>
      <c r="AT471" s="32"/>
      <c r="AU471" s="32"/>
      <c r="AV471" s="32"/>
      <c r="AW471" s="32"/>
      <c r="AX471" s="32"/>
      <c r="AY471" s="32"/>
      <c r="AZ471" s="32"/>
      <c r="BA471" s="32"/>
      <c r="BB471" s="32"/>
      <c r="BC471" s="32"/>
      <c r="BD471" s="32"/>
      <c r="BE471" s="32"/>
      <c r="BF471" s="32"/>
    </row>
    <row r="472" spans="1:58"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c r="AL472" s="32"/>
      <c r="AM472" s="32"/>
      <c r="AN472" s="32"/>
      <c r="AO472" s="32"/>
      <c r="AP472" s="32"/>
      <c r="AQ472" s="32"/>
      <c r="AR472" s="32"/>
      <c r="AS472" s="32"/>
      <c r="AT472" s="32"/>
      <c r="AU472" s="32"/>
      <c r="AV472" s="32"/>
      <c r="AW472" s="32"/>
      <c r="AX472" s="32"/>
      <c r="AY472" s="32"/>
      <c r="AZ472" s="32"/>
      <c r="BA472" s="32"/>
      <c r="BB472" s="32"/>
      <c r="BC472" s="32"/>
      <c r="BD472" s="32"/>
      <c r="BE472" s="32"/>
      <c r="BF472" s="32"/>
    </row>
    <row r="473" spans="1:58"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c r="AL473" s="32"/>
      <c r="AM473" s="32"/>
      <c r="AN473" s="32"/>
      <c r="AO473" s="32"/>
      <c r="AP473" s="32"/>
      <c r="AQ473" s="32"/>
      <c r="AR473" s="32"/>
      <c r="AS473" s="32"/>
      <c r="AT473" s="32"/>
      <c r="AU473" s="32"/>
      <c r="AV473" s="32"/>
      <c r="AW473" s="32"/>
      <c r="AX473" s="32"/>
      <c r="AY473" s="32"/>
      <c r="AZ473" s="32"/>
      <c r="BA473" s="32"/>
      <c r="BB473" s="32"/>
      <c r="BC473" s="32"/>
      <c r="BD473" s="32"/>
      <c r="BE473" s="32"/>
      <c r="BF473" s="32"/>
    </row>
    <row r="474" spans="1:58"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c r="AL474" s="32"/>
      <c r="AM474" s="32"/>
      <c r="AN474" s="32"/>
      <c r="AO474" s="32"/>
      <c r="AP474" s="32"/>
      <c r="AQ474" s="32"/>
      <c r="AR474" s="32"/>
      <c r="AS474" s="32"/>
      <c r="AT474" s="32"/>
      <c r="AU474" s="32"/>
      <c r="AV474" s="32"/>
      <c r="AW474" s="32"/>
      <c r="AX474" s="32"/>
      <c r="AY474" s="32"/>
      <c r="AZ474" s="32"/>
      <c r="BA474" s="32"/>
      <c r="BB474" s="32"/>
      <c r="BC474" s="32"/>
      <c r="BD474" s="32"/>
      <c r="BE474" s="32"/>
      <c r="BF474" s="32"/>
    </row>
    <row r="475" spans="1:58"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c r="AL475" s="32"/>
      <c r="AM475" s="32"/>
      <c r="AN475" s="32"/>
      <c r="AO475" s="32"/>
      <c r="AP475" s="32"/>
      <c r="AQ475" s="32"/>
      <c r="AR475" s="32"/>
      <c r="AS475" s="32"/>
      <c r="AT475" s="32"/>
      <c r="AU475" s="32"/>
      <c r="AV475" s="32"/>
      <c r="AW475" s="32"/>
      <c r="AX475" s="32"/>
      <c r="AY475" s="32"/>
      <c r="AZ475" s="32"/>
      <c r="BA475" s="32"/>
      <c r="BB475" s="32"/>
      <c r="BC475" s="32"/>
      <c r="BD475" s="32"/>
      <c r="BE475" s="32"/>
      <c r="BF475" s="32"/>
    </row>
    <row r="476" spans="1:58"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c r="AM476" s="32"/>
      <c r="AN476" s="32"/>
      <c r="AO476" s="32"/>
      <c r="AP476" s="32"/>
      <c r="AQ476" s="32"/>
      <c r="AR476" s="32"/>
      <c r="AS476" s="32"/>
      <c r="AT476" s="32"/>
      <c r="AU476" s="32"/>
      <c r="AV476" s="32"/>
      <c r="AW476" s="32"/>
      <c r="AX476" s="32"/>
      <c r="AY476" s="32"/>
      <c r="AZ476" s="32"/>
      <c r="BA476" s="32"/>
      <c r="BB476" s="32"/>
      <c r="BC476" s="32"/>
      <c r="BD476" s="32"/>
      <c r="BE476" s="32"/>
      <c r="BF476" s="32"/>
    </row>
    <row r="477" spans="1:58"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c r="AL477" s="32"/>
      <c r="AM477" s="32"/>
      <c r="AN477" s="32"/>
      <c r="AO477" s="32"/>
      <c r="AP477" s="32"/>
      <c r="AQ477" s="32"/>
      <c r="AR477" s="32"/>
      <c r="AS477" s="32"/>
      <c r="AT477" s="32"/>
      <c r="AU477" s="32"/>
      <c r="AV477" s="32"/>
      <c r="AW477" s="32"/>
      <c r="AX477" s="32"/>
      <c r="AY477" s="32"/>
      <c r="AZ477" s="32"/>
      <c r="BA477" s="32"/>
      <c r="BB477" s="32"/>
      <c r="BC477" s="32"/>
      <c r="BD477" s="32"/>
      <c r="BE477" s="32"/>
      <c r="BF477" s="32"/>
    </row>
    <row r="478" spans="1:5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c r="AL478" s="32"/>
      <c r="AM478" s="32"/>
      <c r="AN478" s="32"/>
      <c r="AO478" s="32"/>
      <c r="AP478" s="32"/>
      <c r="AQ478" s="32"/>
      <c r="AR478" s="32"/>
      <c r="AS478" s="32"/>
      <c r="AT478" s="32"/>
      <c r="AU478" s="32"/>
      <c r="AV478" s="32"/>
      <c r="AW478" s="32"/>
      <c r="AX478" s="32"/>
      <c r="AY478" s="32"/>
      <c r="AZ478" s="32"/>
      <c r="BA478" s="32"/>
      <c r="BB478" s="32"/>
      <c r="BC478" s="32"/>
      <c r="BD478" s="32"/>
      <c r="BE478" s="32"/>
      <c r="BF478" s="32"/>
    </row>
    <row r="479" spans="1:58"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c r="AL479" s="32"/>
      <c r="AM479" s="32"/>
      <c r="AN479" s="32"/>
      <c r="AO479" s="32"/>
      <c r="AP479" s="32"/>
      <c r="AQ479" s="32"/>
      <c r="AR479" s="32"/>
      <c r="AS479" s="32"/>
      <c r="AT479" s="32"/>
      <c r="AU479" s="32"/>
      <c r="AV479" s="32"/>
      <c r="AW479" s="32"/>
      <c r="AX479" s="32"/>
      <c r="AY479" s="32"/>
      <c r="AZ479" s="32"/>
      <c r="BA479" s="32"/>
      <c r="BB479" s="32"/>
      <c r="BC479" s="32"/>
      <c r="BD479" s="32"/>
      <c r="BE479" s="32"/>
      <c r="BF479" s="32"/>
    </row>
    <row r="480" spans="1:58"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c r="AL480" s="32"/>
      <c r="AM480" s="32"/>
      <c r="AN480" s="32"/>
      <c r="AO480" s="32"/>
      <c r="AP480" s="32"/>
      <c r="AQ480" s="32"/>
      <c r="AR480" s="32"/>
      <c r="AS480" s="32"/>
      <c r="AT480" s="32"/>
      <c r="AU480" s="32"/>
      <c r="AV480" s="32"/>
      <c r="AW480" s="32"/>
      <c r="AX480" s="32"/>
      <c r="AY480" s="32"/>
      <c r="AZ480" s="32"/>
      <c r="BA480" s="32"/>
      <c r="BB480" s="32"/>
      <c r="BC480" s="32"/>
      <c r="BD480" s="32"/>
      <c r="BE480" s="32"/>
      <c r="BF480" s="32"/>
    </row>
    <row r="481" spans="1:58"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c r="AL481" s="32"/>
      <c r="AM481" s="32"/>
      <c r="AN481" s="32"/>
      <c r="AO481" s="32"/>
      <c r="AP481" s="32"/>
      <c r="AQ481" s="32"/>
      <c r="AR481" s="32"/>
      <c r="AS481" s="32"/>
      <c r="AT481" s="32"/>
      <c r="AU481" s="32"/>
      <c r="AV481" s="32"/>
      <c r="AW481" s="32"/>
      <c r="AX481" s="32"/>
      <c r="AY481" s="32"/>
      <c r="AZ481" s="32"/>
      <c r="BA481" s="32"/>
      <c r="BB481" s="32"/>
      <c r="BC481" s="32"/>
      <c r="BD481" s="32"/>
      <c r="BE481" s="32"/>
      <c r="BF481" s="32"/>
    </row>
    <row r="482" spans="1:58"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c r="AL482" s="32"/>
      <c r="AM482" s="32"/>
      <c r="AN482" s="32"/>
      <c r="AO482" s="32"/>
      <c r="AP482" s="32"/>
      <c r="AQ482" s="32"/>
      <c r="AR482" s="32"/>
      <c r="AS482" s="32"/>
      <c r="AT482" s="32"/>
      <c r="AU482" s="32"/>
      <c r="AV482" s="32"/>
      <c r="AW482" s="32"/>
      <c r="AX482" s="32"/>
      <c r="AY482" s="32"/>
      <c r="AZ482" s="32"/>
      <c r="BA482" s="32"/>
      <c r="BB482" s="32"/>
      <c r="BC482" s="32"/>
      <c r="BD482" s="32"/>
      <c r="BE482" s="32"/>
      <c r="BF482" s="32"/>
    </row>
    <row r="483" spans="1:58"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c r="AL483" s="32"/>
      <c r="AM483" s="32"/>
      <c r="AN483" s="32"/>
      <c r="AO483" s="32"/>
      <c r="AP483" s="32"/>
      <c r="AQ483" s="32"/>
      <c r="AR483" s="32"/>
      <c r="AS483" s="32"/>
      <c r="AT483" s="32"/>
      <c r="AU483" s="32"/>
      <c r="AV483" s="32"/>
      <c r="AW483" s="32"/>
      <c r="AX483" s="32"/>
      <c r="AY483" s="32"/>
      <c r="AZ483" s="32"/>
      <c r="BA483" s="32"/>
      <c r="BB483" s="32"/>
      <c r="BC483" s="32"/>
      <c r="BD483" s="32"/>
      <c r="BE483" s="32"/>
      <c r="BF483" s="32"/>
    </row>
    <row r="484" spans="1:58"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c r="AM484" s="32"/>
      <c r="AN484" s="32"/>
      <c r="AO484" s="32"/>
      <c r="AP484" s="32"/>
      <c r="AQ484" s="32"/>
      <c r="AR484" s="32"/>
      <c r="AS484" s="32"/>
      <c r="AT484" s="32"/>
      <c r="AU484" s="32"/>
      <c r="AV484" s="32"/>
      <c r="AW484" s="32"/>
      <c r="AX484" s="32"/>
      <c r="AY484" s="32"/>
      <c r="AZ484" s="32"/>
      <c r="BA484" s="32"/>
      <c r="BB484" s="32"/>
      <c r="BC484" s="32"/>
      <c r="BD484" s="32"/>
      <c r="BE484" s="32"/>
      <c r="BF484" s="32"/>
    </row>
    <row r="485" spans="1:58"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c r="AL485" s="32"/>
      <c r="AM485" s="32"/>
      <c r="AN485" s="32"/>
      <c r="AO485" s="32"/>
      <c r="AP485" s="32"/>
      <c r="AQ485" s="32"/>
      <c r="AR485" s="32"/>
      <c r="AS485" s="32"/>
      <c r="AT485" s="32"/>
      <c r="AU485" s="32"/>
      <c r="AV485" s="32"/>
      <c r="AW485" s="32"/>
      <c r="AX485" s="32"/>
      <c r="AY485" s="32"/>
      <c r="AZ485" s="32"/>
      <c r="BA485" s="32"/>
      <c r="BB485" s="32"/>
      <c r="BC485" s="32"/>
      <c r="BD485" s="32"/>
      <c r="BE485" s="32"/>
      <c r="BF485" s="32"/>
    </row>
    <row r="486" spans="1:58"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row>
    <row r="487" spans="1:58"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c r="AL487" s="32"/>
      <c r="AM487" s="32"/>
      <c r="AN487" s="32"/>
      <c r="AO487" s="32"/>
      <c r="AP487" s="32"/>
      <c r="AQ487" s="32"/>
      <c r="AR487" s="32"/>
      <c r="AS487" s="32"/>
      <c r="AT487" s="32"/>
      <c r="AU487" s="32"/>
      <c r="AV487" s="32"/>
      <c r="AW487" s="32"/>
      <c r="AX487" s="32"/>
      <c r="AY487" s="32"/>
      <c r="AZ487" s="32"/>
      <c r="BA487" s="32"/>
      <c r="BB487" s="32"/>
      <c r="BC487" s="32"/>
      <c r="BD487" s="32"/>
      <c r="BE487" s="32"/>
      <c r="BF487" s="32"/>
    </row>
    <row r="488" spans="1:5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c r="AL488" s="32"/>
      <c r="AM488" s="32"/>
      <c r="AN488" s="32"/>
      <c r="AO488" s="32"/>
      <c r="AP488" s="32"/>
      <c r="AQ488" s="32"/>
      <c r="AR488" s="32"/>
      <c r="AS488" s="32"/>
      <c r="AT488" s="32"/>
      <c r="AU488" s="32"/>
      <c r="AV488" s="32"/>
      <c r="AW488" s="32"/>
      <c r="AX488" s="32"/>
      <c r="AY488" s="32"/>
      <c r="AZ488" s="32"/>
      <c r="BA488" s="32"/>
      <c r="BB488" s="32"/>
      <c r="BC488" s="32"/>
      <c r="BD488" s="32"/>
      <c r="BE488" s="32"/>
      <c r="BF488" s="32"/>
    </row>
    <row r="489" spans="1:58"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c r="AL489" s="32"/>
      <c r="AM489" s="32"/>
      <c r="AN489" s="32"/>
      <c r="AO489" s="32"/>
      <c r="AP489" s="32"/>
      <c r="AQ489" s="32"/>
      <c r="AR489" s="32"/>
      <c r="AS489" s="32"/>
      <c r="AT489" s="32"/>
      <c r="AU489" s="32"/>
      <c r="AV489" s="32"/>
      <c r="AW489" s="32"/>
      <c r="AX489" s="32"/>
      <c r="AY489" s="32"/>
      <c r="AZ489" s="32"/>
      <c r="BA489" s="32"/>
      <c r="BB489" s="32"/>
      <c r="BC489" s="32"/>
      <c r="BD489" s="32"/>
      <c r="BE489" s="32"/>
      <c r="BF489" s="32"/>
    </row>
    <row r="490" spans="1:58"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c r="AL490" s="32"/>
      <c r="AM490" s="32"/>
      <c r="AN490" s="32"/>
      <c r="AO490" s="32"/>
      <c r="AP490" s="32"/>
      <c r="AQ490" s="32"/>
      <c r="AR490" s="32"/>
      <c r="AS490" s="32"/>
      <c r="AT490" s="32"/>
      <c r="AU490" s="32"/>
      <c r="AV490" s="32"/>
      <c r="AW490" s="32"/>
      <c r="AX490" s="32"/>
      <c r="AY490" s="32"/>
      <c r="AZ490" s="32"/>
      <c r="BA490" s="32"/>
      <c r="BB490" s="32"/>
      <c r="BC490" s="32"/>
      <c r="BD490" s="32"/>
      <c r="BE490" s="32"/>
      <c r="BF490" s="32"/>
    </row>
    <row r="491" spans="1:58"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c r="AL491" s="32"/>
      <c r="AM491" s="32"/>
      <c r="AN491" s="32"/>
      <c r="AO491" s="32"/>
      <c r="AP491" s="32"/>
      <c r="AQ491" s="32"/>
      <c r="AR491" s="32"/>
      <c r="AS491" s="32"/>
      <c r="AT491" s="32"/>
      <c r="AU491" s="32"/>
      <c r="AV491" s="32"/>
      <c r="AW491" s="32"/>
      <c r="AX491" s="32"/>
      <c r="AY491" s="32"/>
      <c r="AZ491" s="32"/>
      <c r="BA491" s="32"/>
      <c r="BB491" s="32"/>
      <c r="BC491" s="32"/>
      <c r="BD491" s="32"/>
      <c r="BE491" s="32"/>
      <c r="BF491" s="32"/>
    </row>
    <row r="492" spans="1:58"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c r="AL492" s="32"/>
      <c r="AM492" s="32"/>
      <c r="AN492" s="32"/>
      <c r="AO492" s="32"/>
      <c r="AP492" s="32"/>
      <c r="AQ492" s="32"/>
      <c r="AR492" s="32"/>
      <c r="AS492" s="32"/>
      <c r="AT492" s="32"/>
      <c r="AU492" s="32"/>
      <c r="AV492" s="32"/>
      <c r="AW492" s="32"/>
      <c r="AX492" s="32"/>
      <c r="AY492" s="32"/>
      <c r="AZ492" s="32"/>
      <c r="BA492" s="32"/>
      <c r="BB492" s="32"/>
      <c r="BC492" s="32"/>
      <c r="BD492" s="32"/>
      <c r="BE492" s="32"/>
      <c r="BF492" s="32"/>
    </row>
    <row r="493" spans="1:58"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c r="AL493" s="32"/>
      <c r="AM493" s="32"/>
      <c r="AN493" s="32"/>
      <c r="AO493" s="32"/>
      <c r="AP493" s="32"/>
      <c r="AQ493" s="32"/>
      <c r="AR493" s="32"/>
      <c r="AS493" s="32"/>
      <c r="AT493" s="32"/>
      <c r="AU493" s="32"/>
      <c r="AV493" s="32"/>
      <c r="AW493" s="32"/>
      <c r="AX493" s="32"/>
      <c r="AY493" s="32"/>
      <c r="AZ493" s="32"/>
      <c r="BA493" s="32"/>
      <c r="BB493" s="32"/>
      <c r="BC493" s="32"/>
      <c r="BD493" s="32"/>
      <c r="BE493" s="32"/>
      <c r="BF493" s="32"/>
    </row>
    <row r="494" spans="1:58"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c r="AM494" s="32"/>
      <c r="AN494" s="32"/>
      <c r="AO494" s="32"/>
      <c r="AP494" s="32"/>
      <c r="AQ494" s="32"/>
      <c r="AR494" s="32"/>
      <c r="AS494" s="32"/>
      <c r="AT494" s="32"/>
      <c r="AU494" s="32"/>
      <c r="AV494" s="32"/>
      <c r="AW494" s="32"/>
      <c r="AX494" s="32"/>
      <c r="AY494" s="32"/>
      <c r="AZ494" s="32"/>
      <c r="BA494" s="32"/>
      <c r="BB494" s="32"/>
      <c r="BC494" s="32"/>
      <c r="BD494" s="32"/>
      <c r="BE494" s="32"/>
      <c r="BF494" s="32"/>
    </row>
    <row r="495" spans="1:58"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c r="AL495" s="32"/>
      <c r="AM495" s="32"/>
      <c r="AN495" s="32"/>
      <c r="AO495" s="32"/>
      <c r="AP495" s="32"/>
      <c r="AQ495" s="32"/>
      <c r="AR495" s="32"/>
      <c r="AS495" s="32"/>
      <c r="AT495" s="32"/>
      <c r="AU495" s="32"/>
      <c r="AV495" s="32"/>
      <c r="AW495" s="32"/>
      <c r="AX495" s="32"/>
      <c r="AY495" s="32"/>
      <c r="AZ495" s="32"/>
      <c r="BA495" s="32"/>
      <c r="BB495" s="32"/>
      <c r="BC495" s="32"/>
      <c r="BD495" s="32"/>
      <c r="BE495" s="32"/>
      <c r="BF495" s="32"/>
    </row>
    <row r="496" spans="1:58"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c r="AM496" s="32"/>
      <c r="AN496" s="32"/>
      <c r="AO496" s="32"/>
      <c r="AP496" s="32"/>
      <c r="AQ496" s="32"/>
      <c r="AR496" s="32"/>
      <c r="AS496" s="32"/>
      <c r="AT496" s="32"/>
      <c r="AU496" s="32"/>
      <c r="AV496" s="32"/>
      <c r="AW496" s="32"/>
      <c r="AX496" s="32"/>
      <c r="AY496" s="32"/>
      <c r="AZ496" s="32"/>
      <c r="BA496" s="32"/>
      <c r="BB496" s="32"/>
      <c r="BC496" s="32"/>
      <c r="BD496" s="32"/>
      <c r="BE496" s="32"/>
      <c r="BF496" s="32"/>
    </row>
    <row r="497" spans="1:58"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c r="AL497" s="32"/>
      <c r="AM497" s="32"/>
      <c r="AN497" s="32"/>
      <c r="AO497" s="32"/>
      <c r="AP497" s="32"/>
      <c r="AQ497" s="32"/>
      <c r="AR497" s="32"/>
      <c r="AS497" s="32"/>
      <c r="AT497" s="32"/>
      <c r="AU497" s="32"/>
      <c r="AV497" s="32"/>
      <c r="AW497" s="32"/>
      <c r="AX497" s="32"/>
      <c r="AY497" s="32"/>
      <c r="AZ497" s="32"/>
      <c r="BA497" s="32"/>
      <c r="BB497" s="32"/>
      <c r="BC497" s="32"/>
      <c r="BD497" s="32"/>
      <c r="BE497" s="32"/>
      <c r="BF497" s="32"/>
    </row>
    <row r="498" spans="1:5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c r="AM498" s="32"/>
      <c r="AN498" s="32"/>
      <c r="AO498" s="32"/>
      <c r="AP498" s="32"/>
      <c r="AQ498" s="32"/>
      <c r="AR498" s="32"/>
      <c r="AS498" s="32"/>
      <c r="AT498" s="32"/>
      <c r="AU498" s="32"/>
      <c r="AV498" s="32"/>
      <c r="AW498" s="32"/>
      <c r="AX498" s="32"/>
      <c r="AY498" s="32"/>
      <c r="AZ498" s="32"/>
      <c r="BA498" s="32"/>
      <c r="BB498" s="32"/>
      <c r="BC498" s="32"/>
      <c r="BD498" s="32"/>
      <c r="BE498" s="32"/>
      <c r="BF498" s="32"/>
    </row>
    <row r="499" spans="1:58"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c r="AL499" s="32"/>
      <c r="AM499" s="32"/>
      <c r="AN499" s="32"/>
      <c r="AO499" s="32"/>
      <c r="AP499" s="32"/>
      <c r="AQ499" s="32"/>
      <c r="AR499" s="32"/>
      <c r="AS499" s="32"/>
      <c r="AT499" s="32"/>
      <c r="AU499" s="32"/>
      <c r="AV499" s="32"/>
      <c r="AW499" s="32"/>
      <c r="AX499" s="32"/>
      <c r="AY499" s="32"/>
      <c r="AZ499" s="32"/>
      <c r="BA499" s="32"/>
      <c r="BB499" s="32"/>
      <c r="BC499" s="32"/>
      <c r="BD499" s="32"/>
      <c r="BE499" s="32"/>
      <c r="BF499" s="32"/>
    </row>
    <row r="500" spans="1:58"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c r="AM500" s="32"/>
      <c r="AN500" s="32"/>
      <c r="AO500" s="32"/>
      <c r="AP500" s="32"/>
      <c r="AQ500" s="32"/>
      <c r="AR500" s="32"/>
      <c r="AS500" s="32"/>
      <c r="AT500" s="32"/>
      <c r="AU500" s="32"/>
      <c r="AV500" s="32"/>
      <c r="AW500" s="32"/>
      <c r="AX500" s="32"/>
      <c r="AY500" s="32"/>
      <c r="AZ500" s="32"/>
      <c r="BA500" s="32"/>
      <c r="BB500" s="32"/>
      <c r="BC500" s="32"/>
      <c r="BD500" s="32"/>
      <c r="BE500" s="32"/>
      <c r="BF500" s="32"/>
    </row>
    <row r="501" spans="1:58"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c r="AL501" s="32"/>
      <c r="AM501" s="32"/>
      <c r="AN501" s="32"/>
      <c r="AO501" s="32"/>
      <c r="AP501" s="32"/>
      <c r="AQ501" s="32"/>
      <c r="AR501" s="32"/>
      <c r="AS501" s="32"/>
      <c r="AT501" s="32"/>
      <c r="AU501" s="32"/>
      <c r="AV501" s="32"/>
      <c r="AW501" s="32"/>
      <c r="AX501" s="32"/>
      <c r="AY501" s="32"/>
      <c r="AZ501" s="32"/>
      <c r="BA501" s="32"/>
      <c r="BB501" s="32"/>
      <c r="BC501" s="32"/>
      <c r="BD501" s="32"/>
      <c r="BE501" s="32"/>
      <c r="BF501" s="32"/>
    </row>
    <row r="502" spans="1:58"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c r="AL502" s="32"/>
      <c r="AM502" s="32"/>
      <c r="AN502" s="32"/>
      <c r="AO502" s="32"/>
      <c r="AP502" s="32"/>
      <c r="AQ502" s="32"/>
      <c r="AR502" s="32"/>
      <c r="AS502" s="32"/>
      <c r="AT502" s="32"/>
      <c r="AU502" s="32"/>
      <c r="AV502" s="32"/>
      <c r="AW502" s="32"/>
      <c r="AX502" s="32"/>
      <c r="AY502" s="32"/>
      <c r="AZ502" s="32"/>
      <c r="BA502" s="32"/>
      <c r="BB502" s="32"/>
      <c r="BC502" s="32"/>
      <c r="BD502" s="32"/>
      <c r="BE502" s="32"/>
      <c r="BF502" s="32"/>
    </row>
    <row r="503" spans="1:58"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c r="AL503" s="32"/>
      <c r="AM503" s="32"/>
      <c r="AN503" s="32"/>
      <c r="AO503" s="32"/>
      <c r="AP503" s="32"/>
      <c r="AQ503" s="32"/>
      <c r="AR503" s="32"/>
      <c r="AS503" s="32"/>
      <c r="AT503" s="32"/>
      <c r="AU503" s="32"/>
      <c r="AV503" s="32"/>
      <c r="AW503" s="32"/>
      <c r="AX503" s="32"/>
      <c r="AY503" s="32"/>
      <c r="AZ503" s="32"/>
      <c r="BA503" s="32"/>
      <c r="BB503" s="32"/>
      <c r="BC503" s="32"/>
      <c r="BD503" s="32"/>
      <c r="BE503" s="32"/>
      <c r="BF503" s="32"/>
    </row>
    <row r="504" spans="1:58"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c r="AM504" s="32"/>
      <c r="AN504" s="32"/>
      <c r="AO504" s="32"/>
      <c r="AP504" s="32"/>
      <c r="AQ504" s="32"/>
      <c r="AR504" s="32"/>
      <c r="AS504" s="32"/>
      <c r="AT504" s="32"/>
      <c r="AU504" s="32"/>
      <c r="AV504" s="32"/>
      <c r="AW504" s="32"/>
      <c r="AX504" s="32"/>
      <c r="AY504" s="32"/>
      <c r="AZ504" s="32"/>
      <c r="BA504" s="32"/>
      <c r="BB504" s="32"/>
      <c r="BC504" s="32"/>
      <c r="BD504" s="32"/>
      <c r="BE504" s="32"/>
      <c r="BF504" s="32"/>
    </row>
    <row r="505" spans="1:58"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c r="AL505" s="32"/>
      <c r="AM505" s="32"/>
      <c r="AN505" s="32"/>
      <c r="AO505" s="32"/>
      <c r="AP505" s="32"/>
      <c r="AQ505" s="32"/>
      <c r="AR505" s="32"/>
      <c r="AS505" s="32"/>
      <c r="AT505" s="32"/>
      <c r="AU505" s="32"/>
      <c r="AV505" s="32"/>
      <c r="AW505" s="32"/>
      <c r="AX505" s="32"/>
      <c r="AY505" s="32"/>
      <c r="AZ505" s="32"/>
      <c r="BA505" s="32"/>
      <c r="BB505" s="32"/>
      <c r="BC505" s="32"/>
      <c r="BD505" s="32"/>
      <c r="BE505" s="32"/>
      <c r="BF505" s="32"/>
    </row>
    <row r="506" spans="1:58"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c r="AM506" s="32"/>
      <c r="AN506" s="32"/>
      <c r="AO506" s="32"/>
      <c r="AP506" s="32"/>
      <c r="AQ506" s="32"/>
      <c r="AR506" s="32"/>
      <c r="AS506" s="32"/>
      <c r="AT506" s="32"/>
      <c r="AU506" s="32"/>
      <c r="AV506" s="32"/>
      <c r="AW506" s="32"/>
      <c r="AX506" s="32"/>
      <c r="AY506" s="32"/>
      <c r="AZ506" s="32"/>
      <c r="BA506" s="32"/>
      <c r="BB506" s="32"/>
      <c r="BC506" s="32"/>
      <c r="BD506" s="32"/>
      <c r="BE506" s="32"/>
      <c r="BF506" s="32"/>
    </row>
    <row r="507" spans="1:58"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c r="AL507" s="32"/>
      <c r="AM507" s="32"/>
      <c r="AN507" s="32"/>
      <c r="AO507" s="32"/>
      <c r="AP507" s="32"/>
      <c r="AQ507" s="32"/>
      <c r="AR507" s="32"/>
      <c r="AS507" s="32"/>
      <c r="AT507" s="32"/>
      <c r="AU507" s="32"/>
      <c r="AV507" s="32"/>
      <c r="AW507" s="32"/>
      <c r="AX507" s="32"/>
      <c r="AY507" s="32"/>
      <c r="AZ507" s="32"/>
      <c r="BA507" s="32"/>
      <c r="BB507" s="32"/>
      <c r="BC507" s="32"/>
      <c r="BD507" s="32"/>
      <c r="BE507" s="32"/>
      <c r="BF507" s="32"/>
    </row>
    <row r="508" spans="1:5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c r="AL508" s="32"/>
      <c r="AM508" s="32"/>
      <c r="AN508" s="32"/>
      <c r="AO508" s="32"/>
      <c r="AP508" s="32"/>
      <c r="AQ508" s="32"/>
      <c r="AR508" s="32"/>
      <c r="AS508" s="32"/>
      <c r="AT508" s="32"/>
      <c r="AU508" s="32"/>
      <c r="AV508" s="32"/>
      <c r="AW508" s="32"/>
      <c r="AX508" s="32"/>
      <c r="AY508" s="32"/>
      <c r="AZ508" s="32"/>
      <c r="BA508" s="32"/>
      <c r="BB508" s="32"/>
      <c r="BC508" s="32"/>
      <c r="BD508" s="32"/>
      <c r="BE508" s="32"/>
      <c r="BF508" s="32"/>
    </row>
    <row r="509" spans="1:58"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c r="AL509" s="32"/>
      <c r="AM509" s="32"/>
      <c r="AN509" s="32"/>
      <c r="AO509" s="32"/>
      <c r="AP509" s="32"/>
      <c r="AQ509" s="32"/>
      <c r="AR509" s="32"/>
      <c r="AS509" s="32"/>
      <c r="AT509" s="32"/>
      <c r="AU509" s="32"/>
      <c r="AV509" s="32"/>
      <c r="AW509" s="32"/>
      <c r="AX509" s="32"/>
      <c r="AY509" s="32"/>
      <c r="AZ509" s="32"/>
      <c r="BA509" s="32"/>
      <c r="BB509" s="32"/>
      <c r="BC509" s="32"/>
      <c r="BD509" s="32"/>
      <c r="BE509" s="32"/>
      <c r="BF509" s="32"/>
    </row>
    <row r="510" spans="1:58"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c r="AM510" s="32"/>
      <c r="AN510" s="32"/>
      <c r="AO510" s="32"/>
      <c r="AP510" s="32"/>
      <c r="AQ510" s="32"/>
      <c r="AR510" s="32"/>
      <c r="AS510" s="32"/>
      <c r="AT510" s="32"/>
      <c r="AU510" s="32"/>
      <c r="AV510" s="32"/>
      <c r="AW510" s="32"/>
      <c r="AX510" s="32"/>
      <c r="AY510" s="32"/>
      <c r="AZ510" s="32"/>
      <c r="BA510" s="32"/>
      <c r="BB510" s="32"/>
      <c r="BC510" s="32"/>
      <c r="BD510" s="32"/>
      <c r="BE510" s="32"/>
      <c r="BF510" s="32"/>
    </row>
    <row r="511" spans="1:58"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c r="AL511" s="32"/>
      <c r="AM511" s="32"/>
      <c r="AN511" s="32"/>
      <c r="AO511" s="32"/>
      <c r="AP511" s="32"/>
      <c r="AQ511" s="32"/>
      <c r="AR511" s="32"/>
      <c r="AS511" s="32"/>
      <c r="AT511" s="32"/>
      <c r="AU511" s="32"/>
      <c r="AV511" s="32"/>
      <c r="AW511" s="32"/>
      <c r="AX511" s="32"/>
      <c r="AY511" s="32"/>
      <c r="AZ511" s="32"/>
      <c r="BA511" s="32"/>
      <c r="BB511" s="32"/>
      <c r="BC511" s="32"/>
      <c r="BD511" s="32"/>
      <c r="BE511" s="32"/>
      <c r="BF511" s="32"/>
    </row>
    <row r="512" spans="1:58"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c r="AL512" s="32"/>
      <c r="AM512" s="32"/>
      <c r="AN512" s="32"/>
      <c r="AO512" s="32"/>
      <c r="AP512" s="32"/>
      <c r="AQ512" s="32"/>
      <c r="AR512" s="32"/>
      <c r="AS512" s="32"/>
      <c r="AT512" s="32"/>
      <c r="AU512" s="32"/>
      <c r="AV512" s="32"/>
      <c r="AW512" s="32"/>
      <c r="AX512" s="32"/>
      <c r="AY512" s="32"/>
      <c r="AZ512" s="32"/>
      <c r="BA512" s="32"/>
      <c r="BB512" s="32"/>
      <c r="BC512" s="32"/>
      <c r="BD512" s="32"/>
      <c r="BE512" s="32"/>
      <c r="BF512" s="32"/>
    </row>
    <row r="513" spans="1:58"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c r="AL513" s="32"/>
      <c r="AM513" s="32"/>
      <c r="AN513" s="32"/>
      <c r="AO513" s="32"/>
      <c r="AP513" s="32"/>
      <c r="AQ513" s="32"/>
      <c r="AR513" s="32"/>
      <c r="AS513" s="32"/>
      <c r="AT513" s="32"/>
      <c r="AU513" s="32"/>
      <c r="AV513" s="32"/>
      <c r="AW513" s="32"/>
      <c r="AX513" s="32"/>
      <c r="AY513" s="32"/>
      <c r="AZ513" s="32"/>
      <c r="BA513" s="32"/>
      <c r="BB513" s="32"/>
      <c r="BC513" s="32"/>
      <c r="BD513" s="32"/>
      <c r="BE513" s="32"/>
      <c r="BF513" s="32"/>
    </row>
    <row r="514" spans="1:58"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c r="AL514" s="32"/>
      <c r="AM514" s="32"/>
      <c r="AN514" s="32"/>
      <c r="AO514" s="32"/>
      <c r="AP514" s="32"/>
      <c r="AQ514" s="32"/>
      <c r="AR514" s="32"/>
      <c r="AS514" s="32"/>
      <c r="AT514" s="32"/>
      <c r="AU514" s="32"/>
      <c r="AV514" s="32"/>
      <c r="AW514" s="32"/>
      <c r="AX514" s="32"/>
      <c r="AY514" s="32"/>
      <c r="AZ514" s="32"/>
      <c r="BA514" s="32"/>
      <c r="BB514" s="32"/>
      <c r="BC514" s="32"/>
      <c r="BD514" s="32"/>
      <c r="BE514" s="32"/>
      <c r="BF514" s="32"/>
    </row>
    <row r="515" spans="1:58"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c r="AL515" s="32"/>
      <c r="AM515" s="32"/>
      <c r="AN515" s="32"/>
      <c r="AO515" s="32"/>
      <c r="AP515" s="32"/>
      <c r="AQ515" s="32"/>
      <c r="AR515" s="32"/>
      <c r="AS515" s="32"/>
      <c r="AT515" s="32"/>
      <c r="AU515" s="32"/>
      <c r="AV515" s="32"/>
      <c r="AW515" s="32"/>
      <c r="AX515" s="32"/>
      <c r="AY515" s="32"/>
      <c r="AZ515" s="32"/>
      <c r="BA515" s="32"/>
      <c r="BB515" s="32"/>
      <c r="BC515" s="32"/>
      <c r="BD515" s="32"/>
      <c r="BE515" s="32"/>
      <c r="BF515" s="32"/>
    </row>
    <row r="516" spans="1:58"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c r="AM516" s="32"/>
      <c r="AN516" s="32"/>
      <c r="AO516" s="32"/>
      <c r="AP516" s="32"/>
      <c r="AQ516" s="32"/>
      <c r="AR516" s="32"/>
      <c r="AS516" s="32"/>
      <c r="AT516" s="32"/>
      <c r="AU516" s="32"/>
      <c r="AV516" s="32"/>
      <c r="AW516" s="32"/>
      <c r="AX516" s="32"/>
      <c r="AY516" s="32"/>
      <c r="AZ516" s="32"/>
      <c r="BA516" s="32"/>
      <c r="BB516" s="32"/>
      <c r="BC516" s="32"/>
      <c r="BD516" s="32"/>
      <c r="BE516" s="32"/>
      <c r="BF516" s="32"/>
    </row>
    <row r="517" spans="1:58"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c r="AL517" s="32"/>
      <c r="AM517" s="32"/>
      <c r="AN517" s="32"/>
      <c r="AO517" s="32"/>
      <c r="AP517" s="32"/>
      <c r="AQ517" s="32"/>
      <c r="AR517" s="32"/>
      <c r="AS517" s="32"/>
      <c r="AT517" s="32"/>
      <c r="AU517" s="32"/>
      <c r="AV517" s="32"/>
      <c r="AW517" s="32"/>
      <c r="AX517" s="32"/>
      <c r="AY517" s="32"/>
      <c r="AZ517" s="32"/>
      <c r="BA517" s="32"/>
      <c r="BB517" s="32"/>
      <c r="BC517" s="32"/>
      <c r="BD517" s="32"/>
      <c r="BE517" s="32"/>
      <c r="BF517" s="32"/>
    </row>
    <row r="518" spans="1:5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c r="AL518" s="32"/>
      <c r="AM518" s="32"/>
      <c r="AN518" s="32"/>
      <c r="AO518" s="32"/>
      <c r="AP518" s="32"/>
      <c r="AQ518" s="32"/>
      <c r="AR518" s="32"/>
      <c r="AS518" s="32"/>
      <c r="AT518" s="32"/>
      <c r="AU518" s="32"/>
      <c r="AV518" s="32"/>
      <c r="AW518" s="32"/>
      <c r="AX518" s="32"/>
      <c r="AY518" s="32"/>
      <c r="AZ518" s="32"/>
      <c r="BA518" s="32"/>
      <c r="BB518" s="32"/>
      <c r="BC518" s="32"/>
      <c r="BD518" s="32"/>
      <c r="BE518" s="32"/>
      <c r="BF518" s="32"/>
    </row>
    <row r="519" spans="1:58"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c r="AL519" s="32"/>
      <c r="AM519" s="32"/>
      <c r="AN519" s="32"/>
      <c r="AO519" s="32"/>
      <c r="AP519" s="32"/>
      <c r="AQ519" s="32"/>
      <c r="AR519" s="32"/>
      <c r="AS519" s="32"/>
      <c r="AT519" s="32"/>
      <c r="AU519" s="32"/>
      <c r="AV519" s="32"/>
      <c r="AW519" s="32"/>
      <c r="AX519" s="32"/>
      <c r="AY519" s="32"/>
      <c r="AZ519" s="32"/>
      <c r="BA519" s="32"/>
      <c r="BB519" s="32"/>
      <c r="BC519" s="32"/>
      <c r="BD519" s="32"/>
      <c r="BE519" s="32"/>
      <c r="BF519" s="32"/>
    </row>
    <row r="520" spans="1:58"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c r="AL520" s="32"/>
      <c r="AM520" s="32"/>
      <c r="AN520" s="32"/>
      <c r="AO520" s="32"/>
      <c r="AP520" s="32"/>
      <c r="AQ520" s="32"/>
      <c r="AR520" s="32"/>
      <c r="AS520" s="32"/>
      <c r="AT520" s="32"/>
      <c r="AU520" s="32"/>
      <c r="AV520" s="32"/>
      <c r="AW520" s="32"/>
      <c r="AX520" s="32"/>
      <c r="AY520" s="32"/>
      <c r="AZ520" s="32"/>
      <c r="BA520" s="32"/>
      <c r="BB520" s="32"/>
      <c r="BC520" s="32"/>
      <c r="BD520" s="32"/>
      <c r="BE520" s="32"/>
      <c r="BF520" s="32"/>
    </row>
    <row r="521" spans="1:58"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c r="AL521" s="32"/>
      <c r="AM521" s="32"/>
      <c r="AN521" s="32"/>
      <c r="AO521" s="32"/>
      <c r="AP521" s="32"/>
      <c r="AQ521" s="32"/>
      <c r="AR521" s="32"/>
      <c r="AS521" s="32"/>
      <c r="AT521" s="32"/>
      <c r="AU521" s="32"/>
      <c r="AV521" s="32"/>
      <c r="AW521" s="32"/>
      <c r="AX521" s="32"/>
      <c r="AY521" s="32"/>
      <c r="AZ521" s="32"/>
      <c r="BA521" s="32"/>
      <c r="BB521" s="32"/>
      <c r="BC521" s="32"/>
      <c r="BD521" s="32"/>
      <c r="BE521" s="32"/>
      <c r="BF521" s="32"/>
    </row>
    <row r="522" spans="1:58"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c r="AM522" s="32"/>
      <c r="AN522" s="32"/>
      <c r="AO522" s="32"/>
      <c r="AP522" s="32"/>
      <c r="AQ522" s="32"/>
      <c r="AR522" s="32"/>
      <c r="AS522" s="32"/>
      <c r="AT522" s="32"/>
      <c r="AU522" s="32"/>
      <c r="AV522" s="32"/>
      <c r="AW522" s="32"/>
      <c r="AX522" s="32"/>
      <c r="AY522" s="32"/>
      <c r="AZ522" s="32"/>
      <c r="BA522" s="32"/>
      <c r="BB522" s="32"/>
      <c r="BC522" s="32"/>
      <c r="BD522" s="32"/>
      <c r="BE522" s="32"/>
      <c r="BF522" s="32"/>
    </row>
    <row r="523" spans="1:58"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row>
    <row r="524" spans="1:58"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c r="AL524" s="32"/>
      <c r="AM524" s="32"/>
      <c r="AN524" s="32"/>
      <c r="AO524" s="32"/>
      <c r="AP524" s="32"/>
      <c r="AQ524" s="32"/>
      <c r="AR524" s="32"/>
      <c r="AS524" s="32"/>
      <c r="AT524" s="32"/>
      <c r="AU524" s="32"/>
      <c r="AV524" s="32"/>
      <c r="AW524" s="32"/>
      <c r="AX524" s="32"/>
      <c r="AY524" s="32"/>
      <c r="AZ524" s="32"/>
      <c r="BA524" s="32"/>
      <c r="BB524" s="32"/>
      <c r="BC524" s="32"/>
      <c r="BD524" s="32"/>
      <c r="BE524" s="32"/>
      <c r="BF524" s="32"/>
    </row>
    <row r="525" spans="1:58"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c r="AL525" s="32"/>
      <c r="AM525" s="32"/>
      <c r="AN525" s="32"/>
      <c r="AO525" s="32"/>
      <c r="AP525" s="32"/>
      <c r="AQ525" s="32"/>
      <c r="AR525" s="32"/>
      <c r="AS525" s="32"/>
      <c r="AT525" s="32"/>
      <c r="AU525" s="32"/>
      <c r="AV525" s="32"/>
      <c r="AW525" s="32"/>
      <c r="AX525" s="32"/>
      <c r="AY525" s="32"/>
      <c r="AZ525" s="32"/>
      <c r="BA525" s="32"/>
      <c r="BB525" s="32"/>
      <c r="BC525" s="32"/>
      <c r="BD525" s="32"/>
      <c r="BE525" s="32"/>
      <c r="BF525" s="32"/>
    </row>
    <row r="526" spans="1:58"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c r="AM526" s="32"/>
      <c r="AN526" s="32"/>
      <c r="AO526" s="32"/>
      <c r="AP526" s="32"/>
      <c r="AQ526" s="32"/>
      <c r="AR526" s="32"/>
      <c r="AS526" s="32"/>
      <c r="AT526" s="32"/>
      <c r="AU526" s="32"/>
      <c r="AV526" s="32"/>
      <c r="AW526" s="32"/>
      <c r="AX526" s="32"/>
      <c r="AY526" s="32"/>
      <c r="AZ526" s="32"/>
      <c r="BA526" s="32"/>
      <c r="BB526" s="32"/>
      <c r="BC526" s="32"/>
      <c r="BD526" s="32"/>
      <c r="BE526" s="32"/>
      <c r="BF526" s="32"/>
    </row>
    <row r="527" spans="1:58"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c r="AL527" s="32"/>
      <c r="AM527" s="32"/>
      <c r="AN527" s="32"/>
      <c r="AO527" s="32"/>
      <c r="AP527" s="32"/>
      <c r="AQ527" s="32"/>
      <c r="AR527" s="32"/>
      <c r="AS527" s="32"/>
      <c r="AT527" s="32"/>
      <c r="AU527" s="32"/>
      <c r="AV527" s="32"/>
      <c r="AW527" s="32"/>
      <c r="AX527" s="32"/>
      <c r="AY527" s="32"/>
      <c r="AZ527" s="32"/>
      <c r="BA527" s="32"/>
      <c r="BB527" s="32"/>
      <c r="BC527" s="32"/>
      <c r="BD527" s="32"/>
      <c r="BE527" s="32"/>
      <c r="BF527" s="32"/>
    </row>
    <row r="528" spans="1:5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c r="AL528" s="32"/>
      <c r="AM528" s="32"/>
      <c r="AN528" s="32"/>
      <c r="AO528" s="32"/>
      <c r="AP528" s="32"/>
      <c r="AQ528" s="32"/>
      <c r="AR528" s="32"/>
      <c r="AS528" s="32"/>
      <c r="AT528" s="32"/>
      <c r="AU528" s="32"/>
      <c r="AV528" s="32"/>
      <c r="AW528" s="32"/>
      <c r="AX528" s="32"/>
      <c r="AY528" s="32"/>
      <c r="AZ528" s="32"/>
      <c r="BA528" s="32"/>
      <c r="BB528" s="32"/>
      <c r="BC528" s="32"/>
      <c r="BD528" s="32"/>
      <c r="BE528" s="32"/>
      <c r="BF528" s="32"/>
    </row>
    <row r="529" spans="1:58"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c r="AL529" s="32"/>
      <c r="AM529" s="32"/>
      <c r="AN529" s="32"/>
      <c r="AO529" s="32"/>
      <c r="AP529" s="32"/>
      <c r="AQ529" s="32"/>
      <c r="AR529" s="32"/>
      <c r="AS529" s="32"/>
      <c r="AT529" s="32"/>
      <c r="AU529" s="32"/>
      <c r="AV529" s="32"/>
      <c r="AW529" s="32"/>
      <c r="AX529" s="32"/>
      <c r="AY529" s="32"/>
      <c r="AZ529" s="32"/>
      <c r="BA529" s="32"/>
      <c r="BB529" s="32"/>
      <c r="BC529" s="32"/>
      <c r="BD529" s="32"/>
      <c r="BE529" s="32"/>
      <c r="BF529" s="32"/>
    </row>
    <row r="530" spans="1:58"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c r="AL530" s="32"/>
      <c r="AM530" s="32"/>
      <c r="AN530" s="32"/>
      <c r="AO530" s="32"/>
      <c r="AP530" s="32"/>
      <c r="AQ530" s="32"/>
      <c r="AR530" s="32"/>
      <c r="AS530" s="32"/>
      <c r="AT530" s="32"/>
      <c r="AU530" s="32"/>
      <c r="AV530" s="32"/>
      <c r="AW530" s="32"/>
      <c r="AX530" s="32"/>
      <c r="AY530" s="32"/>
      <c r="AZ530" s="32"/>
      <c r="BA530" s="32"/>
      <c r="BB530" s="32"/>
      <c r="BC530" s="32"/>
      <c r="BD530" s="32"/>
      <c r="BE530" s="32"/>
      <c r="BF530" s="32"/>
    </row>
    <row r="531" spans="1:58"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c r="AL531" s="32"/>
      <c r="AM531" s="32"/>
      <c r="AN531" s="32"/>
      <c r="AO531" s="32"/>
      <c r="AP531" s="32"/>
      <c r="AQ531" s="32"/>
      <c r="AR531" s="32"/>
      <c r="AS531" s="32"/>
      <c r="AT531" s="32"/>
      <c r="AU531" s="32"/>
      <c r="AV531" s="32"/>
      <c r="AW531" s="32"/>
      <c r="AX531" s="32"/>
      <c r="AY531" s="32"/>
      <c r="AZ531" s="32"/>
      <c r="BA531" s="32"/>
      <c r="BB531" s="32"/>
      <c r="BC531" s="32"/>
      <c r="BD531" s="32"/>
      <c r="BE531" s="32"/>
      <c r="BF531" s="32"/>
    </row>
    <row r="532" spans="1:58"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c r="AL532" s="32"/>
      <c r="AM532" s="32"/>
      <c r="AN532" s="32"/>
      <c r="AO532" s="32"/>
      <c r="AP532" s="32"/>
      <c r="AQ532" s="32"/>
      <c r="AR532" s="32"/>
      <c r="AS532" s="32"/>
      <c r="AT532" s="32"/>
      <c r="AU532" s="32"/>
      <c r="AV532" s="32"/>
      <c r="AW532" s="32"/>
      <c r="AX532" s="32"/>
      <c r="AY532" s="32"/>
      <c r="AZ532" s="32"/>
      <c r="BA532" s="32"/>
      <c r="BB532" s="32"/>
      <c r="BC532" s="32"/>
      <c r="BD532" s="32"/>
      <c r="BE532" s="32"/>
      <c r="BF532" s="32"/>
    </row>
    <row r="533" spans="1:58"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c r="AL533" s="32"/>
      <c r="AM533" s="32"/>
      <c r="AN533" s="32"/>
      <c r="AO533" s="32"/>
      <c r="AP533" s="32"/>
      <c r="AQ533" s="32"/>
      <c r="AR533" s="32"/>
      <c r="AS533" s="32"/>
      <c r="AT533" s="32"/>
      <c r="AU533" s="32"/>
      <c r="AV533" s="32"/>
      <c r="AW533" s="32"/>
      <c r="AX533" s="32"/>
      <c r="AY533" s="32"/>
      <c r="AZ533" s="32"/>
      <c r="BA533" s="32"/>
      <c r="BB533" s="32"/>
      <c r="BC533" s="32"/>
      <c r="BD533" s="32"/>
      <c r="BE533" s="32"/>
      <c r="BF533" s="32"/>
    </row>
    <row r="534" spans="1:58"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c r="AU534" s="32"/>
      <c r="AV534" s="32"/>
      <c r="AW534" s="32"/>
      <c r="AX534" s="32"/>
      <c r="AY534" s="32"/>
      <c r="AZ534" s="32"/>
      <c r="BA534" s="32"/>
      <c r="BB534" s="32"/>
      <c r="BC534" s="32"/>
      <c r="BD534" s="32"/>
      <c r="BE534" s="32"/>
      <c r="BF534" s="32"/>
    </row>
    <row r="535" spans="1:58"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c r="AL535" s="32"/>
      <c r="AM535" s="32"/>
      <c r="AN535" s="32"/>
      <c r="AO535" s="32"/>
      <c r="AP535" s="32"/>
      <c r="AQ535" s="32"/>
      <c r="AR535" s="32"/>
      <c r="AS535" s="32"/>
      <c r="AT535" s="32"/>
      <c r="AU535" s="32"/>
      <c r="AV535" s="32"/>
      <c r="AW535" s="32"/>
      <c r="AX535" s="32"/>
      <c r="AY535" s="32"/>
      <c r="AZ535" s="32"/>
      <c r="BA535" s="32"/>
      <c r="BB535" s="32"/>
      <c r="BC535" s="32"/>
      <c r="BD535" s="32"/>
      <c r="BE535" s="32"/>
      <c r="BF535" s="32"/>
    </row>
    <row r="536" spans="1:58"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c r="AM536" s="32"/>
      <c r="AN536" s="32"/>
      <c r="AO536" s="32"/>
      <c r="AP536" s="32"/>
      <c r="AQ536" s="32"/>
      <c r="AR536" s="32"/>
      <c r="AS536" s="32"/>
      <c r="AT536" s="32"/>
      <c r="AU536" s="32"/>
      <c r="AV536" s="32"/>
      <c r="AW536" s="32"/>
      <c r="AX536" s="32"/>
      <c r="AY536" s="32"/>
      <c r="AZ536" s="32"/>
      <c r="BA536" s="32"/>
      <c r="BB536" s="32"/>
      <c r="BC536" s="32"/>
      <c r="BD536" s="32"/>
      <c r="BE536" s="32"/>
      <c r="BF536" s="32"/>
    </row>
    <row r="537" spans="1:58"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c r="AM537" s="32"/>
      <c r="AN537" s="32"/>
      <c r="AO537" s="32"/>
      <c r="AP537" s="32"/>
      <c r="AQ537" s="32"/>
      <c r="AR537" s="32"/>
      <c r="AS537" s="32"/>
      <c r="AT537" s="32"/>
      <c r="AU537" s="32"/>
      <c r="AV537" s="32"/>
      <c r="AW537" s="32"/>
      <c r="AX537" s="32"/>
      <c r="AY537" s="32"/>
      <c r="AZ537" s="32"/>
      <c r="BA537" s="32"/>
      <c r="BB537" s="32"/>
      <c r="BC537" s="32"/>
      <c r="BD537" s="32"/>
      <c r="BE537" s="32"/>
      <c r="BF537" s="32"/>
    </row>
    <row r="538" spans="1:5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c r="AM538" s="32"/>
      <c r="AN538" s="32"/>
      <c r="AO538" s="32"/>
      <c r="AP538" s="32"/>
      <c r="AQ538" s="32"/>
      <c r="AR538" s="32"/>
      <c r="AS538" s="32"/>
      <c r="AT538" s="32"/>
      <c r="AU538" s="32"/>
      <c r="AV538" s="32"/>
      <c r="AW538" s="32"/>
      <c r="AX538" s="32"/>
      <c r="AY538" s="32"/>
      <c r="AZ538" s="32"/>
      <c r="BA538" s="32"/>
      <c r="BB538" s="32"/>
      <c r="BC538" s="32"/>
      <c r="BD538" s="32"/>
      <c r="BE538" s="32"/>
      <c r="BF538" s="32"/>
    </row>
    <row r="539" spans="1:58"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c r="AL539" s="32"/>
      <c r="AM539" s="32"/>
      <c r="AN539" s="32"/>
      <c r="AO539" s="32"/>
      <c r="AP539" s="32"/>
      <c r="AQ539" s="32"/>
      <c r="AR539" s="32"/>
      <c r="AS539" s="32"/>
      <c r="AT539" s="32"/>
      <c r="AU539" s="32"/>
      <c r="AV539" s="32"/>
      <c r="AW539" s="32"/>
      <c r="AX539" s="32"/>
      <c r="AY539" s="32"/>
      <c r="AZ539" s="32"/>
      <c r="BA539" s="32"/>
      <c r="BB539" s="32"/>
      <c r="BC539" s="32"/>
      <c r="BD539" s="32"/>
      <c r="BE539" s="32"/>
      <c r="BF539" s="32"/>
    </row>
    <row r="540" spans="1:58"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c r="AM540" s="32"/>
      <c r="AN540" s="32"/>
      <c r="AO540" s="32"/>
      <c r="AP540" s="32"/>
      <c r="AQ540" s="32"/>
      <c r="AR540" s="32"/>
      <c r="AS540" s="32"/>
      <c r="AT540" s="32"/>
      <c r="AU540" s="32"/>
      <c r="AV540" s="32"/>
      <c r="AW540" s="32"/>
      <c r="AX540" s="32"/>
      <c r="AY540" s="32"/>
      <c r="AZ540" s="32"/>
      <c r="BA540" s="32"/>
      <c r="BB540" s="32"/>
      <c r="BC540" s="32"/>
      <c r="BD540" s="32"/>
      <c r="BE540" s="32"/>
      <c r="BF540" s="32"/>
    </row>
    <row r="541" spans="1:58"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c r="AL541" s="32"/>
      <c r="AM541" s="32"/>
      <c r="AN541" s="32"/>
      <c r="AO541" s="32"/>
      <c r="AP541" s="32"/>
      <c r="AQ541" s="32"/>
      <c r="AR541" s="32"/>
      <c r="AS541" s="32"/>
      <c r="AT541" s="32"/>
      <c r="AU541" s="32"/>
      <c r="AV541" s="32"/>
      <c r="AW541" s="32"/>
      <c r="AX541" s="32"/>
      <c r="AY541" s="32"/>
      <c r="AZ541" s="32"/>
      <c r="BA541" s="32"/>
      <c r="BB541" s="32"/>
      <c r="BC541" s="32"/>
      <c r="BD541" s="32"/>
      <c r="BE541" s="32"/>
      <c r="BF541" s="32"/>
    </row>
    <row r="542" spans="1:58"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c r="AM542" s="32"/>
      <c r="AN542" s="32"/>
      <c r="AO542" s="32"/>
      <c r="AP542" s="32"/>
      <c r="AQ542" s="32"/>
      <c r="AR542" s="32"/>
      <c r="AS542" s="32"/>
      <c r="AT542" s="32"/>
      <c r="AU542" s="32"/>
      <c r="AV542" s="32"/>
      <c r="AW542" s="32"/>
      <c r="AX542" s="32"/>
      <c r="AY542" s="32"/>
      <c r="AZ542" s="32"/>
      <c r="BA542" s="32"/>
      <c r="BB542" s="32"/>
      <c r="BC542" s="32"/>
      <c r="BD542" s="32"/>
      <c r="BE542" s="32"/>
      <c r="BF542" s="32"/>
    </row>
    <row r="543" spans="1:58"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c r="AL543" s="32"/>
      <c r="AM543" s="32"/>
      <c r="AN543" s="32"/>
      <c r="AO543" s="32"/>
      <c r="AP543" s="32"/>
      <c r="AQ543" s="32"/>
      <c r="AR543" s="32"/>
      <c r="AS543" s="32"/>
      <c r="AT543" s="32"/>
      <c r="AU543" s="32"/>
      <c r="AV543" s="32"/>
      <c r="AW543" s="32"/>
      <c r="AX543" s="32"/>
      <c r="AY543" s="32"/>
      <c r="AZ543" s="32"/>
      <c r="BA543" s="32"/>
      <c r="BB543" s="32"/>
      <c r="BC543" s="32"/>
      <c r="BD543" s="32"/>
      <c r="BE543" s="32"/>
      <c r="BF543" s="32"/>
    </row>
    <row r="544" spans="1:58"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c r="AM544" s="32"/>
      <c r="AN544" s="32"/>
      <c r="AO544" s="32"/>
      <c r="AP544" s="32"/>
      <c r="AQ544" s="32"/>
      <c r="AR544" s="32"/>
      <c r="AS544" s="32"/>
      <c r="AT544" s="32"/>
      <c r="AU544" s="32"/>
      <c r="AV544" s="32"/>
      <c r="AW544" s="32"/>
      <c r="AX544" s="32"/>
      <c r="AY544" s="32"/>
      <c r="AZ544" s="32"/>
      <c r="BA544" s="32"/>
      <c r="BB544" s="32"/>
      <c r="BC544" s="32"/>
      <c r="BD544" s="32"/>
      <c r="BE544" s="32"/>
      <c r="BF544" s="32"/>
    </row>
    <row r="545" spans="1:58"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c r="AL545" s="32"/>
      <c r="AM545" s="32"/>
      <c r="AN545" s="32"/>
      <c r="AO545" s="32"/>
      <c r="AP545" s="32"/>
      <c r="AQ545" s="32"/>
      <c r="AR545" s="32"/>
      <c r="AS545" s="32"/>
      <c r="AT545" s="32"/>
      <c r="AU545" s="32"/>
      <c r="AV545" s="32"/>
      <c r="AW545" s="32"/>
      <c r="AX545" s="32"/>
      <c r="AY545" s="32"/>
      <c r="AZ545" s="32"/>
      <c r="BA545" s="32"/>
      <c r="BB545" s="32"/>
      <c r="BC545" s="32"/>
      <c r="BD545" s="32"/>
      <c r="BE545" s="32"/>
      <c r="BF545" s="32"/>
    </row>
    <row r="546" spans="1:58"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row>
    <row r="547" spans="1:58"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c r="AL547" s="32"/>
      <c r="AM547" s="32"/>
      <c r="AN547" s="32"/>
      <c r="AO547" s="32"/>
      <c r="AP547" s="32"/>
      <c r="AQ547" s="32"/>
      <c r="AR547" s="32"/>
      <c r="AS547" s="32"/>
      <c r="AT547" s="32"/>
      <c r="AU547" s="32"/>
      <c r="AV547" s="32"/>
      <c r="AW547" s="32"/>
      <c r="AX547" s="32"/>
      <c r="AY547" s="32"/>
      <c r="AZ547" s="32"/>
      <c r="BA547" s="32"/>
      <c r="BB547" s="32"/>
      <c r="BC547" s="32"/>
      <c r="BD547" s="32"/>
      <c r="BE547" s="32"/>
      <c r="BF547" s="32"/>
    </row>
    <row r="548" spans="1:5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c r="AM548" s="32"/>
      <c r="AN548" s="32"/>
      <c r="AO548" s="32"/>
      <c r="AP548" s="32"/>
      <c r="AQ548" s="32"/>
      <c r="AR548" s="32"/>
      <c r="AS548" s="32"/>
      <c r="AT548" s="32"/>
      <c r="AU548" s="32"/>
      <c r="AV548" s="32"/>
      <c r="AW548" s="32"/>
      <c r="AX548" s="32"/>
      <c r="AY548" s="32"/>
      <c r="AZ548" s="32"/>
      <c r="BA548" s="32"/>
      <c r="BB548" s="32"/>
      <c r="BC548" s="32"/>
      <c r="BD548" s="32"/>
      <c r="BE548" s="32"/>
      <c r="BF548" s="32"/>
    </row>
    <row r="549" spans="1:58"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c r="AM549" s="32"/>
      <c r="AN549" s="32"/>
      <c r="AO549" s="32"/>
      <c r="AP549" s="32"/>
      <c r="AQ549" s="32"/>
      <c r="AR549" s="32"/>
      <c r="AS549" s="32"/>
      <c r="AT549" s="32"/>
      <c r="AU549" s="32"/>
      <c r="AV549" s="32"/>
      <c r="AW549" s="32"/>
      <c r="AX549" s="32"/>
      <c r="AY549" s="32"/>
      <c r="AZ549" s="32"/>
      <c r="BA549" s="32"/>
      <c r="BB549" s="32"/>
      <c r="BC549" s="32"/>
      <c r="BD549" s="32"/>
      <c r="BE549" s="32"/>
      <c r="BF549" s="32"/>
    </row>
    <row r="550" spans="1:58"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c r="AM550" s="32"/>
      <c r="AN550" s="32"/>
      <c r="AO550" s="32"/>
      <c r="AP550" s="32"/>
      <c r="AQ550" s="32"/>
      <c r="AR550" s="32"/>
      <c r="AS550" s="32"/>
      <c r="AT550" s="32"/>
      <c r="AU550" s="32"/>
      <c r="AV550" s="32"/>
      <c r="AW550" s="32"/>
      <c r="AX550" s="32"/>
      <c r="AY550" s="32"/>
      <c r="AZ550" s="32"/>
      <c r="BA550" s="32"/>
      <c r="BB550" s="32"/>
      <c r="BC550" s="32"/>
      <c r="BD550" s="32"/>
      <c r="BE550" s="32"/>
      <c r="BF550" s="32"/>
    </row>
    <row r="551" spans="1:58"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c r="AL551" s="32"/>
      <c r="AM551" s="32"/>
      <c r="AN551" s="32"/>
      <c r="AO551" s="32"/>
      <c r="AP551" s="32"/>
      <c r="AQ551" s="32"/>
      <c r="AR551" s="32"/>
      <c r="AS551" s="32"/>
      <c r="AT551" s="32"/>
      <c r="AU551" s="32"/>
      <c r="AV551" s="32"/>
      <c r="AW551" s="32"/>
      <c r="AX551" s="32"/>
      <c r="AY551" s="32"/>
      <c r="AZ551" s="32"/>
      <c r="BA551" s="32"/>
      <c r="BB551" s="32"/>
      <c r="BC551" s="32"/>
      <c r="BD551" s="32"/>
      <c r="BE551" s="32"/>
      <c r="BF551" s="32"/>
    </row>
    <row r="552" spans="1:58"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c r="AM552" s="32"/>
      <c r="AN552" s="32"/>
      <c r="AO552" s="32"/>
      <c r="AP552" s="32"/>
      <c r="AQ552" s="32"/>
      <c r="AR552" s="32"/>
      <c r="AS552" s="32"/>
      <c r="AT552" s="32"/>
      <c r="AU552" s="32"/>
      <c r="AV552" s="32"/>
      <c r="AW552" s="32"/>
      <c r="AX552" s="32"/>
      <c r="AY552" s="32"/>
      <c r="AZ552" s="32"/>
      <c r="BA552" s="32"/>
      <c r="BB552" s="32"/>
      <c r="BC552" s="32"/>
      <c r="BD552" s="32"/>
      <c r="BE552" s="32"/>
      <c r="BF552" s="32"/>
    </row>
    <row r="553" spans="1:58"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c r="AL553" s="32"/>
      <c r="AM553" s="32"/>
      <c r="AN553" s="32"/>
      <c r="AO553" s="32"/>
      <c r="AP553" s="32"/>
      <c r="AQ553" s="32"/>
      <c r="AR553" s="32"/>
      <c r="AS553" s="32"/>
      <c r="AT553" s="32"/>
      <c r="AU553" s="32"/>
      <c r="AV553" s="32"/>
      <c r="AW553" s="32"/>
      <c r="AX553" s="32"/>
      <c r="AY553" s="32"/>
      <c r="AZ553" s="32"/>
      <c r="BA553" s="32"/>
      <c r="BB553" s="32"/>
      <c r="BC553" s="32"/>
      <c r="BD553" s="32"/>
      <c r="BE553" s="32"/>
      <c r="BF553" s="32"/>
    </row>
    <row r="554" spans="1:58"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c r="AL554" s="32"/>
      <c r="AM554" s="32"/>
      <c r="AN554" s="32"/>
      <c r="AO554" s="32"/>
      <c r="AP554" s="32"/>
      <c r="AQ554" s="32"/>
      <c r="AR554" s="32"/>
      <c r="AS554" s="32"/>
      <c r="AT554" s="32"/>
      <c r="AU554" s="32"/>
      <c r="AV554" s="32"/>
      <c r="AW554" s="32"/>
      <c r="AX554" s="32"/>
      <c r="AY554" s="32"/>
      <c r="AZ554" s="32"/>
      <c r="BA554" s="32"/>
      <c r="BB554" s="32"/>
      <c r="BC554" s="32"/>
      <c r="BD554" s="32"/>
      <c r="BE554" s="32"/>
      <c r="BF554" s="32"/>
    </row>
    <row r="555" spans="1:58"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c r="AL555" s="32"/>
      <c r="AM555" s="32"/>
      <c r="AN555" s="32"/>
      <c r="AO555" s="32"/>
      <c r="AP555" s="32"/>
      <c r="AQ555" s="32"/>
      <c r="AR555" s="32"/>
      <c r="AS555" s="32"/>
      <c r="AT555" s="32"/>
      <c r="AU555" s="32"/>
      <c r="AV555" s="32"/>
      <c r="AW555" s="32"/>
      <c r="AX555" s="32"/>
      <c r="AY555" s="32"/>
      <c r="AZ555" s="32"/>
      <c r="BA555" s="32"/>
      <c r="BB555" s="32"/>
      <c r="BC555" s="32"/>
      <c r="BD555" s="32"/>
      <c r="BE555" s="32"/>
      <c r="BF555" s="32"/>
    </row>
    <row r="556" spans="1:58"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c r="AM556" s="32"/>
      <c r="AN556" s="32"/>
      <c r="AO556" s="32"/>
      <c r="AP556" s="32"/>
      <c r="AQ556" s="32"/>
      <c r="AR556" s="32"/>
      <c r="AS556" s="32"/>
      <c r="AT556" s="32"/>
      <c r="AU556" s="32"/>
      <c r="AV556" s="32"/>
      <c r="AW556" s="32"/>
      <c r="AX556" s="32"/>
      <c r="AY556" s="32"/>
      <c r="AZ556" s="32"/>
      <c r="BA556" s="32"/>
      <c r="BB556" s="32"/>
      <c r="BC556" s="32"/>
      <c r="BD556" s="32"/>
      <c r="BE556" s="32"/>
      <c r="BF556" s="32"/>
    </row>
    <row r="557" spans="1:58"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c r="AL557" s="32"/>
      <c r="AM557" s="32"/>
      <c r="AN557" s="32"/>
      <c r="AO557" s="32"/>
      <c r="AP557" s="32"/>
      <c r="AQ557" s="32"/>
      <c r="AR557" s="32"/>
      <c r="AS557" s="32"/>
      <c r="AT557" s="32"/>
      <c r="AU557" s="32"/>
      <c r="AV557" s="32"/>
      <c r="AW557" s="32"/>
      <c r="AX557" s="32"/>
      <c r="AY557" s="32"/>
      <c r="AZ557" s="32"/>
      <c r="BA557" s="32"/>
      <c r="BB557" s="32"/>
      <c r="BC557" s="32"/>
      <c r="BD557" s="32"/>
      <c r="BE557" s="32"/>
      <c r="BF557" s="32"/>
    </row>
    <row r="558" spans="1: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row>
    <row r="559" spans="1:58"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c r="AL559" s="32"/>
      <c r="AM559" s="32"/>
      <c r="AN559" s="32"/>
      <c r="AO559" s="32"/>
      <c r="AP559" s="32"/>
      <c r="AQ559" s="32"/>
      <c r="AR559" s="32"/>
      <c r="AS559" s="32"/>
      <c r="AT559" s="32"/>
      <c r="AU559" s="32"/>
      <c r="AV559" s="32"/>
      <c r="AW559" s="32"/>
      <c r="AX559" s="32"/>
      <c r="AY559" s="32"/>
      <c r="AZ559" s="32"/>
      <c r="BA559" s="32"/>
      <c r="BB559" s="32"/>
      <c r="BC559" s="32"/>
      <c r="BD559" s="32"/>
      <c r="BE559" s="32"/>
      <c r="BF559" s="32"/>
    </row>
    <row r="560" spans="1:58"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row>
    <row r="561" spans="1:58"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c r="AM561" s="32"/>
      <c r="AN561" s="32"/>
      <c r="AO561" s="32"/>
      <c r="AP561" s="32"/>
      <c r="AQ561" s="32"/>
      <c r="AR561" s="32"/>
      <c r="AS561" s="32"/>
      <c r="AT561" s="32"/>
      <c r="AU561" s="32"/>
      <c r="AV561" s="32"/>
      <c r="AW561" s="32"/>
      <c r="AX561" s="32"/>
      <c r="AY561" s="32"/>
      <c r="AZ561" s="32"/>
      <c r="BA561" s="32"/>
      <c r="BB561" s="32"/>
      <c r="BC561" s="32"/>
      <c r="BD561" s="32"/>
      <c r="BE561" s="32"/>
      <c r="BF561" s="32"/>
    </row>
    <row r="562" spans="1:58"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c r="AL562" s="32"/>
      <c r="AM562" s="32"/>
      <c r="AN562" s="32"/>
      <c r="AO562" s="32"/>
      <c r="AP562" s="32"/>
      <c r="AQ562" s="32"/>
      <c r="AR562" s="32"/>
      <c r="AS562" s="32"/>
      <c r="AT562" s="32"/>
      <c r="AU562" s="32"/>
      <c r="AV562" s="32"/>
      <c r="AW562" s="32"/>
      <c r="AX562" s="32"/>
      <c r="AY562" s="32"/>
      <c r="AZ562" s="32"/>
      <c r="BA562" s="32"/>
      <c r="BB562" s="32"/>
      <c r="BC562" s="32"/>
      <c r="BD562" s="32"/>
      <c r="BE562" s="32"/>
      <c r="BF562" s="32"/>
    </row>
    <row r="563" spans="1:58"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c r="AL563" s="32"/>
      <c r="AM563" s="32"/>
      <c r="AN563" s="32"/>
      <c r="AO563" s="32"/>
      <c r="AP563" s="32"/>
      <c r="AQ563" s="32"/>
      <c r="AR563" s="32"/>
      <c r="AS563" s="32"/>
      <c r="AT563" s="32"/>
      <c r="AU563" s="32"/>
      <c r="AV563" s="32"/>
      <c r="AW563" s="32"/>
      <c r="AX563" s="32"/>
      <c r="AY563" s="32"/>
      <c r="AZ563" s="32"/>
      <c r="BA563" s="32"/>
      <c r="BB563" s="32"/>
      <c r="BC563" s="32"/>
      <c r="BD563" s="32"/>
      <c r="BE563" s="32"/>
      <c r="BF563" s="32"/>
    </row>
    <row r="564" spans="1:58"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c r="AM564" s="32"/>
      <c r="AN564" s="32"/>
      <c r="AO564" s="32"/>
      <c r="AP564" s="32"/>
      <c r="AQ564" s="32"/>
      <c r="AR564" s="32"/>
      <c r="AS564" s="32"/>
      <c r="AT564" s="32"/>
      <c r="AU564" s="32"/>
      <c r="AV564" s="32"/>
      <c r="AW564" s="32"/>
      <c r="AX564" s="32"/>
      <c r="AY564" s="32"/>
      <c r="AZ564" s="32"/>
      <c r="BA564" s="32"/>
      <c r="BB564" s="32"/>
      <c r="BC564" s="32"/>
      <c r="BD564" s="32"/>
      <c r="BE564" s="32"/>
      <c r="BF564" s="32"/>
    </row>
    <row r="565" spans="1:58"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c r="AL565" s="32"/>
      <c r="AM565" s="32"/>
      <c r="AN565" s="32"/>
      <c r="AO565" s="32"/>
      <c r="AP565" s="32"/>
      <c r="AQ565" s="32"/>
      <c r="AR565" s="32"/>
      <c r="AS565" s="32"/>
      <c r="AT565" s="32"/>
      <c r="AU565" s="32"/>
      <c r="AV565" s="32"/>
      <c r="AW565" s="32"/>
      <c r="AX565" s="32"/>
      <c r="AY565" s="32"/>
      <c r="AZ565" s="32"/>
      <c r="BA565" s="32"/>
      <c r="BB565" s="32"/>
      <c r="BC565" s="32"/>
      <c r="BD565" s="32"/>
      <c r="BE565" s="32"/>
      <c r="BF565" s="32"/>
    </row>
    <row r="566" spans="1:58"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c r="AM566" s="32"/>
      <c r="AN566" s="32"/>
      <c r="AO566" s="32"/>
      <c r="AP566" s="32"/>
      <c r="AQ566" s="32"/>
      <c r="AR566" s="32"/>
      <c r="AS566" s="32"/>
      <c r="AT566" s="32"/>
      <c r="AU566" s="32"/>
      <c r="AV566" s="32"/>
      <c r="AW566" s="32"/>
      <c r="AX566" s="32"/>
      <c r="AY566" s="32"/>
      <c r="AZ566" s="32"/>
      <c r="BA566" s="32"/>
      <c r="BB566" s="32"/>
      <c r="BC566" s="32"/>
      <c r="BD566" s="32"/>
      <c r="BE566" s="32"/>
      <c r="BF566" s="32"/>
    </row>
    <row r="567" spans="1:58"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c r="AL567" s="32"/>
      <c r="AM567" s="32"/>
      <c r="AN567" s="32"/>
      <c r="AO567" s="32"/>
      <c r="AP567" s="32"/>
      <c r="AQ567" s="32"/>
      <c r="AR567" s="32"/>
      <c r="AS567" s="32"/>
      <c r="AT567" s="32"/>
      <c r="AU567" s="32"/>
      <c r="AV567" s="32"/>
      <c r="AW567" s="32"/>
      <c r="AX567" s="32"/>
      <c r="AY567" s="32"/>
      <c r="AZ567" s="32"/>
      <c r="BA567" s="32"/>
      <c r="BB567" s="32"/>
      <c r="BC567" s="32"/>
      <c r="BD567" s="32"/>
      <c r="BE567" s="32"/>
      <c r="BF567" s="32"/>
    </row>
    <row r="568" spans="1:5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c r="AM568" s="32"/>
      <c r="AN568" s="32"/>
      <c r="AO568" s="32"/>
      <c r="AP568" s="32"/>
      <c r="AQ568" s="32"/>
      <c r="AR568" s="32"/>
      <c r="AS568" s="32"/>
      <c r="AT568" s="32"/>
      <c r="AU568" s="32"/>
      <c r="AV568" s="32"/>
      <c r="AW568" s="32"/>
      <c r="AX568" s="32"/>
      <c r="AY568" s="32"/>
      <c r="AZ568" s="32"/>
      <c r="BA568" s="32"/>
      <c r="BB568" s="32"/>
      <c r="BC568" s="32"/>
      <c r="BD568" s="32"/>
      <c r="BE568" s="32"/>
      <c r="BF568" s="32"/>
    </row>
    <row r="569" spans="1:58"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c r="AL569" s="32"/>
      <c r="AM569" s="32"/>
      <c r="AN569" s="32"/>
      <c r="AO569" s="32"/>
      <c r="AP569" s="32"/>
      <c r="AQ569" s="32"/>
      <c r="AR569" s="32"/>
      <c r="AS569" s="32"/>
      <c r="AT569" s="32"/>
      <c r="AU569" s="32"/>
      <c r="AV569" s="32"/>
      <c r="AW569" s="32"/>
      <c r="AX569" s="32"/>
      <c r="AY569" s="32"/>
      <c r="AZ569" s="32"/>
      <c r="BA569" s="32"/>
      <c r="BB569" s="32"/>
      <c r="BC569" s="32"/>
      <c r="BD569" s="32"/>
      <c r="BE569" s="32"/>
      <c r="BF569" s="32"/>
    </row>
    <row r="570" spans="1:58"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c r="AL570" s="32"/>
      <c r="AM570" s="32"/>
      <c r="AN570" s="32"/>
      <c r="AO570" s="32"/>
      <c r="AP570" s="32"/>
      <c r="AQ570" s="32"/>
      <c r="AR570" s="32"/>
      <c r="AS570" s="32"/>
      <c r="AT570" s="32"/>
      <c r="AU570" s="32"/>
      <c r="AV570" s="32"/>
      <c r="AW570" s="32"/>
      <c r="AX570" s="32"/>
      <c r="AY570" s="32"/>
      <c r="AZ570" s="32"/>
      <c r="BA570" s="32"/>
      <c r="BB570" s="32"/>
      <c r="BC570" s="32"/>
      <c r="BD570" s="32"/>
      <c r="BE570" s="32"/>
      <c r="BF570" s="32"/>
    </row>
    <row r="571" spans="1:58"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c r="AL571" s="32"/>
      <c r="AM571" s="32"/>
      <c r="AN571" s="32"/>
      <c r="AO571" s="32"/>
      <c r="AP571" s="32"/>
      <c r="AQ571" s="32"/>
      <c r="AR571" s="32"/>
      <c r="AS571" s="32"/>
      <c r="AT571" s="32"/>
      <c r="AU571" s="32"/>
      <c r="AV571" s="32"/>
      <c r="AW571" s="32"/>
      <c r="AX571" s="32"/>
      <c r="AY571" s="32"/>
      <c r="AZ571" s="32"/>
      <c r="BA571" s="32"/>
      <c r="BB571" s="32"/>
      <c r="BC571" s="32"/>
      <c r="BD571" s="32"/>
      <c r="BE571" s="32"/>
      <c r="BF571" s="32"/>
    </row>
    <row r="572" spans="1:58"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c r="AL572" s="32"/>
      <c r="AM572" s="32"/>
      <c r="AN572" s="32"/>
      <c r="AO572" s="32"/>
      <c r="AP572" s="32"/>
      <c r="AQ572" s="32"/>
      <c r="AR572" s="32"/>
      <c r="AS572" s="32"/>
      <c r="AT572" s="32"/>
      <c r="AU572" s="32"/>
      <c r="AV572" s="32"/>
      <c r="AW572" s="32"/>
      <c r="AX572" s="32"/>
      <c r="AY572" s="32"/>
      <c r="AZ572" s="32"/>
      <c r="BA572" s="32"/>
      <c r="BB572" s="32"/>
      <c r="BC572" s="32"/>
      <c r="BD572" s="32"/>
      <c r="BE572" s="32"/>
      <c r="BF572" s="32"/>
    </row>
    <row r="573" spans="1:58"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row>
    <row r="574" spans="1:58"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c r="AL574" s="32"/>
      <c r="AM574" s="32"/>
      <c r="AN574" s="32"/>
      <c r="AO574" s="32"/>
      <c r="AP574" s="32"/>
      <c r="AQ574" s="32"/>
      <c r="AR574" s="32"/>
      <c r="AS574" s="32"/>
      <c r="AT574" s="32"/>
      <c r="AU574" s="32"/>
      <c r="AV574" s="32"/>
      <c r="AW574" s="32"/>
      <c r="AX574" s="32"/>
      <c r="AY574" s="32"/>
      <c r="AZ574" s="32"/>
      <c r="BA574" s="32"/>
      <c r="BB574" s="32"/>
      <c r="BC574" s="32"/>
      <c r="BD574" s="32"/>
      <c r="BE574" s="32"/>
      <c r="BF574" s="32"/>
    </row>
    <row r="575" spans="1:58"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c r="AL575" s="32"/>
      <c r="AM575" s="32"/>
      <c r="AN575" s="32"/>
      <c r="AO575" s="32"/>
      <c r="AP575" s="32"/>
      <c r="AQ575" s="32"/>
      <c r="AR575" s="32"/>
      <c r="AS575" s="32"/>
      <c r="AT575" s="32"/>
      <c r="AU575" s="32"/>
      <c r="AV575" s="32"/>
      <c r="AW575" s="32"/>
      <c r="AX575" s="32"/>
      <c r="AY575" s="32"/>
      <c r="AZ575" s="32"/>
      <c r="BA575" s="32"/>
      <c r="BB575" s="32"/>
      <c r="BC575" s="32"/>
      <c r="BD575" s="32"/>
      <c r="BE575" s="32"/>
      <c r="BF575" s="32"/>
    </row>
    <row r="576" spans="1:58"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c r="AM576" s="32"/>
      <c r="AN576" s="32"/>
      <c r="AO576" s="32"/>
      <c r="AP576" s="32"/>
      <c r="AQ576" s="32"/>
      <c r="AR576" s="32"/>
      <c r="AS576" s="32"/>
      <c r="AT576" s="32"/>
      <c r="AU576" s="32"/>
      <c r="AV576" s="32"/>
      <c r="AW576" s="32"/>
      <c r="AX576" s="32"/>
      <c r="AY576" s="32"/>
      <c r="AZ576" s="32"/>
      <c r="BA576" s="32"/>
      <c r="BB576" s="32"/>
      <c r="BC576" s="32"/>
      <c r="BD576" s="32"/>
      <c r="BE576" s="32"/>
      <c r="BF576" s="32"/>
    </row>
    <row r="577" spans="1:58"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c r="AL577" s="32"/>
      <c r="AM577" s="32"/>
      <c r="AN577" s="32"/>
      <c r="AO577" s="32"/>
      <c r="AP577" s="32"/>
      <c r="AQ577" s="32"/>
      <c r="AR577" s="32"/>
      <c r="AS577" s="32"/>
      <c r="AT577" s="32"/>
      <c r="AU577" s="32"/>
      <c r="AV577" s="32"/>
      <c r="AW577" s="32"/>
      <c r="AX577" s="32"/>
      <c r="AY577" s="32"/>
      <c r="AZ577" s="32"/>
      <c r="BA577" s="32"/>
      <c r="BB577" s="32"/>
      <c r="BC577" s="32"/>
      <c r="BD577" s="32"/>
      <c r="BE577" s="32"/>
      <c r="BF577" s="32"/>
    </row>
    <row r="578" spans="1:5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c r="AL578" s="32"/>
      <c r="AM578" s="32"/>
      <c r="AN578" s="32"/>
      <c r="AO578" s="32"/>
      <c r="AP578" s="32"/>
      <c r="AQ578" s="32"/>
      <c r="AR578" s="32"/>
      <c r="AS578" s="32"/>
      <c r="AT578" s="32"/>
      <c r="AU578" s="32"/>
      <c r="AV578" s="32"/>
      <c r="AW578" s="32"/>
      <c r="AX578" s="32"/>
      <c r="AY578" s="32"/>
      <c r="AZ578" s="32"/>
      <c r="BA578" s="32"/>
      <c r="BB578" s="32"/>
      <c r="BC578" s="32"/>
      <c r="BD578" s="32"/>
      <c r="BE578" s="32"/>
      <c r="BF578" s="32"/>
    </row>
    <row r="579" spans="1:58"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c r="AL579" s="32"/>
      <c r="AM579" s="32"/>
      <c r="AN579" s="32"/>
      <c r="AO579" s="32"/>
      <c r="AP579" s="32"/>
      <c r="AQ579" s="32"/>
      <c r="AR579" s="32"/>
      <c r="AS579" s="32"/>
      <c r="AT579" s="32"/>
      <c r="AU579" s="32"/>
      <c r="AV579" s="32"/>
      <c r="AW579" s="32"/>
      <c r="AX579" s="32"/>
      <c r="AY579" s="32"/>
      <c r="AZ579" s="32"/>
      <c r="BA579" s="32"/>
      <c r="BB579" s="32"/>
      <c r="BC579" s="32"/>
      <c r="BD579" s="32"/>
      <c r="BE579" s="32"/>
      <c r="BF579" s="32"/>
    </row>
    <row r="580" spans="1:58"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c r="AL580" s="32"/>
      <c r="AM580" s="32"/>
      <c r="AN580" s="32"/>
      <c r="AO580" s="32"/>
      <c r="AP580" s="32"/>
      <c r="AQ580" s="32"/>
      <c r="AR580" s="32"/>
      <c r="AS580" s="32"/>
      <c r="AT580" s="32"/>
      <c r="AU580" s="32"/>
      <c r="AV580" s="32"/>
      <c r="AW580" s="32"/>
      <c r="AX580" s="32"/>
      <c r="AY580" s="32"/>
      <c r="AZ580" s="32"/>
      <c r="BA580" s="32"/>
      <c r="BB580" s="32"/>
      <c r="BC580" s="32"/>
      <c r="BD580" s="32"/>
      <c r="BE580" s="32"/>
      <c r="BF580" s="32"/>
    </row>
    <row r="581" spans="1:58"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c r="AL581" s="32"/>
      <c r="AM581" s="32"/>
      <c r="AN581" s="32"/>
      <c r="AO581" s="32"/>
      <c r="AP581" s="32"/>
      <c r="AQ581" s="32"/>
      <c r="AR581" s="32"/>
      <c r="AS581" s="32"/>
      <c r="AT581" s="32"/>
      <c r="AU581" s="32"/>
      <c r="AV581" s="32"/>
      <c r="AW581" s="32"/>
      <c r="AX581" s="32"/>
      <c r="AY581" s="32"/>
      <c r="AZ581" s="32"/>
      <c r="BA581" s="32"/>
      <c r="BB581" s="32"/>
      <c r="BC581" s="32"/>
      <c r="BD581" s="32"/>
      <c r="BE581" s="32"/>
      <c r="BF581" s="32"/>
    </row>
    <row r="582" spans="1:58"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c r="AL582" s="32"/>
      <c r="AM582" s="32"/>
      <c r="AN582" s="32"/>
      <c r="AO582" s="32"/>
      <c r="AP582" s="32"/>
      <c r="AQ582" s="32"/>
      <c r="AR582" s="32"/>
      <c r="AS582" s="32"/>
      <c r="AT582" s="32"/>
      <c r="AU582" s="32"/>
      <c r="AV582" s="32"/>
      <c r="AW582" s="32"/>
      <c r="AX582" s="32"/>
      <c r="AY582" s="32"/>
      <c r="AZ582" s="32"/>
      <c r="BA582" s="32"/>
      <c r="BB582" s="32"/>
      <c r="BC582" s="32"/>
      <c r="BD582" s="32"/>
      <c r="BE582" s="32"/>
      <c r="BF582" s="32"/>
    </row>
    <row r="583" spans="1:58"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c r="AL583" s="32"/>
      <c r="AM583" s="32"/>
      <c r="AN583" s="32"/>
      <c r="AO583" s="32"/>
      <c r="AP583" s="32"/>
      <c r="AQ583" s="32"/>
      <c r="AR583" s="32"/>
      <c r="AS583" s="32"/>
      <c r="AT583" s="32"/>
      <c r="AU583" s="32"/>
      <c r="AV583" s="32"/>
      <c r="AW583" s="32"/>
      <c r="AX583" s="32"/>
      <c r="AY583" s="32"/>
      <c r="AZ583" s="32"/>
      <c r="BA583" s="32"/>
      <c r="BB583" s="32"/>
      <c r="BC583" s="32"/>
      <c r="BD583" s="32"/>
      <c r="BE583" s="32"/>
      <c r="BF583" s="32"/>
    </row>
    <row r="584" spans="1:58"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c r="AL584" s="32"/>
      <c r="AM584" s="32"/>
      <c r="AN584" s="32"/>
      <c r="AO584" s="32"/>
      <c r="AP584" s="32"/>
      <c r="AQ584" s="32"/>
      <c r="AR584" s="32"/>
      <c r="AS584" s="32"/>
      <c r="AT584" s="32"/>
      <c r="AU584" s="32"/>
      <c r="AV584" s="32"/>
      <c r="AW584" s="32"/>
      <c r="AX584" s="32"/>
      <c r="AY584" s="32"/>
      <c r="AZ584" s="32"/>
      <c r="BA584" s="32"/>
      <c r="BB584" s="32"/>
      <c r="BC584" s="32"/>
      <c r="BD584" s="32"/>
      <c r="BE584" s="32"/>
      <c r="BF584" s="32"/>
    </row>
    <row r="585" spans="1:58"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row>
    <row r="586" spans="1:58"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c r="AM586" s="32"/>
      <c r="AN586" s="32"/>
      <c r="AO586" s="32"/>
      <c r="AP586" s="32"/>
      <c r="AQ586" s="32"/>
      <c r="AR586" s="32"/>
      <c r="AS586" s="32"/>
      <c r="AT586" s="32"/>
      <c r="AU586" s="32"/>
      <c r="AV586" s="32"/>
      <c r="AW586" s="32"/>
      <c r="AX586" s="32"/>
      <c r="AY586" s="32"/>
      <c r="AZ586" s="32"/>
      <c r="BA586" s="32"/>
      <c r="BB586" s="32"/>
      <c r="BC586" s="32"/>
      <c r="BD586" s="32"/>
      <c r="BE586" s="32"/>
      <c r="BF586" s="32"/>
    </row>
    <row r="587" spans="1:58"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c r="AL587" s="32"/>
      <c r="AM587" s="32"/>
      <c r="AN587" s="32"/>
      <c r="AO587" s="32"/>
      <c r="AP587" s="32"/>
      <c r="AQ587" s="32"/>
      <c r="AR587" s="32"/>
      <c r="AS587" s="32"/>
      <c r="AT587" s="32"/>
      <c r="AU587" s="32"/>
      <c r="AV587" s="32"/>
      <c r="AW587" s="32"/>
      <c r="AX587" s="32"/>
      <c r="AY587" s="32"/>
      <c r="AZ587" s="32"/>
      <c r="BA587" s="32"/>
      <c r="BB587" s="32"/>
      <c r="BC587" s="32"/>
      <c r="BD587" s="32"/>
      <c r="BE587" s="32"/>
      <c r="BF587" s="32"/>
    </row>
    <row r="588" spans="1:5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c r="AL588" s="32"/>
      <c r="AM588" s="32"/>
      <c r="AN588" s="32"/>
      <c r="AO588" s="32"/>
      <c r="AP588" s="32"/>
      <c r="AQ588" s="32"/>
      <c r="AR588" s="32"/>
      <c r="AS588" s="32"/>
      <c r="AT588" s="32"/>
      <c r="AU588" s="32"/>
      <c r="AV588" s="32"/>
      <c r="AW588" s="32"/>
      <c r="AX588" s="32"/>
      <c r="AY588" s="32"/>
      <c r="AZ588" s="32"/>
      <c r="BA588" s="32"/>
      <c r="BB588" s="32"/>
      <c r="BC588" s="32"/>
      <c r="BD588" s="32"/>
      <c r="BE588" s="32"/>
      <c r="BF588" s="32"/>
    </row>
    <row r="589" spans="1:58"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c r="AL589" s="32"/>
      <c r="AM589" s="32"/>
      <c r="AN589" s="32"/>
      <c r="AO589" s="32"/>
      <c r="AP589" s="32"/>
      <c r="AQ589" s="32"/>
      <c r="AR589" s="32"/>
      <c r="AS589" s="32"/>
      <c r="AT589" s="32"/>
      <c r="AU589" s="32"/>
      <c r="AV589" s="32"/>
      <c r="AW589" s="32"/>
      <c r="AX589" s="32"/>
      <c r="AY589" s="32"/>
      <c r="AZ589" s="32"/>
      <c r="BA589" s="32"/>
      <c r="BB589" s="32"/>
      <c r="BC589" s="32"/>
      <c r="BD589" s="32"/>
      <c r="BE589" s="32"/>
      <c r="BF589" s="32"/>
    </row>
    <row r="590" spans="1:58"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c r="AL590" s="32"/>
      <c r="AM590" s="32"/>
      <c r="AN590" s="32"/>
      <c r="AO590" s="32"/>
      <c r="AP590" s="32"/>
      <c r="AQ590" s="32"/>
      <c r="AR590" s="32"/>
      <c r="AS590" s="32"/>
      <c r="AT590" s="32"/>
      <c r="AU590" s="32"/>
      <c r="AV590" s="32"/>
      <c r="AW590" s="32"/>
      <c r="AX590" s="32"/>
      <c r="AY590" s="32"/>
      <c r="AZ590" s="32"/>
      <c r="BA590" s="32"/>
      <c r="BB590" s="32"/>
      <c r="BC590" s="32"/>
      <c r="BD590" s="32"/>
      <c r="BE590" s="32"/>
      <c r="BF590" s="32"/>
    </row>
    <row r="591" spans="1:58"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c r="AL591" s="32"/>
      <c r="AM591" s="32"/>
      <c r="AN591" s="32"/>
      <c r="AO591" s="32"/>
      <c r="AP591" s="32"/>
      <c r="AQ591" s="32"/>
      <c r="AR591" s="32"/>
      <c r="AS591" s="32"/>
      <c r="AT591" s="32"/>
      <c r="AU591" s="32"/>
      <c r="AV591" s="32"/>
      <c r="AW591" s="32"/>
      <c r="AX591" s="32"/>
      <c r="AY591" s="32"/>
      <c r="AZ591" s="32"/>
      <c r="BA591" s="32"/>
      <c r="BB591" s="32"/>
      <c r="BC591" s="32"/>
      <c r="BD591" s="32"/>
      <c r="BE591" s="32"/>
      <c r="BF591" s="32"/>
    </row>
    <row r="592" spans="1:58"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c r="AM592" s="32"/>
      <c r="AN592" s="32"/>
      <c r="AO592" s="32"/>
      <c r="AP592" s="32"/>
      <c r="AQ592" s="32"/>
      <c r="AR592" s="32"/>
      <c r="AS592" s="32"/>
      <c r="AT592" s="32"/>
      <c r="AU592" s="32"/>
      <c r="AV592" s="32"/>
      <c r="AW592" s="32"/>
      <c r="AX592" s="32"/>
      <c r="AY592" s="32"/>
      <c r="AZ592" s="32"/>
      <c r="BA592" s="32"/>
      <c r="BB592" s="32"/>
      <c r="BC592" s="32"/>
      <c r="BD592" s="32"/>
      <c r="BE592" s="32"/>
      <c r="BF592" s="32"/>
    </row>
    <row r="593" spans="1:58"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c r="AL593" s="32"/>
      <c r="AM593" s="32"/>
      <c r="AN593" s="32"/>
      <c r="AO593" s="32"/>
      <c r="AP593" s="32"/>
      <c r="AQ593" s="32"/>
      <c r="AR593" s="32"/>
      <c r="AS593" s="32"/>
      <c r="AT593" s="32"/>
      <c r="AU593" s="32"/>
      <c r="AV593" s="32"/>
      <c r="AW593" s="32"/>
      <c r="AX593" s="32"/>
      <c r="AY593" s="32"/>
      <c r="AZ593" s="32"/>
      <c r="BA593" s="32"/>
      <c r="BB593" s="32"/>
      <c r="BC593" s="32"/>
      <c r="BD593" s="32"/>
      <c r="BE593" s="32"/>
      <c r="BF593" s="32"/>
    </row>
    <row r="594" spans="1:58"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c r="AL594" s="32"/>
      <c r="AM594" s="32"/>
      <c r="AN594" s="32"/>
      <c r="AO594" s="32"/>
      <c r="AP594" s="32"/>
      <c r="AQ594" s="32"/>
      <c r="AR594" s="32"/>
      <c r="AS594" s="32"/>
      <c r="AT594" s="32"/>
      <c r="AU594" s="32"/>
      <c r="AV594" s="32"/>
      <c r="AW594" s="32"/>
      <c r="AX594" s="32"/>
      <c r="AY594" s="32"/>
      <c r="AZ594" s="32"/>
      <c r="BA594" s="32"/>
      <c r="BB594" s="32"/>
      <c r="BC594" s="32"/>
      <c r="BD594" s="32"/>
      <c r="BE594" s="32"/>
      <c r="BF594" s="32"/>
    </row>
    <row r="595" spans="1:58"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c r="AL595" s="32"/>
      <c r="AM595" s="32"/>
      <c r="AN595" s="32"/>
      <c r="AO595" s="32"/>
      <c r="AP595" s="32"/>
      <c r="AQ595" s="32"/>
      <c r="AR595" s="32"/>
      <c r="AS595" s="32"/>
      <c r="AT595" s="32"/>
      <c r="AU595" s="32"/>
      <c r="AV595" s="32"/>
      <c r="AW595" s="32"/>
      <c r="AX595" s="32"/>
      <c r="AY595" s="32"/>
      <c r="AZ595" s="32"/>
      <c r="BA595" s="32"/>
      <c r="BB595" s="32"/>
      <c r="BC595" s="32"/>
      <c r="BD595" s="32"/>
      <c r="BE595" s="32"/>
      <c r="BF595" s="32"/>
    </row>
    <row r="596" spans="1:58"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c r="AM596" s="32"/>
      <c r="AN596" s="32"/>
      <c r="AO596" s="32"/>
      <c r="AP596" s="32"/>
      <c r="AQ596" s="32"/>
      <c r="AR596" s="32"/>
      <c r="AS596" s="32"/>
      <c r="AT596" s="32"/>
      <c r="AU596" s="32"/>
      <c r="AV596" s="32"/>
      <c r="AW596" s="32"/>
      <c r="AX596" s="32"/>
      <c r="AY596" s="32"/>
      <c r="AZ596" s="32"/>
      <c r="BA596" s="32"/>
      <c r="BB596" s="32"/>
      <c r="BC596" s="32"/>
      <c r="BD596" s="32"/>
      <c r="BE596" s="32"/>
      <c r="BF596" s="32"/>
    </row>
    <row r="597" spans="1:58"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row>
    <row r="598" spans="1:5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c r="AL598" s="32"/>
      <c r="AM598" s="32"/>
      <c r="AN598" s="32"/>
      <c r="AO598" s="32"/>
      <c r="AP598" s="32"/>
      <c r="AQ598" s="32"/>
      <c r="AR598" s="32"/>
      <c r="AS598" s="32"/>
      <c r="AT598" s="32"/>
      <c r="AU598" s="32"/>
      <c r="AV598" s="32"/>
      <c r="AW598" s="32"/>
      <c r="AX598" s="32"/>
      <c r="AY598" s="32"/>
      <c r="AZ598" s="32"/>
      <c r="BA598" s="32"/>
      <c r="BB598" s="32"/>
      <c r="BC598" s="32"/>
      <c r="BD598" s="32"/>
      <c r="BE598" s="32"/>
      <c r="BF598" s="32"/>
    </row>
    <row r="599" spans="1:58"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c r="AL599" s="32"/>
      <c r="AM599" s="32"/>
      <c r="AN599" s="32"/>
      <c r="AO599" s="32"/>
      <c r="AP599" s="32"/>
      <c r="AQ599" s="32"/>
      <c r="AR599" s="32"/>
      <c r="AS599" s="32"/>
      <c r="AT599" s="32"/>
      <c r="AU599" s="32"/>
      <c r="AV599" s="32"/>
      <c r="AW599" s="32"/>
      <c r="AX599" s="32"/>
      <c r="AY599" s="32"/>
      <c r="AZ599" s="32"/>
      <c r="BA599" s="32"/>
      <c r="BB599" s="32"/>
      <c r="BC599" s="32"/>
      <c r="BD599" s="32"/>
      <c r="BE599" s="32"/>
      <c r="BF599" s="32"/>
    </row>
    <row r="600" spans="1:58"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c r="AM600" s="32"/>
      <c r="AN600" s="32"/>
      <c r="AO600" s="32"/>
      <c r="AP600" s="32"/>
      <c r="AQ600" s="32"/>
      <c r="AR600" s="32"/>
      <c r="AS600" s="32"/>
      <c r="AT600" s="32"/>
      <c r="AU600" s="32"/>
      <c r="AV600" s="32"/>
      <c r="AW600" s="32"/>
      <c r="AX600" s="32"/>
      <c r="AY600" s="32"/>
      <c r="AZ600" s="32"/>
      <c r="BA600" s="32"/>
      <c r="BB600" s="32"/>
      <c r="BC600" s="32"/>
      <c r="BD600" s="32"/>
      <c r="BE600" s="32"/>
      <c r="BF600" s="32"/>
    </row>
    <row r="601" spans="1:58"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c r="AL601" s="32"/>
      <c r="AM601" s="32"/>
      <c r="AN601" s="32"/>
      <c r="AO601" s="32"/>
      <c r="AP601" s="32"/>
      <c r="AQ601" s="32"/>
      <c r="AR601" s="32"/>
      <c r="AS601" s="32"/>
      <c r="AT601" s="32"/>
      <c r="AU601" s="32"/>
      <c r="AV601" s="32"/>
      <c r="AW601" s="32"/>
      <c r="AX601" s="32"/>
      <c r="AY601" s="32"/>
      <c r="AZ601" s="32"/>
      <c r="BA601" s="32"/>
      <c r="BB601" s="32"/>
      <c r="BC601" s="32"/>
      <c r="BD601" s="32"/>
      <c r="BE601" s="32"/>
      <c r="BF601" s="32"/>
    </row>
    <row r="602" spans="1:58"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c r="AM602" s="32"/>
      <c r="AN602" s="32"/>
      <c r="AO602" s="32"/>
      <c r="AP602" s="32"/>
      <c r="AQ602" s="32"/>
      <c r="AR602" s="32"/>
      <c r="AS602" s="32"/>
      <c r="AT602" s="32"/>
      <c r="AU602" s="32"/>
      <c r="AV602" s="32"/>
      <c r="AW602" s="32"/>
      <c r="AX602" s="32"/>
      <c r="AY602" s="32"/>
      <c r="AZ602" s="32"/>
      <c r="BA602" s="32"/>
      <c r="BB602" s="32"/>
      <c r="BC602" s="32"/>
      <c r="BD602" s="32"/>
      <c r="BE602" s="32"/>
      <c r="BF602" s="32"/>
    </row>
    <row r="603" spans="1:58"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c r="AL603" s="32"/>
      <c r="AM603" s="32"/>
      <c r="AN603" s="32"/>
      <c r="AO603" s="32"/>
      <c r="AP603" s="32"/>
      <c r="AQ603" s="32"/>
      <c r="AR603" s="32"/>
      <c r="AS603" s="32"/>
      <c r="AT603" s="32"/>
      <c r="AU603" s="32"/>
      <c r="AV603" s="32"/>
      <c r="AW603" s="32"/>
      <c r="AX603" s="32"/>
      <c r="AY603" s="32"/>
      <c r="AZ603" s="32"/>
      <c r="BA603" s="32"/>
      <c r="BB603" s="32"/>
      <c r="BC603" s="32"/>
      <c r="BD603" s="32"/>
      <c r="BE603" s="32"/>
      <c r="BF603" s="32"/>
    </row>
    <row r="604" spans="1:58"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c r="AL604" s="32"/>
      <c r="AM604" s="32"/>
      <c r="AN604" s="32"/>
      <c r="AO604" s="32"/>
      <c r="AP604" s="32"/>
      <c r="AQ604" s="32"/>
      <c r="AR604" s="32"/>
      <c r="AS604" s="32"/>
      <c r="AT604" s="32"/>
      <c r="AU604" s="32"/>
      <c r="AV604" s="32"/>
      <c r="AW604" s="32"/>
      <c r="AX604" s="32"/>
      <c r="AY604" s="32"/>
      <c r="AZ604" s="32"/>
      <c r="BA604" s="32"/>
      <c r="BB604" s="32"/>
      <c r="BC604" s="32"/>
      <c r="BD604" s="32"/>
      <c r="BE604" s="32"/>
      <c r="BF604" s="32"/>
    </row>
    <row r="605" spans="1:58"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c r="AL605" s="32"/>
      <c r="AM605" s="32"/>
      <c r="AN605" s="32"/>
      <c r="AO605" s="32"/>
      <c r="AP605" s="32"/>
      <c r="AQ605" s="32"/>
      <c r="AR605" s="32"/>
      <c r="AS605" s="32"/>
      <c r="AT605" s="32"/>
      <c r="AU605" s="32"/>
      <c r="AV605" s="32"/>
      <c r="AW605" s="32"/>
      <c r="AX605" s="32"/>
      <c r="AY605" s="32"/>
      <c r="AZ605" s="32"/>
      <c r="BA605" s="32"/>
      <c r="BB605" s="32"/>
      <c r="BC605" s="32"/>
      <c r="BD605" s="32"/>
      <c r="BE605" s="32"/>
      <c r="BF605" s="32"/>
    </row>
    <row r="606" spans="1:58"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c r="AM606" s="32"/>
      <c r="AN606" s="32"/>
      <c r="AO606" s="32"/>
      <c r="AP606" s="32"/>
      <c r="AQ606" s="32"/>
      <c r="AR606" s="32"/>
      <c r="AS606" s="32"/>
      <c r="AT606" s="32"/>
      <c r="AU606" s="32"/>
      <c r="AV606" s="32"/>
      <c r="AW606" s="32"/>
      <c r="AX606" s="32"/>
      <c r="AY606" s="32"/>
      <c r="AZ606" s="32"/>
      <c r="BA606" s="32"/>
      <c r="BB606" s="32"/>
      <c r="BC606" s="32"/>
      <c r="BD606" s="32"/>
      <c r="BE606" s="32"/>
      <c r="BF606" s="32"/>
    </row>
    <row r="607" spans="1:58"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c r="AL607" s="32"/>
      <c r="AM607" s="32"/>
      <c r="AN607" s="32"/>
      <c r="AO607" s="32"/>
      <c r="AP607" s="32"/>
      <c r="AQ607" s="32"/>
      <c r="AR607" s="32"/>
      <c r="AS607" s="32"/>
      <c r="AT607" s="32"/>
      <c r="AU607" s="32"/>
      <c r="AV607" s="32"/>
      <c r="AW607" s="32"/>
      <c r="AX607" s="32"/>
      <c r="AY607" s="32"/>
      <c r="AZ607" s="32"/>
      <c r="BA607" s="32"/>
      <c r="BB607" s="32"/>
      <c r="BC607" s="32"/>
      <c r="BD607" s="32"/>
      <c r="BE607" s="32"/>
      <c r="BF607" s="32"/>
    </row>
    <row r="608" spans="1:5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c r="AL608" s="32"/>
      <c r="AM608" s="32"/>
      <c r="AN608" s="32"/>
      <c r="AO608" s="32"/>
      <c r="AP608" s="32"/>
      <c r="AQ608" s="32"/>
      <c r="AR608" s="32"/>
      <c r="AS608" s="32"/>
      <c r="AT608" s="32"/>
      <c r="AU608" s="32"/>
      <c r="AV608" s="32"/>
      <c r="AW608" s="32"/>
      <c r="AX608" s="32"/>
      <c r="AY608" s="32"/>
      <c r="AZ608" s="32"/>
      <c r="BA608" s="32"/>
      <c r="BB608" s="32"/>
      <c r="BC608" s="32"/>
      <c r="BD608" s="32"/>
      <c r="BE608" s="32"/>
      <c r="BF608" s="32"/>
    </row>
    <row r="609" spans="1:58"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row>
    <row r="610" spans="1:58"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c r="AL610" s="32"/>
      <c r="AM610" s="32"/>
      <c r="AN610" s="32"/>
      <c r="AO610" s="32"/>
      <c r="AP610" s="32"/>
      <c r="AQ610" s="32"/>
      <c r="AR610" s="32"/>
      <c r="AS610" s="32"/>
      <c r="AT610" s="32"/>
      <c r="AU610" s="32"/>
      <c r="AV610" s="32"/>
      <c r="AW610" s="32"/>
      <c r="AX610" s="32"/>
      <c r="AY610" s="32"/>
      <c r="AZ610" s="32"/>
      <c r="BA610" s="32"/>
      <c r="BB610" s="32"/>
      <c r="BC610" s="32"/>
      <c r="BD610" s="32"/>
      <c r="BE610" s="32"/>
      <c r="BF610" s="32"/>
    </row>
    <row r="611" spans="1:58"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c r="AL611" s="32"/>
      <c r="AM611" s="32"/>
      <c r="AN611" s="32"/>
      <c r="AO611" s="32"/>
      <c r="AP611" s="32"/>
      <c r="AQ611" s="32"/>
      <c r="AR611" s="32"/>
      <c r="AS611" s="32"/>
      <c r="AT611" s="32"/>
      <c r="AU611" s="32"/>
      <c r="AV611" s="32"/>
      <c r="AW611" s="32"/>
      <c r="AX611" s="32"/>
      <c r="AY611" s="32"/>
      <c r="AZ611" s="32"/>
      <c r="BA611" s="32"/>
      <c r="BB611" s="32"/>
      <c r="BC611" s="32"/>
      <c r="BD611" s="32"/>
      <c r="BE611" s="32"/>
      <c r="BF611" s="32"/>
    </row>
    <row r="612" spans="1:58"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c r="AM612" s="32"/>
      <c r="AN612" s="32"/>
      <c r="AO612" s="32"/>
      <c r="AP612" s="32"/>
      <c r="AQ612" s="32"/>
      <c r="AR612" s="32"/>
      <c r="AS612" s="32"/>
      <c r="AT612" s="32"/>
      <c r="AU612" s="32"/>
      <c r="AV612" s="32"/>
      <c r="AW612" s="32"/>
      <c r="AX612" s="32"/>
      <c r="AY612" s="32"/>
      <c r="AZ612" s="32"/>
      <c r="BA612" s="32"/>
      <c r="BB612" s="32"/>
      <c r="BC612" s="32"/>
      <c r="BD612" s="32"/>
      <c r="BE612" s="32"/>
      <c r="BF612" s="32"/>
    </row>
    <row r="613" spans="1:58"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c r="AL613" s="32"/>
      <c r="AM613" s="32"/>
      <c r="AN613" s="32"/>
      <c r="AO613" s="32"/>
      <c r="AP613" s="32"/>
      <c r="AQ613" s="32"/>
      <c r="AR613" s="32"/>
      <c r="AS613" s="32"/>
      <c r="AT613" s="32"/>
      <c r="AU613" s="32"/>
      <c r="AV613" s="32"/>
      <c r="AW613" s="32"/>
      <c r="AX613" s="32"/>
      <c r="AY613" s="32"/>
      <c r="AZ613" s="32"/>
      <c r="BA613" s="32"/>
      <c r="BB613" s="32"/>
      <c r="BC613" s="32"/>
      <c r="BD613" s="32"/>
      <c r="BE613" s="32"/>
      <c r="BF613" s="32"/>
    </row>
    <row r="614" spans="1:58"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c r="AL614" s="32"/>
      <c r="AM614" s="32"/>
      <c r="AN614" s="32"/>
      <c r="AO614" s="32"/>
      <c r="AP614" s="32"/>
      <c r="AQ614" s="32"/>
      <c r="AR614" s="32"/>
      <c r="AS614" s="32"/>
      <c r="AT614" s="32"/>
      <c r="AU614" s="32"/>
      <c r="AV614" s="32"/>
      <c r="AW614" s="32"/>
      <c r="AX614" s="32"/>
      <c r="AY614" s="32"/>
      <c r="AZ614" s="32"/>
      <c r="BA614" s="32"/>
      <c r="BB614" s="32"/>
      <c r="BC614" s="32"/>
      <c r="BD614" s="32"/>
      <c r="BE614" s="32"/>
      <c r="BF614" s="32"/>
    </row>
    <row r="615" spans="1:58"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c r="AL615" s="32"/>
      <c r="AM615" s="32"/>
      <c r="AN615" s="32"/>
      <c r="AO615" s="32"/>
      <c r="AP615" s="32"/>
      <c r="AQ615" s="32"/>
      <c r="AR615" s="32"/>
      <c r="AS615" s="32"/>
      <c r="AT615" s="32"/>
      <c r="AU615" s="32"/>
      <c r="AV615" s="32"/>
      <c r="AW615" s="32"/>
      <c r="AX615" s="32"/>
      <c r="AY615" s="32"/>
      <c r="AZ615" s="32"/>
      <c r="BA615" s="32"/>
      <c r="BB615" s="32"/>
      <c r="BC615" s="32"/>
      <c r="BD615" s="32"/>
      <c r="BE615" s="32"/>
      <c r="BF615" s="32"/>
    </row>
    <row r="616" spans="1:58"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c r="AM616" s="32"/>
      <c r="AN616" s="32"/>
      <c r="AO616" s="32"/>
      <c r="AP616" s="32"/>
      <c r="AQ616" s="32"/>
      <c r="AR616" s="32"/>
      <c r="AS616" s="32"/>
      <c r="AT616" s="32"/>
      <c r="AU616" s="32"/>
      <c r="AV616" s="32"/>
      <c r="AW616" s="32"/>
      <c r="AX616" s="32"/>
      <c r="AY616" s="32"/>
      <c r="AZ616" s="32"/>
      <c r="BA616" s="32"/>
      <c r="BB616" s="32"/>
      <c r="BC616" s="32"/>
      <c r="BD616" s="32"/>
      <c r="BE616" s="32"/>
      <c r="BF616" s="32"/>
    </row>
    <row r="617" spans="1:58"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c r="AL617" s="32"/>
      <c r="AM617" s="32"/>
      <c r="AN617" s="32"/>
      <c r="AO617" s="32"/>
      <c r="AP617" s="32"/>
      <c r="AQ617" s="32"/>
      <c r="AR617" s="32"/>
      <c r="AS617" s="32"/>
      <c r="AT617" s="32"/>
      <c r="AU617" s="32"/>
      <c r="AV617" s="32"/>
      <c r="AW617" s="32"/>
      <c r="AX617" s="32"/>
      <c r="AY617" s="32"/>
      <c r="AZ617" s="32"/>
      <c r="BA617" s="32"/>
      <c r="BB617" s="32"/>
      <c r="BC617" s="32"/>
      <c r="BD617" s="32"/>
      <c r="BE617" s="32"/>
      <c r="BF617" s="32"/>
    </row>
    <row r="618" spans="1:5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c r="AL618" s="32"/>
      <c r="AM618" s="32"/>
      <c r="AN618" s="32"/>
      <c r="AO618" s="32"/>
      <c r="AP618" s="32"/>
      <c r="AQ618" s="32"/>
      <c r="AR618" s="32"/>
      <c r="AS618" s="32"/>
      <c r="AT618" s="32"/>
      <c r="AU618" s="32"/>
      <c r="AV618" s="32"/>
      <c r="AW618" s="32"/>
      <c r="AX618" s="32"/>
      <c r="AY618" s="32"/>
      <c r="AZ618" s="32"/>
      <c r="BA618" s="32"/>
      <c r="BB618" s="32"/>
      <c r="BC618" s="32"/>
      <c r="BD618" s="32"/>
      <c r="BE618" s="32"/>
      <c r="BF618" s="32"/>
    </row>
    <row r="619" spans="1:58"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c r="AL619" s="32"/>
      <c r="AM619" s="32"/>
      <c r="AN619" s="32"/>
      <c r="AO619" s="32"/>
      <c r="AP619" s="32"/>
      <c r="AQ619" s="32"/>
      <c r="AR619" s="32"/>
      <c r="AS619" s="32"/>
      <c r="AT619" s="32"/>
      <c r="AU619" s="32"/>
      <c r="AV619" s="32"/>
      <c r="AW619" s="32"/>
      <c r="AX619" s="32"/>
      <c r="AY619" s="32"/>
      <c r="AZ619" s="32"/>
      <c r="BA619" s="32"/>
      <c r="BB619" s="32"/>
      <c r="BC619" s="32"/>
      <c r="BD619" s="32"/>
      <c r="BE619" s="32"/>
      <c r="BF619" s="32"/>
    </row>
    <row r="620" spans="1:58"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c r="AL620" s="32"/>
      <c r="AM620" s="32"/>
      <c r="AN620" s="32"/>
      <c r="AO620" s="32"/>
      <c r="AP620" s="32"/>
      <c r="AQ620" s="32"/>
      <c r="AR620" s="32"/>
      <c r="AS620" s="32"/>
      <c r="AT620" s="32"/>
      <c r="AU620" s="32"/>
      <c r="AV620" s="32"/>
      <c r="AW620" s="32"/>
      <c r="AX620" s="32"/>
      <c r="AY620" s="32"/>
      <c r="AZ620" s="32"/>
      <c r="BA620" s="32"/>
      <c r="BB620" s="32"/>
      <c r="BC620" s="32"/>
      <c r="BD620" s="32"/>
      <c r="BE620" s="32"/>
      <c r="BF620" s="32"/>
    </row>
    <row r="621" spans="1:58"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row>
    <row r="622" spans="1:58"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c r="AL622" s="32"/>
      <c r="AM622" s="32"/>
      <c r="AN622" s="32"/>
      <c r="AO622" s="32"/>
      <c r="AP622" s="32"/>
      <c r="AQ622" s="32"/>
      <c r="AR622" s="32"/>
      <c r="AS622" s="32"/>
      <c r="AT622" s="32"/>
      <c r="AU622" s="32"/>
      <c r="AV622" s="32"/>
      <c r="AW622" s="32"/>
      <c r="AX622" s="32"/>
      <c r="AY622" s="32"/>
      <c r="AZ622" s="32"/>
      <c r="BA622" s="32"/>
      <c r="BB622" s="32"/>
      <c r="BC622" s="32"/>
      <c r="BD622" s="32"/>
      <c r="BE622" s="32"/>
      <c r="BF622" s="32"/>
    </row>
    <row r="623" spans="1:58"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c r="AL623" s="32"/>
      <c r="AM623" s="32"/>
      <c r="AN623" s="32"/>
      <c r="AO623" s="32"/>
      <c r="AP623" s="32"/>
      <c r="AQ623" s="32"/>
      <c r="AR623" s="32"/>
      <c r="AS623" s="32"/>
      <c r="AT623" s="32"/>
      <c r="AU623" s="32"/>
      <c r="AV623" s="32"/>
      <c r="AW623" s="32"/>
      <c r="AX623" s="32"/>
      <c r="AY623" s="32"/>
      <c r="AZ623" s="32"/>
      <c r="BA623" s="32"/>
      <c r="BB623" s="32"/>
      <c r="BC623" s="32"/>
      <c r="BD623" s="32"/>
      <c r="BE623" s="32"/>
      <c r="BF623" s="32"/>
    </row>
    <row r="624" spans="1:58"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c r="AL624" s="32"/>
      <c r="AM624" s="32"/>
      <c r="AN624" s="32"/>
      <c r="AO624" s="32"/>
      <c r="AP624" s="32"/>
      <c r="AQ624" s="32"/>
      <c r="AR624" s="32"/>
      <c r="AS624" s="32"/>
      <c r="AT624" s="32"/>
      <c r="AU624" s="32"/>
      <c r="AV624" s="32"/>
      <c r="AW624" s="32"/>
      <c r="AX624" s="32"/>
      <c r="AY624" s="32"/>
      <c r="AZ624" s="32"/>
      <c r="BA624" s="32"/>
      <c r="BB624" s="32"/>
      <c r="BC624" s="32"/>
      <c r="BD624" s="32"/>
      <c r="BE624" s="32"/>
      <c r="BF624" s="32"/>
    </row>
    <row r="625" spans="1:58"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c r="AL625" s="32"/>
      <c r="AM625" s="32"/>
      <c r="AN625" s="32"/>
      <c r="AO625" s="32"/>
      <c r="AP625" s="32"/>
      <c r="AQ625" s="32"/>
      <c r="AR625" s="32"/>
      <c r="AS625" s="32"/>
      <c r="AT625" s="32"/>
      <c r="AU625" s="32"/>
      <c r="AV625" s="32"/>
      <c r="AW625" s="32"/>
      <c r="AX625" s="32"/>
      <c r="AY625" s="32"/>
      <c r="AZ625" s="32"/>
      <c r="BA625" s="32"/>
      <c r="BB625" s="32"/>
      <c r="BC625" s="32"/>
      <c r="BD625" s="32"/>
      <c r="BE625" s="32"/>
      <c r="BF625" s="32"/>
    </row>
    <row r="626" spans="1:58"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c r="AM626" s="32"/>
      <c r="AN626" s="32"/>
      <c r="AO626" s="32"/>
      <c r="AP626" s="32"/>
      <c r="AQ626" s="32"/>
      <c r="AR626" s="32"/>
      <c r="AS626" s="32"/>
      <c r="AT626" s="32"/>
      <c r="AU626" s="32"/>
      <c r="AV626" s="32"/>
      <c r="AW626" s="32"/>
      <c r="AX626" s="32"/>
      <c r="AY626" s="32"/>
      <c r="AZ626" s="32"/>
      <c r="BA626" s="32"/>
      <c r="BB626" s="32"/>
      <c r="BC626" s="32"/>
      <c r="BD626" s="32"/>
      <c r="BE626" s="32"/>
      <c r="BF626" s="32"/>
    </row>
    <row r="627" spans="1:58"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c r="AL627" s="32"/>
      <c r="AM627" s="32"/>
      <c r="AN627" s="32"/>
      <c r="AO627" s="32"/>
      <c r="AP627" s="32"/>
      <c r="AQ627" s="32"/>
      <c r="AR627" s="32"/>
      <c r="AS627" s="32"/>
      <c r="AT627" s="32"/>
      <c r="AU627" s="32"/>
      <c r="AV627" s="32"/>
      <c r="AW627" s="32"/>
      <c r="AX627" s="32"/>
      <c r="AY627" s="32"/>
      <c r="AZ627" s="32"/>
      <c r="BA627" s="32"/>
      <c r="BB627" s="32"/>
      <c r="BC627" s="32"/>
      <c r="BD627" s="32"/>
      <c r="BE627" s="32"/>
      <c r="BF627" s="32"/>
    </row>
    <row r="628" spans="1:5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c r="AL628" s="32"/>
      <c r="AM628" s="32"/>
      <c r="AN628" s="32"/>
      <c r="AO628" s="32"/>
      <c r="AP628" s="32"/>
      <c r="AQ628" s="32"/>
      <c r="AR628" s="32"/>
      <c r="AS628" s="32"/>
      <c r="AT628" s="32"/>
      <c r="AU628" s="32"/>
      <c r="AV628" s="32"/>
      <c r="AW628" s="32"/>
      <c r="AX628" s="32"/>
      <c r="AY628" s="32"/>
      <c r="AZ628" s="32"/>
      <c r="BA628" s="32"/>
      <c r="BB628" s="32"/>
      <c r="BC628" s="32"/>
      <c r="BD628" s="32"/>
      <c r="BE628" s="32"/>
      <c r="BF628" s="32"/>
    </row>
    <row r="629" spans="1:58"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c r="AL629" s="32"/>
      <c r="AM629" s="32"/>
      <c r="AN629" s="32"/>
      <c r="AO629" s="32"/>
      <c r="AP629" s="32"/>
      <c r="AQ629" s="32"/>
      <c r="AR629" s="32"/>
      <c r="AS629" s="32"/>
      <c r="AT629" s="32"/>
      <c r="AU629" s="32"/>
      <c r="AV629" s="32"/>
      <c r="AW629" s="32"/>
      <c r="AX629" s="32"/>
      <c r="AY629" s="32"/>
      <c r="AZ629" s="32"/>
      <c r="BA629" s="32"/>
      <c r="BB629" s="32"/>
      <c r="BC629" s="32"/>
      <c r="BD629" s="32"/>
      <c r="BE629" s="32"/>
      <c r="BF629" s="32"/>
    </row>
    <row r="630" spans="1:58"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c r="AL630" s="32"/>
      <c r="AM630" s="32"/>
      <c r="AN630" s="32"/>
      <c r="AO630" s="32"/>
      <c r="AP630" s="32"/>
      <c r="AQ630" s="32"/>
      <c r="AR630" s="32"/>
      <c r="AS630" s="32"/>
      <c r="AT630" s="32"/>
      <c r="AU630" s="32"/>
      <c r="AV630" s="32"/>
      <c r="AW630" s="32"/>
      <c r="AX630" s="32"/>
      <c r="AY630" s="32"/>
      <c r="AZ630" s="32"/>
      <c r="BA630" s="32"/>
      <c r="BB630" s="32"/>
      <c r="BC630" s="32"/>
      <c r="BD630" s="32"/>
      <c r="BE630" s="32"/>
      <c r="BF630" s="32"/>
    </row>
    <row r="631" spans="1:58"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c r="AL631" s="32"/>
      <c r="AM631" s="32"/>
      <c r="AN631" s="32"/>
      <c r="AO631" s="32"/>
      <c r="AP631" s="32"/>
      <c r="AQ631" s="32"/>
      <c r="AR631" s="32"/>
      <c r="AS631" s="32"/>
      <c r="AT631" s="32"/>
      <c r="AU631" s="32"/>
      <c r="AV631" s="32"/>
      <c r="AW631" s="32"/>
      <c r="AX631" s="32"/>
      <c r="AY631" s="32"/>
      <c r="AZ631" s="32"/>
      <c r="BA631" s="32"/>
      <c r="BB631" s="32"/>
      <c r="BC631" s="32"/>
      <c r="BD631" s="32"/>
      <c r="BE631" s="32"/>
      <c r="BF631" s="32"/>
    </row>
    <row r="632" spans="1:58"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c r="AL632" s="32"/>
      <c r="AM632" s="32"/>
      <c r="AN632" s="32"/>
      <c r="AO632" s="32"/>
      <c r="AP632" s="32"/>
      <c r="AQ632" s="32"/>
      <c r="AR632" s="32"/>
      <c r="AS632" s="32"/>
      <c r="AT632" s="32"/>
      <c r="AU632" s="32"/>
      <c r="AV632" s="32"/>
      <c r="AW632" s="32"/>
      <c r="AX632" s="32"/>
      <c r="AY632" s="32"/>
      <c r="AZ632" s="32"/>
      <c r="BA632" s="32"/>
      <c r="BB632" s="32"/>
      <c r="BC632" s="32"/>
      <c r="BD632" s="32"/>
      <c r="BE632" s="32"/>
      <c r="BF632" s="32"/>
    </row>
    <row r="633" spans="1:58"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c r="AM633" s="32"/>
      <c r="AN633" s="32"/>
      <c r="AO633" s="32"/>
      <c r="AP633" s="32"/>
      <c r="AQ633" s="32"/>
      <c r="AR633" s="32"/>
      <c r="AS633" s="32"/>
      <c r="AT633" s="32"/>
      <c r="AU633" s="32"/>
      <c r="AV633" s="32"/>
      <c r="AW633" s="32"/>
      <c r="AX633" s="32"/>
      <c r="AY633" s="32"/>
      <c r="AZ633" s="32"/>
      <c r="BA633" s="32"/>
      <c r="BB633" s="32"/>
      <c r="BC633" s="32"/>
      <c r="BD633" s="32"/>
      <c r="BE633" s="32"/>
      <c r="BF633" s="32"/>
    </row>
    <row r="634" spans="1:58"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c r="AM634" s="32"/>
      <c r="AN634" s="32"/>
      <c r="AO634" s="32"/>
      <c r="AP634" s="32"/>
      <c r="AQ634" s="32"/>
      <c r="AR634" s="32"/>
      <c r="AS634" s="32"/>
      <c r="AT634" s="32"/>
      <c r="AU634" s="32"/>
      <c r="AV634" s="32"/>
      <c r="AW634" s="32"/>
      <c r="AX634" s="32"/>
      <c r="AY634" s="32"/>
      <c r="AZ634" s="32"/>
      <c r="BA634" s="32"/>
      <c r="BB634" s="32"/>
      <c r="BC634" s="32"/>
      <c r="BD634" s="32"/>
      <c r="BE634" s="32"/>
      <c r="BF634" s="32"/>
    </row>
    <row r="635" spans="1:58"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c r="AL635" s="32"/>
      <c r="AM635" s="32"/>
      <c r="AN635" s="32"/>
      <c r="AO635" s="32"/>
      <c r="AP635" s="32"/>
      <c r="AQ635" s="32"/>
      <c r="AR635" s="32"/>
      <c r="AS635" s="32"/>
      <c r="AT635" s="32"/>
      <c r="AU635" s="32"/>
      <c r="AV635" s="32"/>
      <c r="AW635" s="32"/>
      <c r="AX635" s="32"/>
      <c r="AY635" s="32"/>
      <c r="AZ635" s="32"/>
      <c r="BA635" s="32"/>
      <c r="BB635" s="32"/>
      <c r="BC635" s="32"/>
      <c r="BD635" s="32"/>
      <c r="BE635" s="32"/>
      <c r="BF635" s="32"/>
    </row>
    <row r="636" spans="1:58"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c r="AM636" s="32"/>
      <c r="AN636" s="32"/>
      <c r="AO636" s="32"/>
      <c r="AP636" s="32"/>
      <c r="AQ636" s="32"/>
      <c r="AR636" s="32"/>
      <c r="AS636" s="32"/>
      <c r="AT636" s="32"/>
      <c r="AU636" s="32"/>
      <c r="AV636" s="32"/>
      <c r="AW636" s="32"/>
      <c r="AX636" s="32"/>
      <c r="AY636" s="32"/>
      <c r="AZ636" s="32"/>
      <c r="BA636" s="32"/>
      <c r="BB636" s="32"/>
      <c r="BC636" s="32"/>
      <c r="BD636" s="32"/>
      <c r="BE636" s="32"/>
      <c r="BF636" s="32"/>
    </row>
    <row r="637" spans="1:58"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c r="AL637" s="32"/>
      <c r="AM637" s="32"/>
      <c r="AN637" s="32"/>
      <c r="AO637" s="32"/>
      <c r="AP637" s="32"/>
      <c r="AQ637" s="32"/>
      <c r="AR637" s="32"/>
      <c r="AS637" s="32"/>
      <c r="AT637" s="32"/>
      <c r="AU637" s="32"/>
      <c r="AV637" s="32"/>
      <c r="AW637" s="32"/>
      <c r="AX637" s="32"/>
      <c r="AY637" s="32"/>
      <c r="AZ637" s="32"/>
      <c r="BA637" s="32"/>
      <c r="BB637" s="32"/>
      <c r="BC637" s="32"/>
      <c r="BD637" s="32"/>
      <c r="BE637" s="32"/>
      <c r="BF637" s="32"/>
    </row>
    <row r="638" spans="1:5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c r="AL638" s="32"/>
      <c r="AM638" s="32"/>
      <c r="AN638" s="32"/>
      <c r="AO638" s="32"/>
      <c r="AP638" s="32"/>
      <c r="AQ638" s="32"/>
      <c r="AR638" s="32"/>
      <c r="AS638" s="32"/>
      <c r="AT638" s="32"/>
      <c r="AU638" s="32"/>
      <c r="AV638" s="32"/>
      <c r="AW638" s="32"/>
      <c r="AX638" s="32"/>
      <c r="AY638" s="32"/>
      <c r="AZ638" s="32"/>
      <c r="BA638" s="32"/>
      <c r="BB638" s="32"/>
      <c r="BC638" s="32"/>
      <c r="BD638" s="32"/>
      <c r="BE638" s="32"/>
      <c r="BF638" s="32"/>
    </row>
    <row r="639" spans="1:58"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c r="AL639" s="32"/>
      <c r="AM639" s="32"/>
      <c r="AN639" s="32"/>
      <c r="AO639" s="32"/>
      <c r="AP639" s="32"/>
      <c r="AQ639" s="32"/>
      <c r="AR639" s="32"/>
      <c r="AS639" s="32"/>
      <c r="AT639" s="32"/>
      <c r="AU639" s="32"/>
      <c r="AV639" s="32"/>
      <c r="AW639" s="32"/>
      <c r="AX639" s="32"/>
      <c r="AY639" s="32"/>
      <c r="AZ639" s="32"/>
      <c r="BA639" s="32"/>
      <c r="BB639" s="32"/>
      <c r="BC639" s="32"/>
      <c r="BD639" s="32"/>
      <c r="BE639" s="32"/>
      <c r="BF639" s="32"/>
    </row>
    <row r="640" spans="1:58"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c r="AL640" s="32"/>
      <c r="AM640" s="32"/>
      <c r="AN640" s="32"/>
      <c r="AO640" s="32"/>
      <c r="AP640" s="32"/>
      <c r="AQ640" s="32"/>
      <c r="AR640" s="32"/>
      <c r="AS640" s="32"/>
      <c r="AT640" s="32"/>
      <c r="AU640" s="32"/>
      <c r="AV640" s="32"/>
      <c r="AW640" s="32"/>
      <c r="AX640" s="32"/>
      <c r="AY640" s="32"/>
      <c r="AZ640" s="32"/>
      <c r="BA640" s="32"/>
      <c r="BB640" s="32"/>
      <c r="BC640" s="32"/>
      <c r="BD640" s="32"/>
      <c r="BE640" s="32"/>
      <c r="BF640" s="32"/>
    </row>
    <row r="641" spans="1:58"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c r="AL641" s="32"/>
      <c r="AM641" s="32"/>
      <c r="AN641" s="32"/>
      <c r="AO641" s="32"/>
      <c r="AP641" s="32"/>
      <c r="AQ641" s="32"/>
      <c r="AR641" s="32"/>
      <c r="AS641" s="32"/>
      <c r="AT641" s="32"/>
      <c r="AU641" s="32"/>
      <c r="AV641" s="32"/>
      <c r="AW641" s="32"/>
      <c r="AX641" s="32"/>
      <c r="AY641" s="32"/>
      <c r="AZ641" s="32"/>
      <c r="BA641" s="32"/>
      <c r="BB641" s="32"/>
      <c r="BC641" s="32"/>
      <c r="BD641" s="32"/>
      <c r="BE641" s="32"/>
      <c r="BF641" s="32"/>
    </row>
    <row r="642" spans="1:58"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c r="AL642" s="32"/>
      <c r="AM642" s="32"/>
      <c r="AN642" s="32"/>
      <c r="AO642" s="32"/>
      <c r="AP642" s="32"/>
      <c r="AQ642" s="32"/>
      <c r="AR642" s="32"/>
      <c r="AS642" s="32"/>
      <c r="AT642" s="32"/>
      <c r="AU642" s="32"/>
      <c r="AV642" s="32"/>
      <c r="AW642" s="32"/>
      <c r="AX642" s="32"/>
      <c r="AY642" s="32"/>
      <c r="AZ642" s="32"/>
      <c r="BA642" s="32"/>
      <c r="BB642" s="32"/>
      <c r="BC642" s="32"/>
      <c r="BD642" s="32"/>
      <c r="BE642" s="32"/>
      <c r="BF642" s="32"/>
    </row>
    <row r="643" spans="1:58"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c r="AL643" s="32"/>
      <c r="AM643" s="32"/>
      <c r="AN643" s="32"/>
      <c r="AO643" s="32"/>
      <c r="AP643" s="32"/>
      <c r="AQ643" s="32"/>
      <c r="AR643" s="32"/>
      <c r="AS643" s="32"/>
      <c r="AT643" s="32"/>
      <c r="AU643" s="32"/>
      <c r="AV643" s="32"/>
      <c r="AW643" s="32"/>
      <c r="AX643" s="32"/>
      <c r="AY643" s="32"/>
      <c r="AZ643" s="32"/>
      <c r="BA643" s="32"/>
      <c r="BB643" s="32"/>
      <c r="BC643" s="32"/>
      <c r="BD643" s="32"/>
      <c r="BE643" s="32"/>
      <c r="BF643" s="32"/>
    </row>
    <row r="644" spans="1:58"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c r="AL644" s="32"/>
      <c r="AM644" s="32"/>
      <c r="AN644" s="32"/>
      <c r="AO644" s="32"/>
      <c r="AP644" s="32"/>
      <c r="AQ644" s="32"/>
      <c r="AR644" s="32"/>
      <c r="AS644" s="32"/>
      <c r="AT644" s="32"/>
      <c r="AU644" s="32"/>
      <c r="AV644" s="32"/>
      <c r="AW644" s="32"/>
      <c r="AX644" s="32"/>
      <c r="AY644" s="32"/>
      <c r="AZ644" s="32"/>
      <c r="BA644" s="32"/>
      <c r="BB644" s="32"/>
      <c r="BC644" s="32"/>
      <c r="BD644" s="32"/>
      <c r="BE644" s="32"/>
      <c r="BF644" s="32"/>
    </row>
    <row r="645" spans="1:58"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c r="AM645" s="32"/>
      <c r="AN645" s="32"/>
      <c r="AO645" s="32"/>
      <c r="AP645" s="32"/>
      <c r="AQ645" s="32"/>
      <c r="AR645" s="32"/>
      <c r="AS645" s="32"/>
      <c r="AT645" s="32"/>
      <c r="AU645" s="32"/>
      <c r="AV645" s="32"/>
      <c r="AW645" s="32"/>
      <c r="AX645" s="32"/>
      <c r="AY645" s="32"/>
      <c r="AZ645" s="32"/>
      <c r="BA645" s="32"/>
      <c r="BB645" s="32"/>
      <c r="BC645" s="32"/>
      <c r="BD645" s="32"/>
      <c r="BE645" s="32"/>
      <c r="BF645" s="32"/>
    </row>
    <row r="646" spans="1:58"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c r="AM646" s="32"/>
      <c r="AN646" s="32"/>
      <c r="AO646" s="32"/>
      <c r="AP646" s="32"/>
      <c r="AQ646" s="32"/>
      <c r="AR646" s="32"/>
      <c r="AS646" s="32"/>
      <c r="AT646" s="32"/>
      <c r="AU646" s="32"/>
      <c r="AV646" s="32"/>
      <c r="AW646" s="32"/>
      <c r="AX646" s="32"/>
      <c r="AY646" s="32"/>
      <c r="AZ646" s="32"/>
      <c r="BA646" s="32"/>
      <c r="BB646" s="32"/>
      <c r="BC646" s="32"/>
      <c r="BD646" s="32"/>
      <c r="BE646" s="32"/>
      <c r="BF646" s="32"/>
    </row>
    <row r="647" spans="1:58"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c r="AL647" s="32"/>
      <c r="AM647" s="32"/>
      <c r="AN647" s="32"/>
      <c r="AO647" s="32"/>
      <c r="AP647" s="32"/>
      <c r="AQ647" s="32"/>
      <c r="AR647" s="32"/>
      <c r="AS647" s="32"/>
      <c r="AT647" s="32"/>
      <c r="AU647" s="32"/>
      <c r="AV647" s="32"/>
      <c r="AW647" s="32"/>
      <c r="AX647" s="32"/>
      <c r="AY647" s="32"/>
      <c r="AZ647" s="32"/>
      <c r="BA647" s="32"/>
      <c r="BB647" s="32"/>
      <c r="BC647" s="32"/>
      <c r="BD647" s="32"/>
      <c r="BE647" s="32"/>
      <c r="BF647" s="32"/>
    </row>
    <row r="648" spans="1:5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c r="AM648" s="32"/>
      <c r="AN648" s="32"/>
      <c r="AO648" s="32"/>
      <c r="AP648" s="32"/>
      <c r="AQ648" s="32"/>
      <c r="AR648" s="32"/>
      <c r="AS648" s="32"/>
      <c r="AT648" s="32"/>
      <c r="AU648" s="32"/>
      <c r="AV648" s="32"/>
      <c r="AW648" s="32"/>
      <c r="AX648" s="32"/>
      <c r="AY648" s="32"/>
      <c r="AZ648" s="32"/>
      <c r="BA648" s="32"/>
      <c r="BB648" s="32"/>
      <c r="BC648" s="32"/>
      <c r="BD648" s="32"/>
      <c r="BE648" s="32"/>
      <c r="BF648" s="32"/>
    </row>
    <row r="649" spans="1:58"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c r="AL649" s="32"/>
      <c r="AM649" s="32"/>
      <c r="AN649" s="32"/>
      <c r="AO649" s="32"/>
      <c r="AP649" s="32"/>
      <c r="AQ649" s="32"/>
      <c r="AR649" s="32"/>
      <c r="AS649" s="32"/>
      <c r="AT649" s="32"/>
      <c r="AU649" s="32"/>
      <c r="AV649" s="32"/>
      <c r="AW649" s="32"/>
      <c r="AX649" s="32"/>
      <c r="AY649" s="32"/>
      <c r="AZ649" s="32"/>
      <c r="BA649" s="32"/>
      <c r="BB649" s="32"/>
      <c r="BC649" s="32"/>
      <c r="BD649" s="32"/>
      <c r="BE649" s="32"/>
      <c r="BF649" s="32"/>
    </row>
    <row r="650" spans="1:58"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c r="AL650" s="32"/>
      <c r="AM650" s="32"/>
      <c r="AN650" s="32"/>
      <c r="AO650" s="32"/>
      <c r="AP650" s="32"/>
      <c r="AQ650" s="32"/>
      <c r="AR650" s="32"/>
      <c r="AS650" s="32"/>
      <c r="AT650" s="32"/>
      <c r="AU650" s="32"/>
      <c r="AV650" s="32"/>
      <c r="AW650" s="32"/>
      <c r="AX650" s="32"/>
      <c r="AY650" s="32"/>
      <c r="AZ650" s="32"/>
      <c r="BA650" s="32"/>
      <c r="BB650" s="32"/>
      <c r="BC650" s="32"/>
      <c r="BD650" s="32"/>
      <c r="BE650" s="32"/>
      <c r="BF650" s="32"/>
    </row>
    <row r="651" spans="1:58"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c r="AL651" s="32"/>
      <c r="AM651" s="32"/>
      <c r="AN651" s="32"/>
      <c r="AO651" s="32"/>
      <c r="AP651" s="32"/>
      <c r="AQ651" s="32"/>
      <c r="AR651" s="32"/>
      <c r="AS651" s="32"/>
      <c r="AT651" s="32"/>
      <c r="AU651" s="32"/>
      <c r="AV651" s="32"/>
      <c r="AW651" s="32"/>
      <c r="AX651" s="32"/>
      <c r="AY651" s="32"/>
      <c r="AZ651" s="32"/>
      <c r="BA651" s="32"/>
      <c r="BB651" s="32"/>
      <c r="BC651" s="32"/>
      <c r="BD651" s="32"/>
      <c r="BE651" s="32"/>
      <c r="BF651" s="32"/>
    </row>
    <row r="652" spans="1:58"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c r="AL652" s="32"/>
      <c r="AM652" s="32"/>
      <c r="AN652" s="32"/>
      <c r="AO652" s="32"/>
      <c r="AP652" s="32"/>
      <c r="AQ652" s="32"/>
      <c r="AR652" s="32"/>
      <c r="AS652" s="32"/>
      <c r="AT652" s="32"/>
      <c r="AU652" s="32"/>
      <c r="AV652" s="32"/>
      <c r="AW652" s="32"/>
      <c r="AX652" s="32"/>
      <c r="AY652" s="32"/>
      <c r="AZ652" s="32"/>
      <c r="BA652" s="32"/>
      <c r="BB652" s="32"/>
      <c r="BC652" s="32"/>
      <c r="BD652" s="32"/>
      <c r="BE652" s="32"/>
      <c r="BF652" s="32"/>
    </row>
    <row r="653" spans="1:58"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c r="AL653" s="32"/>
      <c r="AM653" s="32"/>
      <c r="AN653" s="32"/>
      <c r="AO653" s="32"/>
      <c r="AP653" s="32"/>
      <c r="AQ653" s="32"/>
      <c r="AR653" s="32"/>
      <c r="AS653" s="32"/>
      <c r="AT653" s="32"/>
      <c r="AU653" s="32"/>
      <c r="AV653" s="32"/>
      <c r="AW653" s="32"/>
      <c r="AX653" s="32"/>
      <c r="AY653" s="32"/>
      <c r="AZ653" s="32"/>
      <c r="BA653" s="32"/>
      <c r="BB653" s="32"/>
      <c r="BC653" s="32"/>
      <c r="BD653" s="32"/>
      <c r="BE653" s="32"/>
      <c r="BF653" s="32"/>
    </row>
    <row r="654" spans="1:58"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c r="AL654" s="32"/>
      <c r="AM654" s="32"/>
      <c r="AN654" s="32"/>
      <c r="AO654" s="32"/>
      <c r="AP654" s="32"/>
      <c r="AQ654" s="32"/>
      <c r="AR654" s="32"/>
      <c r="AS654" s="32"/>
      <c r="AT654" s="32"/>
      <c r="AU654" s="32"/>
      <c r="AV654" s="32"/>
      <c r="AW654" s="32"/>
      <c r="AX654" s="32"/>
      <c r="AY654" s="32"/>
      <c r="AZ654" s="32"/>
      <c r="BA654" s="32"/>
      <c r="BB654" s="32"/>
      <c r="BC654" s="32"/>
      <c r="BD654" s="32"/>
      <c r="BE654" s="32"/>
      <c r="BF654" s="32"/>
    </row>
    <row r="655" spans="1:58"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c r="AL655" s="32"/>
      <c r="AM655" s="32"/>
      <c r="AN655" s="32"/>
      <c r="AO655" s="32"/>
      <c r="AP655" s="32"/>
      <c r="AQ655" s="32"/>
      <c r="AR655" s="32"/>
      <c r="AS655" s="32"/>
      <c r="AT655" s="32"/>
      <c r="AU655" s="32"/>
      <c r="AV655" s="32"/>
      <c r="AW655" s="32"/>
      <c r="AX655" s="32"/>
      <c r="AY655" s="32"/>
      <c r="AZ655" s="32"/>
      <c r="BA655" s="32"/>
      <c r="BB655" s="32"/>
      <c r="BC655" s="32"/>
      <c r="BD655" s="32"/>
      <c r="BE655" s="32"/>
      <c r="BF655" s="32"/>
    </row>
    <row r="656" spans="1:58"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c r="AM656" s="32"/>
      <c r="AN656" s="32"/>
      <c r="AO656" s="32"/>
      <c r="AP656" s="32"/>
      <c r="AQ656" s="32"/>
      <c r="AR656" s="32"/>
      <c r="AS656" s="32"/>
      <c r="AT656" s="32"/>
      <c r="AU656" s="32"/>
      <c r="AV656" s="32"/>
      <c r="AW656" s="32"/>
      <c r="AX656" s="32"/>
      <c r="AY656" s="32"/>
      <c r="AZ656" s="32"/>
      <c r="BA656" s="32"/>
      <c r="BB656" s="32"/>
      <c r="BC656" s="32"/>
      <c r="BD656" s="32"/>
      <c r="BE656" s="32"/>
      <c r="BF656" s="32"/>
    </row>
    <row r="657" spans="1:58"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c r="AM657" s="32"/>
      <c r="AN657" s="32"/>
      <c r="AO657" s="32"/>
      <c r="AP657" s="32"/>
      <c r="AQ657" s="32"/>
      <c r="AR657" s="32"/>
      <c r="AS657" s="32"/>
      <c r="AT657" s="32"/>
      <c r="AU657" s="32"/>
      <c r="AV657" s="32"/>
      <c r="AW657" s="32"/>
      <c r="AX657" s="32"/>
      <c r="AY657" s="32"/>
      <c r="AZ657" s="32"/>
      <c r="BA657" s="32"/>
      <c r="BB657" s="32"/>
      <c r="BC657" s="32"/>
      <c r="BD657" s="32"/>
      <c r="BE657" s="32"/>
      <c r="BF657" s="32"/>
    </row>
    <row r="658" spans="1: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c r="AL658" s="32"/>
      <c r="AM658" s="32"/>
      <c r="AN658" s="32"/>
      <c r="AO658" s="32"/>
      <c r="AP658" s="32"/>
      <c r="AQ658" s="32"/>
      <c r="AR658" s="32"/>
      <c r="AS658" s="32"/>
      <c r="AT658" s="32"/>
      <c r="AU658" s="32"/>
      <c r="AV658" s="32"/>
      <c r="AW658" s="32"/>
      <c r="AX658" s="32"/>
      <c r="AY658" s="32"/>
      <c r="AZ658" s="32"/>
      <c r="BA658" s="32"/>
      <c r="BB658" s="32"/>
      <c r="BC658" s="32"/>
      <c r="BD658" s="32"/>
      <c r="BE658" s="32"/>
      <c r="BF658" s="32"/>
    </row>
    <row r="659" spans="1:58"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c r="AL659" s="32"/>
      <c r="AM659" s="32"/>
      <c r="AN659" s="32"/>
      <c r="AO659" s="32"/>
      <c r="AP659" s="32"/>
      <c r="AQ659" s="32"/>
      <c r="AR659" s="32"/>
      <c r="AS659" s="32"/>
      <c r="AT659" s="32"/>
      <c r="AU659" s="32"/>
      <c r="AV659" s="32"/>
      <c r="AW659" s="32"/>
      <c r="AX659" s="32"/>
      <c r="AY659" s="32"/>
      <c r="AZ659" s="32"/>
      <c r="BA659" s="32"/>
      <c r="BB659" s="32"/>
      <c r="BC659" s="32"/>
      <c r="BD659" s="32"/>
      <c r="BE659" s="32"/>
      <c r="BF659" s="32"/>
    </row>
    <row r="660" spans="1:58"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c r="AM660" s="32"/>
      <c r="AN660" s="32"/>
      <c r="AO660" s="32"/>
      <c r="AP660" s="32"/>
      <c r="AQ660" s="32"/>
      <c r="AR660" s="32"/>
      <c r="AS660" s="32"/>
      <c r="AT660" s="32"/>
      <c r="AU660" s="32"/>
      <c r="AV660" s="32"/>
      <c r="AW660" s="32"/>
      <c r="AX660" s="32"/>
      <c r="AY660" s="32"/>
      <c r="AZ660" s="32"/>
      <c r="BA660" s="32"/>
      <c r="BB660" s="32"/>
      <c r="BC660" s="32"/>
      <c r="BD660" s="32"/>
      <c r="BE660" s="32"/>
      <c r="BF660" s="32"/>
    </row>
    <row r="661" spans="1:58"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c r="AL661" s="32"/>
      <c r="AM661" s="32"/>
      <c r="AN661" s="32"/>
      <c r="AO661" s="32"/>
      <c r="AP661" s="32"/>
      <c r="AQ661" s="32"/>
      <c r="AR661" s="32"/>
      <c r="AS661" s="32"/>
      <c r="AT661" s="32"/>
      <c r="AU661" s="32"/>
      <c r="AV661" s="32"/>
      <c r="AW661" s="32"/>
      <c r="AX661" s="32"/>
      <c r="AY661" s="32"/>
      <c r="AZ661" s="32"/>
      <c r="BA661" s="32"/>
      <c r="BB661" s="32"/>
      <c r="BC661" s="32"/>
      <c r="BD661" s="32"/>
      <c r="BE661" s="32"/>
      <c r="BF661" s="32"/>
    </row>
    <row r="662" spans="1:58"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c r="AL662" s="32"/>
      <c r="AM662" s="32"/>
      <c r="AN662" s="32"/>
      <c r="AO662" s="32"/>
      <c r="AP662" s="32"/>
      <c r="AQ662" s="32"/>
      <c r="AR662" s="32"/>
      <c r="AS662" s="32"/>
      <c r="AT662" s="32"/>
      <c r="AU662" s="32"/>
      <c r="AV662" s="32"/>
      <c r="AW662" s="32"/>
      <c r="AX662" s="32"/>
      <c r="AY662" s="32"/>
      <c r="AZ662" s="32"/>
      <c r="BA662" s="32"/>
      <c r="BB662" s="32"/>
      <c r="BC662" s="32"/>
      <c r="BD662" s="32"/>
      <c r="BE662" s="32"/>
      <c r="BF662" s="32"/>
    </row>
    <row r="663" spans="1:58"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c r="AL663" s="32"/>
      <c r="AM663" s="32"/>
      <c r="AN663" s="32"/>
      <c r="AO663" s="32"/>
      <c r="AP663" s="32"/>
      <c r="AQ663" s="32"/>
      <c r="AR663" s="32"/>
      <c r="AS663" s="32"/>
      <c r="AT663" s="32"/>
      <c r="AU663" s="32"/>
      <c r="AV663" s="32"/>
      <c r="AW663" s="32"/>
      <c r="AX663" s="32"/>
      <c r="AY663" s="32"/>
      <c r="AZ663" s="32"/>
      <c r="BA663" s="32"/>
      <c r="BB663" s="32"/>
      <c r="BC663" s="32"/>
      <c r="BD663" s="32"/>
      <c r="BE663" s="32"/>
      <c r="BF663" s="32"/>
    </row>
    <row r="664" spans="1:58"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c r="AL664" s="32"/>
      <c r="AM664" s="32"/>
      <c r="AN664" s="32"/>
      <c r="AO664" s="32"/>
      <c r="AP664" s="32"/>
      <c r="AQ664" s="32"/>
      <c r="AR664" s="32"/>
      <c r="AS664" s="32"/>
      <c r="AT664" s="32"/>
      <c r="AU664" s="32"/>
      <c r="AV664" s="32"/>
      <c r="AW664" s="32"/>
      <c r="AX664" s="32"/>
      <c r="AY664" s="32"/>
      <c r="AZ664" s="32"/>
      <c r="BA664" s="32"/>
      <c r="BB664" s="32"/>
      <c r="BC664" s="32"/>
      <c r="BD664" s="32"/>
      <c r="BE664" s="32"/>
      <c r="BF664" s="32"/>
    </row>
    <row r="665" spans="1:58"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c r="AL665" s="32"/>
      <c r="AM665" s="32"/>
      <c r="AN665" s="32"/>
      <c r="AO665" s="32"/>
      <c r="AP665" s="32"/>
      <c r="AQ665" s="32"/>
      <c r="AR665" s="32"/>
      <c r="AS665" s="32"/>
      <c r="AT665" s="32"/>
      <c r="AU665" s="32"/>
      <c r="AV665" s="32"/>
      <c r="AW665" s="32"/>
      <c r="AX665" s="32"/>
      <c r="AY665" s="32"/>
      <c r="AZ665" s="32"/>
      <c r="BA665" s="32"/>
      <c r="BB665" s="32"/>
      <c r="BC665" s="32"/>
      <c r="BD665" s="32"/>
      <c r="BE665" s="32"/>
      <c r="BF665" s="32"/>
    </row>
    <row r="666" spans="1:58"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c r="AM666" s="32"/>
      <c r="AN666" s="32"/>
      <c r="AO666" s="32"/>
      <c r="AP666" s="32"/>
      <c r="AQ666" s="32"/>
      <c r="AR666" s="32"/>
      <c r="AS666" s="32"/>
      <c r="AT666" s="32"/>
      <c r="AU666" s="32"/>
      <c r="AV666" s="32"/>
      <c r="AW666" s="32"/>
      <c r="AX666" s="32"/>
      <c r="AY666" s="32"/>
      <c r="AZ666" s="32"/>
      <c r="BA666" s="32"/>
      <c r="BB666" s="32"/>
      <c r="BC666" s="32"/>
      <c r="BD666" s="32"/>
      <c r="BE666" s="32"/>
      <c r="BF666" s="32"/>
    </row>
    <row r="667" spans="1:58"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c r="AL667" s="32"/>
      <c r="AM667" s="32"/>
      <c r="AN667" s="32"/>
      <c r="AO667" s="32"/>
      <c r="AP667" s="32"/>
      <c r="AQ667" s="32"/>
      <c r="AR667" s="32"/>
      <c r="AS667" s="32"/>
      <c r="AT667" s="32"/>
      <c r="AU667" s="32"/>
      <c r="AV667" s="32"/>
      <c r="AW667" s="32"/>
      <c r="AX667" s="32"/>
      <c r="AY667" s="32"/>
      <c r="AZ667" s="32"/>
      <c r="BA667" s="32"/>
      <c r="BB667" s="32"/>
      <c r="BC667" s="32"/>
      <c r="BD667" s="32"/>
      <c r="BE667" s="32"/>
      <c r="BF667" s="32"/>
    </row>
    <row r="668" spans="1:5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c r="AL668" s="32"/>
      <c r="AM668" s="32"/>
      <c r="AN668" s="32"/>
      <c r="AO668" s="32"/>
      <c r="AP668" s="32"/>
      <c r="AQ668" s="32"/>
      <c r="AR668" s="32"/>
      <c r="AS668" s="32"/>
      <c r="AT668" s="32"/>
      <c r="AU668" s="32"/>
      <c r="AV668" s="32"/>
      <c r="AW668" s="32"/>
      <c r="AX668" s="32"/>
      <c r="AY668" s="32"/>
      <c r="AZ668" s="32"/>
      <c r="BA668" s="32"/>
      <c r="BB668" s="32"/>
      <c r="BC668" s="32"/>
      <c r="BD668" s="32"/>
      <c r="BE668" s="32"/>
      <c r="BF668" s="32"/>
    </row>
    <row r="669" spans="1:58"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c r="AL669" s="32"/>
      <c r="AM669" s="32"/>
      <c r="AN669" s="32"/>
      <c r="AO669" s="32"/>
      <c r="AP669" s="32"/>
      <c r="AQ669" s="32"/>
      <c r="AR669" s="32"/>
      <c r="AS669" s="32"/>
      <c r="AT669" s="32"/>
      <c r="AU669" s="32"/>
      <c r="AV669" s="32"/>
      <c r="AW669" s="32"/>
      <c r="AX669" s="32"/>
      <c r="AY669" s="32"/>
      <c r="AZ669" s="32"/>
      <c r="BA669" s="32"/>
      <c r="BB669" s="32"/>
      <c r="BC669" s="32"/>
      <c r="BD669" s="32"/>
      <c r="BE669" s="32"/>
      <c r="BF669" s="32"/>
    </row>
    <row r="670" spans="1:58"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c r="AL670" s="32"/>
      <c r="AM670" s="32"/>
      <c r="AN670" s="32"/>
      <c r="AO670" s="32"/>
      <c r="AP670" s="32"/>
      <c r="AQ670" s="32"/>
      <c r="AR670" s="32"/>
      <c r="AS670" s="32"/>
      <c r="AT670" s="32"/>
      <c r="AU670" s="32"/>
      <c r="AV670" s="32"/>
      <c r="AW670" s="32"/>
      <c r="AX670" s="32"/>
      <c r="AY670" s="32"/>
      <c r="AZ670" s="32"/>
      <c r="BA670" s="32"/>
      <c r="BB670" s="32"/>
      <c r="BC670" s="32"/>
      <c r="BD670" s="32"/>
      <c r="BE670" s="32"/>
      <c r="BF670" s="32"/>
    </row>
    <row r="671" spans="1:58"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row>
    <row r="672" spans="1:58"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row>
    <row r="673" spans="1:58"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c r="AL673" s="32"/>
      <c r="AM673" s="32"/>
      <c r="AN673" s="32"/>
      <c r="AO673" s="32"/>
      <c r="AP673" s="32"/>
      <c r="AQ673" s="32"/>
      <c r="AR673" s="32"/>
      <c r="AS673" s="32"/>
      <c r="AT673" s="32"/>
      <c r="AU673" s="32"/>
      <c r="AV673" s="32"/>
      <c r="AW673" s="32"/>
      <c r="AX673" s="32"/>
      <c r="AY673" s="32"/>
      <c r="AZ673" s="32"/>
      <c r="BA673" s="32"/>
      <c r="BB673" s="32"/>
      <c r="BC673" s="32"/>
      <c r="BD673" s="32"/>
      <c r="BE673" s="32"/>
      <c r="BF673" s="32"/>
    </row>
    <row r="674" spans="1:58"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c r="AL674" s="32"/>
      <c r="AM674" s="32"/>
      <c r="AN674" s="32"/>
      <c r="AO674" s="32"/>
      <c r="AP674" s="32"/>
      <c r="AQ674" s="32"/>
      <c r="AR674" s="32"/>
      <c r="AS674" s="32"/>
      <c r="AT674" s="32"/>
      <c r="AU674" s="32"/>
      <c r="AV674" s="32"/>
      <c r="AW674" s="32"/>
      <c r="AX674" s="32"/>
      <c r="AY674" s="32"/>
      <c r="AZ674" s="32"/>
      <c r="BA674" s="32"/>
      <c r="BB674" s="32"/>
      <c r="BC674" s="32"/>
      <c r="BD674" s="32"/>
      <c r="BE674" s="32"/>
      <c r="BF674" s="32"/>
    </row>
    <row r="675" spans="1:58"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c r="AL675" s="32"/>
      <c r="AM675" s="32"/>
      <c r="AN675" s="32"/>
      <c r="AO675" s="32"/>
      <c r="AP675" s="32"/>
      <c r="AQ675" s="32"/>
      <c r="AR675" s="32"/>
      <c r="AS675" s="32"/>
      <c r="AT675" s="32"/>
      <c r="AU675" s="32"/>
      <c r="AV675" s="32"/>
      <c r="AW675" s="32"/>
      <c r="AX675" s="32"/>
      <c r="AY675" s="32"/>
      <c r="AZ675" s="32"/>
      <c r="BA675" s="32"/>
      <c r="BB675" s="32"/>
      <c r="BC675" s="32"/>
      <c r="BD675" s="32"/>
      <c r="BE675" s="32"/>
      <c r="BF675" s="32"/>
    </row>
    <row r="676" spans="1:58"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c r="AL676" s="32"/>
      <c r="AM676" s="32"/>
      <c r="AN676" s="32"/>
      <c r="AO676" s="32"/>
      <c r="AP676" s="32"/>
      <c r="AQ676" s="32"/>
      <c r="AR676" s="32"/>
      <c r="AS676" s="32"/>
      <c r="AT676" s="32"/>
      <c r="AU676" s="32"/>
      <c r="AV676" s="32"/>
      <c r="AW676" s="32"/>
      <c r="AX676" s="32"/>
      <c r="AY676" s="32"/>
      <c r="AZ676" s="32"/>
      <c r="BA676" s="32"/>
      <c r="BB676" s="32"/>
      <c r="BC676" s="32"/>
      <c r="BD676" s="32"/>
      <c r="BE676" s="32"/>
      <c r="BF676" s="32"/>
    </row>
    <row r="677" spans="1:58"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c r="AL677" s="32"/>
      <c r="AM677" s="32"/>
      <c r="AN677" s="32"/>
      <c r="AO677" s="32"/>
      <c r="AP677" s="32"/>
      <c r="AQ677" s="32"/>
      <c r="AR677" s="32"/>
      <c r="AS677" s="32"/>
      <c r="AT677" s="32"/>
      <c r="AU677" s="32"/>
      <c r="AV677" s="32"/>
      <c r="AW677" s="32"/>
      <c r="AX677" s="32"/>
      <c r="AY677" s="32"/>
      <c r="AZ677" s="32"/>
      <c r="BA677" s="32"/>
      <c r="BB677" s="32"/>
      <c r="BC677" s="32"/>
      <c r="BD677" s="32"/>
      <c r="BE677" s="32"/>
      <c r="BF677" s="32"/>
    </row>
    <row r="678" spans="1:5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c r="AL678" s="32"/>
      <c r="AM678" s="32"/>
      <c r="AN678" s="32"/>
      <c r="AO678" s="32"/>
      <c r="AP678" s="32"/>
      <c r="AQ678" s="32"/>
      <c r="AR678" s="32"/>
      <c r="AS678" s="32"/>
      <c r="AT678" s="32"/>
      <c r="AU678" s="32"/>
      <c r="AV678" s="32"/>
      <c r="AW678" s="32"/>
      <c r="AX678" s="32"/>
      <c r="AY678" s="32"/>
      <c r="AZ678" s="32"/>
      <c r="BA678" s="32"/>
      <c r="BB678" s="32"/>
      <c r="BC678" s="32"/>
      <c r="BD678" s="32"/>
      <c r="BE678" s="32"/>
      <c r="BF678" s="32"/>
    </row>
    <row r="679" spans="1:58"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c r="AL679" s="32"/>
      <c r="AM679" s="32"/>
      <c r="AN679" s="32"/>
      <c r="AO679" s="32"/>
      <c r="AP679" s="32"/>
      <c r="AQ679" s="32"/>
      <c r="AR679" s="32"/>
      <c r="AS679" s="32"/>
      <c r="AT679" s="32"/>
      <c r="AU679" s="32"/>
      <c r="AV679" s="32"/>
      <c r="AW679" s="32"/>
      <c r="AX679" s="32"/>
      <c r="AY679" s="32"/>
      <c r="AZ679" s="32"/>
      <c r="BA679" s="32"/>
      <c r="BB679" s="32"/>
      <c r="BC679" s="32"/>
      <c r="BD679" s="32"/>
      <c r="BE679" s="32"/>
      <c r="BF679" s="32"/>
    </row>
    <row r="680" spans="1:58"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c r="AL680" s="32"/>
      <c r="AM680" s="32"/>
      <c r="AN680" s="32"/>
      <c r="AO680" s="32"/>
      <c r="AP680" s="32"/>
      <c r="AQ680" s="32"/>
      <c r="AR680" s="32"/>
      <c r="AS680" s="32"/>
      <c r="AT680" s="32"/>
      <c r="AU680" s="32"/>
      <c r="AV680" s="32"/>
      <c r="AW680" s="32"/>
      <c r="AX680" s="32"/>
      <c r="AY680" s="32"/>
      <c r="AZ680" s="32"/>
      <c r="BA680" s="32"/>
      <c r="BB680" s="32"/>
      <c r="BC680" s="32"/>
      <c r="BD680" s="32"/>
      <c r="BE680" s="32"/>
      <c r="BF680" s="32"/>
    </row>
    <row r="681" spans="1:58"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c r="AL681" s="32"/>
      <c r="AM681" s="32"/>
      <c r="AN681" s="32"/>
      <c r="AO681" s="32"/>
      <c r="AP681" s="32"/>
      <c r="AQ681" s="32"/>
      <c r="AR681" s="32"/>
      <c r="AS681" s="32"/>
      <c r="AT681" s="32"/>
      <c r="AU681" s="32"/>
      <c r="AV681" s="32"/>
      <c r="AW681" s="32"/>
      <c r="AX681" s="32"/>
      <c r="AY681" s="32"/>
      <c r="AZ681" s="32"/>
      <c r="BA681" s="32"/>
      <c r="BB681" s="32"/>
      <c r="BC681" s="32"/>
      <c r="BD681" s="32"/>
      <c r="BE681" s="32"/>
      <c r="BF681" s="32"/>
    </row>
    <row r="682" spans="1:58"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c r="AL682" s="32"/>
      <c r="AM682" s="32"/>
      <c r="AN682" s="32"/>
      <c r="AO682" s="32"/>
      <c r="AP682" s="32"/>
      <c r="AQ682" s="32"/>
      <c r="AR682" s="32"/>
      <c r="AS682" s="32"/>
      <c r="AT682" s="32"/>
      <c r="AU682" s="32"/>
      <c r="AV682" s="32"/>
      <c r="AW682" s="32"/>
      <c r="AX682" s="32"/>
      <c r="AY682" s="32"/>
      <c r="AZ682" s="32"/>
      <c r="BA682" s="32"/>
      <c r="BB682" s="32"/>
      <c r="BC682" s="32"/>
      <c r="BD682" s="32"/>
      <c r="BE682" s="32"/>
      <c r="BF682" s="32"/>
    </row>
    <row r="683" spans="1:58"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c r="AL683" s="32"/>
      <c r="AM683" s="32"/>
      <c r="AN683" s="32"/>
      <c r="AO683" s="32"/>
      <c r="AP683" s="32"/>
      <c r="AQ683" s="32"/>
      <c r="AR683" s="32"/>
      <c r="AS683" s="32"/>
      <c r="AT683" s="32"/>
      <c r="AU683" s="32"/>
      <c r="AV683" s="32"/>
      <c r="AW683" s="32"/>
      <c r="AX683" s="32"/>
      <c r="AY683" s="32"/>
      <c r="AZ683" s="32"/>
      <c r="BA683" s="32"/>
      <c r="BB683" s="32"/>
      <c r="BC683" s="32"/>
      <c r="BD683" s="32"/>
      <c r="BE683" s="32"/>
      <c r="BF683" s="32"/>
    </row>
    <row r="684" spans="1:58"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row>
    <row r="685" spans="1:58"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c r="AL685" s="32"/>
      <c r="AM685" s="32"/>
      <c r="AN685" s="32"/>
      <c r="AO685" s="32"/>
      <c r="AP685" s="32"/>
      <c r="AQ685" s="32"/>
      <c r="AR685" s="32"/>
      <c r="AS685" s="32"/>
      <c r="AT685" s="32"/>
      <c r="AU685" s="32"/>
      <c r="AV685" s="32"/>
      <c r="AW685" s="32"/>
      <c r="AX685" s="32"/>
      <c r="AY685" s="32"/>
      <c r="AZ685" s="32"/>
      <c r="BA685" s="32"/>
      <c r="BB685" s="32"/>
      <c r="BC685" s="32"/>
      <c r="BD685" s="32"/>
      <c r="BE685" s="32"/>
      <c r="BF685" s="32"/>
    </row>
    <row r="686" spans="1:58"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c r="AL686" s="32"/>
      <c r="AM686" s="32"/>
      <c r="AN686" s="32"/>
      <c r="AO686" s="32"/>
      <c r="AP686" s="32"/>
      <c r="AQ686" s="32"/>
      <c r="AR686" s="32"/>
      <c r="AS686" s="32"/>
      <c r="AT686" s="32"/>
      <c r="AU686" s="32"/>
      <c r="AV686" s="32"/>
      <c r="AW686" s="32"/>
      <c r="AX686" s="32"/>
      <c r="AY686" s="32"/>
      <c r="AZ686" s="32"/>
      <c r="BA686" s="32"/>
      <c r="BB686" s="32"/>
      <c r="BC686" s="32"/>
      <c r="BD686" s="32"/>
      <c r="BE686" s="32"/>
      <c r="BF686" s="32"/>
    </row>
    <row r="687" spans="1:58"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c r="AL687" s="32"/>
      <c r="AM687" s="32"/>
      <c r="AN687" s="32"/>
      <c r="AO687" s="32"/>
      <c r="AP687" s="32"/>
      <c r="AQ687" s="32"/>
      <c r="AR687" s="32"/>
      <c r="AS687" s="32"/>
      <c r="AT687" s="32"/>
      <c r="AU687" s="32"/>
      <c r="AV687" s="32"/>
      <c r="AW687" s="32"/>
      <c r="AX687" s="32"/>
      <c r="AY687" s="32"/>
      <c r="AZ687" s="32"/>
      <c r="BA687" s="32"/>
      <c r="BB687" s="32"/>
      <c r="BC687" s="32"/>
      <c r="BD687" s="32"/>
      <c r="BE687" s="32"/>
      <c r="BF687" s="32"/>
    </row>
    <row r="688" spans="1:5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c r="AL688" s="32"/>
      <c r="AM688" s="32"/>
      <c r="AN688" s="32"/>
      <c r="AO688" s="32"/>
      <c r="AP688" s="32"/>
      <c r="AQ688" s="32"/>
      <c r="AR688" s="32"/>
      <c r="AS688" s="32"/>
      <c r="AT688" s="32"/>
      <c r="AU688" s="32"/>
      <c r="AV688" s="32"/>
      <c r="AW688" s="32"/>
      <c r="AX688" s="32"/>
      <c r="AY688" s="32"/>
      <c r="AZ688" s="32"/>
      <c r="BA688" s="32"/>
      <c r="BB688" s="32"/>
      <c r="BC688" s="32"/>
      <c r="BD688" s="32"/>
      <c r="BE688" s="32"/>
      <c r="BF688" s="32"/>
    </row>
    <row r="689" spans="1:58"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c r="AL689" s="32"/>
      <c r="AM689" s="32"/>
      <c r="AN689" s="32"/>
      <c r="AO689" s="32"/>
      <c r="AP689" s="32"/>
      <c r="AQ689" s="32"/>
      <c r="AR689" s="32"/>
      <c r="AS689" s="32"/>
      <c r="AT689" s="32"/>
      <c r="AU689" s="32"/>
      <c r="AV689" s="32"/>
      <c r="AW689" s="32"/>
      <c r="AX689" s="32"/>
      <c r="AY689" s="32"/>
      <c r="AZ689" s="32"/>
      <c r="BA689" s="32"/>
      <c r="BB689" s="32"/>
      <c r="BC689" s="32"/>
      <c r="BD689" s="32"/>
      <c r="BE689" s="32"/>
      <c r="BF689" s="32"/>
    </row>
    <row r="690" spans="1:58"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c r="AL690" s="32"/>
      <c r="AM690" s="32"/>
      <c r="AN690" s="32"/>
      <c r="AO690" s="32"/>
      <c r="AP690" s="32"/>
      <c r="AQ690" s="32"/>
      <c r="AR690" s="32"/>
      <c r="AS690" s="32"/>
      <c r="AT690" s="32"/>
      <c r="AU690" s="32"/>
      <c r="AV690" s="32"/>
      <c r="AW690" s="32"/>
      <c r="AX690" s="32"/>
      <c r="AY690" s="32"/>
      <c r="AZ690" s="32"/>
      <c r="BA690" s="32"/>
      <c r="BB690" s="32"/>
      <c r="BC690" s="32"/>
      <c r="BD690" s="32"/>
      <c r="BE690" s="32"/>
      <c r="BF690" s="32"/>
    </row>
    <row r="691" spans="1:58"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c r="AL691" s="32"/>
      <c r="AM691" s="32"/>
      <c r="AN691" s="32"/>
      <c r="AO691" s="32"/>
      <c r="AP691" s="32"/>
      <c r="AQ691" s="32"/>
      <c r="AR691" s="32"/>
      <c r="AS691" s="32"/>
      <c r="AT691" s="32"/>
      <c r="AU691" s="32"/>
      <c r="AV691" s="32"/>
      <c r="AW691" s="32"/>
      <c r="AX691" s="32"/>
      <c r="AY691" s="32"/>
      <c r="AZ691" s="32"/>
      <c r="BA691" s="32"/>
      <c r="BB691" s="32"/>
      <c r="BC691" s="32"/>
      <c r="BD691" s="32"/>
      <c r="BE691" s="32"/>
      <c r="BF691" s="32"/>
    </row>
    <row r="692" spans="1:58"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c r="AL692" s="32"/>
      <c r="AM692" s="32"/>
      <c r="AN692" s="32"/>
      <c r="AO692" s="32"/>
      <c r="AP692" s="32"/>
      <c r="AQ692" s="32"/>
      <c r="AR692" s="32"/>
      <c r="AS692" s="32"/>
      <c r="AT692" s="32"/>
      <c r="AU692" s="32"/>
      <c r="AV692" s="32"/>
      <c r="AW692" s="32"/>
      <c r="AX692" s="32"/>
      <c r="AY692" s="32"/>
      <c r="AZ692" s="32"/>
      <c r="BA692" s="32"/>
      <c r="BB692" s="32"/>
      <c r="BC692" s="32"/>
      <c r="BD692" s="32"/>
      <c r="BE692" s="32"/>
      <c r="BF692" s="32"/>
    </row>
    <row r="693" spans="1:58"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c r="AL693" s="32"/>
      <c r="AM693" s="32"/>
      <c r="AN693" s="32"/>
      <c r="AO693" s="32"/>
      <c r="AP693" s="32"/>
      <c r="AQ693" s="32"/>
      <c r="AR693" s="32"/>
      <c r="AS693" s="32"/>
      <c r="AT693" s="32"/>
      <c r="AU693" s="32"/>
      <c r="AV693" s="32"/>
      <c r="AW693" s="32"/>
      <c r="AX693" s="32"/>
      <c r="AY693" s="32"/>
      <c r="AZ693" s="32"/>
      <c r="BA693" s="32"/>
      <c r="BB693" s="32"/>
      <c r="BC693" s="32"/>
      <c r="BD693" s="32"/>
      <c r="BE693" s="32"/>
      <c r="BF693" s="32"/>
    </row>
    <row r="694" spans="1:58"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c r="AL694" s="32"/>
      <c r="AM694" s="32"/>
      <c r="AN694" s="32"/>
      <c r="AO694" s="32"/>
      <c r="AP694" s="32"/>
      <c r="AQ694" s="32"/>
      <c r="AR694" s="32"/>
      <c r="AS694" s="32"/>
      <c r="AT694" s="32"/>
      <c r="AU694" s="32"/>
      <c r="AV694" s="32"/>
      <c r="AW694" s="32"/>
      <c r="AX694" s="32"/>
      <c r="AY694" s="32"/>
      <c r="AZ694" s="32"/>
      <c r="BA694" s="32"/>
      <c r="BB694" s="32"/>
      <c r="BC694" s="32"/>
      <c r="BD694" s="32"/>
      <c r="BE694" s="32"/>
      <c r="BF694" s="32"/>
    </row>
    <row r="695" spans="1:58"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c r="AL695" s="32"/>
      <c r="AM695" s="32"/>
      <c r="AN695" s="32"/>
      <c r="AO695" s="32"/>
      <c r="AP695" s="32"/>
      <c r="AQ695" s="32"/>
      <c r="AR695" s="32"/>
      <c r="AS695" s="32"/>
      <c r="AT695" s="32"/>
      <c r="AU695" s="32"/>
      <c r="AV695" s="32"/>
      <c r="AW695" s="32"/>
      <c r="AX695" s="32"/>
      <c r="AY695" s="32"/>
      <c r="AZ695" s="32"/>
      <c r="BA695" s="32"/>
      <c r="BB695" s="32"/>
      <c r="BC695" s="32"/>
      <c r="BD695" s="32"/>
      <c r="BE695" s="32"/>
      <c r="BF695" s="32"/>
    </row>
    <row r="696" spans="1:58"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row>
    <row r="697" spans="1:58"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c r="AL697" s="32"/>
      <c r="AM697" s="32"/>
      <c r="AN697" s="32"/>
      <c r="AO697" s="32"/>
      <c r="AP697" s="32"/>
      <c r="AQ697" s="32"/>
      <c r="AR697" s="32"/>
      <c r="AS697" s="32"/>
      <c r="AT697" s="32"/>
      <c r="AU697" s="32"/>
      <c r="AV697" s="32"/>
      <c r="AW697" s="32"/>
      <c r="AX697" s="32"/>
      <c r="AY697" s="32"/>
      <c r="AZ697" s="32"/>
      <c r="BA697" s="32"/>
      <c r="BB697" s="32"/>
      <c r="BC697" s="32"/>
      <c r="BD697" s="32"/>
      <c r="BE697" s="32"/>
      <c r="BF697" s="32"/>
    </row>
    <row r="698" spans="1:5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c r="AL698" s="32"/>
      <c r="AM698" s="32"/>
      <c r="AN698" s="32"/>
      <c r="AO698" s="32"/>
      <c r="AP698" s="32"/>
      <c r="AQ698" s="32"/>
      <c r="AR698" s="32"/>
      <c r="AS698" s="32"/>
      <c r="AT698" s="32"/>
      <c r="AU698" s="32"/>
      <c r="AV698" s="32"/>
      <c r="AW698" s="32"/>
      <c r="AX698" s="32"/>
      <c r="AY698" s="32"/>
      <c r="AZ698" s="32"/>
      <c r="BA698" s="32"/>
      <c r="BB698" s="32"/>
      <c r="BC698" s="32"/>
      <c r="BD698" s="32"/>
      <c r="BE698" s="32"/>
      <c r="BF698" s="32"/>
    </row>
    <row r="699" spans="1:58"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c r="AL699" s="32"/>
      <c r="AM699" s="32"/>
      <c r="AN699" s="32"/>
      <c r="AO699" s="32"/>
      <c r="AP699" s="32"/>
      <c r="AQ699" s="32"/>
      <c r="AR699" s="32"/>
      <c r="AS699" s="32"/>
      <c r="AT699" s="32"/>
      <c r="AU699" s="32"/>
      <c r="AV699" s="32"/>
      <c r="AW699" s="32"/>
      <c r="AX699" s="32"/>
      <c r="AY699" s="32"/>
      <c r="AZ699" s="32"/>
      <c r="BA699" s="32"/>
      <c r="BB699" s="32"/>
      <c r="BC699" s="32"/>
      <c r="BD699" s="32"/>
      <c r="BE699" s="32"/>
      <c r="BF699" s="32"/>
    </row>
    <row r="700" spans="1:58"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c r="AM700" s="32"/>
      <c r="AN700" s="32"/>
      <c r="AO700" s="32"/>
      <c r="AP700" s="32"/>
      <c r="AQ700" s="32"/>
      <c r="AR700" s="32"/>
      <c r="AS700" s="32"/>
      <c r="AT700" s="32"/>
      <c r="AU700" s="32"/>
      <c r="AV700" s="32"/>
      <c r="AW700" s="32"/>
      <c r="AX700" s="32"/>
      <c r="AY700" s="32"/>
      <c r="AZ700" s="32"/>
      <c r="BA700" s="32"/>
      <c r="BB700" s="32"/>
      <c r="BC700" s="32"/>
      <c r="BD700" s="32"/>
      <c r="BE700" s="32"/>
      <c r="BF700" s="32"/>
    </row>
    <row r="701" spans="1:58"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c r="AL701" s="32"/>
      <c r="AM701" s="32"/>
      <c r="AN701" s="32"/>
      <c r="AO701" s="32"/>
      <c r="AP701" s="32"/>
      <c r="AQ701" s="32"/>
      <c r="AR701" s="32"/>
      <c r="AS701" s="32"/>
      <c r="AT701" s="32"/>
      <c r="AU701" s="32"/>
      <c r="AV701" s="32"/>
      <c r="AW701" s="32"/>
      <c r="AX701" s="32"/>
      <c r="AY701" s="32"/>
      <c r="AZ701" s="32"/>
      <c r="BA701" s="32"/>
      <c r="BB701" s="32"/>
      <c r="BC701" s="32"/>
      <c r="BD701" s="32"/>
      <c r="BE701" s="32"/>
      <c r="BF701" s="32"/>
    </row>
    <row r="702" spans="1:58"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c r="AL702" s="32"/>
      <c r="AM702" s="32"/>
      <c r="AN702" s="32"/>
      <c r="AO702" s="32"/>
      <c r="AP702" s="32"/>
      <c r="AQ702" s="32"/>
      <c r="AR702" s="32"/>
      <c r="AS702" s="32"/>
      <c r="AT702" s="32"/>
      <c r="AU702" s="32"/>
      <c r="AV702" s="32"/>
      <c r="AW702" s="32"/>
      <c r="AX702" s="32"/>
      <c r="AY702" s="32"/>
      <c r="AZ702" s="32"/>
      <c r="BA702" s="32"/>
      <c r="BB702" s="32"/>
      <c r="BC702" s="32"/>
      <c r="BD702" s="32"/>
      <c r="BE702" s="32"/>
      <c r="BF702" s="32"/>
    </row>
    <row r="703" spans="1:58"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c r="AL703" s="32"/>
      <c r="AM703" s="32"/>
      <c r="AN703" s="32"/>
      <c r="AO703" s="32"/>
      <c r="AP703" s="32"/>
      <c r="AQ703" s="32"/>
      <c r="AR703" s="32"/>
      <c r="AS703" s="32"/>
      <c r="AT703" s="32"/>
      <c r="AU703" s="32"/>
      <c r="AV703" s="32"/>
      <c r="AW703" s="32"/>
      <c r="AX703" s="32"/>
      <c r="AY703" s="32"/>
      <c r="AZ703" s="32"/>
      <c r="BA703" s="32"/>
      <c r="BB703" s="32"/>
      <c r="BC703" s="32"/>
      <c r="BD703" s="32"/>
      <c r="BE703" s="32"/>
      <c r="BF703" s="32"/>
    </row>
    <row r="704" spans="1:58"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c r="AL704" s="32"/>
      <c r="AM704" s="32"/>
      <c r="AN704" s="32"/>
      <c r="AO704" s="32"/>
      <c r="AP704" s="32"/>
      <c r="AQ704" s="32"/>
      <c r="AR704" s="32"/>
      <c r="AS704" s="32"/>
      <c r="AT704" s="32"/>
      <c r="AU704" s="32"/>
      <c r="AV704" s="32"/>
      <c r="AW704" s="32"/>
      <c r="AX704" s="32"/>
      <c r="AY704" s="32"/>
      <c r="AZ704" s="32"/>
      <c r="BA704" s="32"/>
      <c r="BB704" s="32"/>
      <c r="BC704" s="32"/>
      <c r="BD704" s="32"/>
      <c r="BE704" s="32"/>
      <c r="BF704" s="32"/>
    </row>
    <row r="705" spans="1:58"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c r="AL705" s="32"/>
      <c r="AM705" s="32"/>
      <c r="AN705" s="32"/>
      <c r="AO705" s="32"/>
      <c r="AP705" s="32"/>
      <c r="AQ705" s="32"/>
      <c r="AR705" s="32"/>
      <c r="AS705" s="32"/>
      <c r="AT705" s="32"/>
      <c r="AU705" s="32"/>
      <c r="AV705" s="32"/>
      <c r="AW705" s="32"/>
      <c r="AX705" s="32"/>
      <c r="AY705" s="32"/>
      <c r="AZ705" s="32"/>
      <c r="BA705" s="32"/>
      <c r="BB705" s="32"/>
      <c r="BC705" s="32"/>
      <c r="BD705" s="32"/>
      <c r="BE705" s="32"/>
      <c r="BF705" s="32"/>
    </row>
    <row r="706" spans="1:58"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c r="AL706" s="32"/>
      <c r="AM706" s="32"/>
      <c r="AN706" s="32"/>
      <c r="AO706" s="32"/>
      <c r="AP706" s="32"/>
      <c r="AQ706" s="32"/>
      <c r="AR706" s="32"/>
      <c r="AS706" s="32"/>
      <c r="AT706" s="32"/>
      <c r="AU706" s="32"/>
      <c r="AV706" s="32"/>
      <c r="AW706" s="32"/>
      <c r="AX706" s="32"/>
      <c r="AY706" s="32"/>
      <c r="AZ706" s="32"/>
      <c r="BA706" s="32"/>
      <c r="BB706" s="32"/>
      <c r="BC706" s="32"/>
      <c r="BD706" s="32"/>
      <c r="BE706" s="32"/>
      <c r="BF706" s="32"/>
    </row>
    <row r="707" spans="1:58"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c r="AL707" s="32"/>
      <c r="AM707" s="32"/>
      <c r="AN707" s="32"/>
      <c r="AO707" s="32"/>
      <c r="AP707" s="32"/>
      <c r="AQ707" s="32"/>
      <c r="AR707" s="32"/>
      <c r="AS707" s="32"/>
      <c r="AT707" s="32"/>
      <c r="AU707" s="32"/>
      <c r="AV707" s="32"/>
      <c r="AW707" s="32"/>
      <c r="AX707" s="32"/>
      <c r="AY707" s="32"/>
      <c r="AZ707" s="32"/>
      <c r="BA707" s="32"/>
      <c r="BB707" s="32"/>
      <c r="BC707" s="32"/>
      <c r="BD707" s="32"/>
      <c r="BE707" s="32"/>
      <c r="BF707" s="32"/>
    </row>
    <row r="708" spans="1:5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row>
    <row r="709" spans="1:58"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c r="AL709" s="32"/>
      <c r="AM709" s="32"/>
      <c r="AN709" s="32"/>
      <c r="AO709" s="32"/>
      <c r="AP709" s="32"/>
      <c r="AQ709" s="32"/>
      <c r="AR709" s="32"/>
      <c r="AS709" s="32"/>
      <c r="AT709" s="32"/>
      <c r="AU709" s="32"/>
      <c r="AV709" s="32"/>
      <c r="AW709" s="32"/>
      <c r="AX709" s="32"/>
      <c r="AY709" s="32"/>
      <c r="AZ709" s="32"/>
      <c r="BA709" s="32"/>
      <c r="BB709" s="32"/>
      <c r="BC709" s="32"/>
      <c r="BD709" s="32"/>
      <c r="BE709" s="32"/>
      <c r="BF709" s="32"/>
    </row>
    <row r="710" spans="1:58"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c r="AM710" s="32"/>
      <c r="AN710" s="32"/>
      <c r="AO710" s="32"/>
      <c r="AP710" s="32"/>
      <c r="AQ710" s="32"/>
      <c r="AR710" s="32"/>
      <c r="AS710" s="32"/>
      <c r="AT710" s="32"/>
      <c r="AU710" s="32"/>
      <c r="AV710" s="32"/>
      <c r="AW710" s="32"/>
      <c r="AX710" s="32"/>
      <c r="AY710" s="32"/>
      <c r="AZ710" s="32"/>
      <c r="BA710" s="32"/>
      <c r="BB710" s="32"/>
      <c r="BC710" s="32"/>
      <c r="BD710" s="32"/>
      <c r="BE710" s="32"/>
      <c r="BF710" s="32"/>
    </row>
    <row r="711" spans="1:58"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c r="AL711" s="32"/>
      <c r="AM711" s="32"/>
      <c r="AN711" s="32"/>
      <c r="AO711" s="32"/>
      <c r="AP711" s="32"/>
      <c r="AQ711" s="32"/>
      <c r="AR711" s="32"/>
      <c r="AS711" s="32"/>
      <c r="AT711" s="32"/>
      <c r="AU711" s="32"/>
      <c r="AV711" s="32"/>
      <c r="AW711" s="32"/>
      <c r="AX711" s="32"/>
      <c r="AY711" s="32"/>
      <c r="AZ711" s="32"/>
      <c r="BA711" s="32"/>
      <c r="BB711" s="32"/>
      <c r="BC711" s="32"/>
      <c r="BD711" s="32"/>
      <c r="BE711" s="32"/>
      <c r="BF711" s="32"/>
    </row>
    <row r="712" spans="1:58"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c r="AL712" s="32"/>
      <c r="AM712" s="32"/>
      <c r="AN712" s="32"/>
      <c r="AO712" s="32"/>
      <c r="AP712" s="32"/>
      <c r="AQ712" s="32"/>
      <c r="AR712" s="32"/>
      <c r="AS712" s="32"/>
      <c r="AT712" s="32"/>
      <c r="AU712" s="32"/>
      <c r="AV712" s="32"/>
      <c r="AW712" s="32"/>
      <c r="AX712" s="32"/>
      <c r="AY712" s="32"/>
      <c r="AZ712" s="32"/>
      <c r="BA712" s="32"/>
      <c r="BB712" s="32"/>
      <c r="BC712" s="32"/>
      <c r="BD712" s="32"/>
      <c r="BE712" s="32"/>
      <c r="BF712" s="32"/>
    </row>
    <row r="713" spans="1:58"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c r="AL713" s="32"/>
      <c r="AM713" s="32"/>
      <c r="AN713" s="32"/>
      <c r="AO713" s="32"/>
      <c r="AP713" s="32"/>
      <c r="AQ713" s="32"/>
      <c r="AR713" s="32"/>
      <c r="AS713" s="32"/>
      <c r="AT713" s="32"/>
      <c r="AU713" s="32"/>
      <c r="AV713" s="32"/>
      <c r="AW713" s="32"/>
      <c r="AX713" s="32"/>
      <c r="AY713" s="32"/>
      <c r="AZ713" s="32"/>
      <c r="BA713" s="32"/>
      <c r="BB713" s="32"/>
      <c r="BC713" s="32"/>
      <c r="BD713" s="32"/>
      <c r="BE713" s="32"/>
      <c r="BF713" s="32"/>
    </row>
    <row r="714" spans="1:58"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c r="AL714" s="32"/>
      <c r="AM714" s="32"/>
      <c r="AN714" s="32"/>
      <c r="AO714" s="32"/>
      <c r="AP714" s="32"/>
      <c r="AQ714" s="32"/>
      <c r="AR714" s="32"/>
      <c r="AS714" s="32"/>
      <c r="AT714" s="32"/>
      <c r="AU714" s="32"/>
      <c r="AV714" s="32"/>
      <c r="AW714" s="32"/>
      <c r="AX714" s="32"/>
      <c r="AY714" s="32"/>
      <c r="AZ714" s="32"/>
      <c r="BA714" s="32"/>
      <c r="BB714" s="32"/>
      <c r="BC714" s="32"/>
      <c r="BD714" s="32"/>
      <c r="BE714" s="32"/>
      <c r="BF714" s="32"/>
    </row>
    <row r="715" spans="1:58"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c r="AL715" s="32"/>
      <c r="AM715" s="32"/>
      <c r="AN715" s="32"/>
      <c r="AO715" s="32"/>
      <c r="AP715" s="32"/>
      <c r="AQ715" s="32"/>
      <c r="AR715" s="32"/>
      <c r="AS715" s="32"/>
      <c r="AT715" s="32"/>
      <c r="AU715" s="32"/>
      <c r="AV715" s="32"/>
      <c r="AW715" s="32"/>
      <c r="AX715" s="32"/>
      <c r="AY715" s="32"/>
      <c r="AZ715" s="32"/>
      <c r="BA715" s="32"/>
      <c r="BB715" s="32"/>
      <c r="BC715" s="32"/>
      <c r="BD715" s="32"/>
      <c r="BE715" s="32"/>
      <c r="BF715" s="32"/>
    </row>
    <row r="716" spans="1:58"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c r="AL716" s="32"/>
      <c r="AM716" s="32"/>
      <c r="AN716" s="32"/>
      <c r="AO716" s="32"/>
      <c r="AP716" s="32"/>
      <c r="AQ716" s="32"/>
      <c r="AR716" s="32"/>
      <c r="AS716" s="32"/>
      <c r="AT716" s="32"/>
      <c r="AU716" s="32"/>
      <c r="AV716" s="32"/>
      <c r="AW716" s="32"/>
      <c r="AX716" s="32"/>
      <c r="AY716" s="32"/>
      <c r="AZ716" s="32"/>
      <c r="BA716" s="32"/>
      <c r="BB716" s="32"/>
      <c r="BC716" s="32"/>
      <c r="BD716" s="32"/>
      <c r="BE716" s="32"/>
      <c r="BF716" s="32"/>
    </row>
    <row r="717" spans="1:58"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c r="AL717" s="32"/>
      <c r="AM717" s="32"/>
      <c r="AN717" s="32"/>
      <c r="AO717" s="32"/>
      <c r="AP717" s="32"/>
      <c r="AQ717" s="32"/>
      <c r="AR717" s="32"/>
      <c r="AS717" s="32"/>
      <c r="AT717" s="32"/>
      <c r="AU717" s="32"/>
      <c r="AV717" s="32"/>
      <c r="AW717" s="32"/>
      <c r="AX717" s="32"/>
      <c r="AY717" s="32"/>
      <c r="AZ717" s="32"/>
      <c r="BA717" s="32"/>
      <c r="BB717" s="32"/>
      <c r="BC717" s="32"/>
      <c r="BD717" s="32"/>
      <c r="BE717" s="32"/>
      <c r="BF717" s="32"/>
    </row>
    <row r="718" spans="1:5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c r="AL718" s="32"/>
      <c r="AM718" s="32"/>
      <c r="AN718" s="32"/>
      <c r="AO718" s="32"/>
      <c r="AP718" s="32"/>
      <c r="AQ718" s="32"/>
      <c r="AR718" s="32"/>
      <c r="AS718" s="32"/>
      <c r="AT718" s="32"/>
      <c r="AU718" s="32"/>
      <c r="AV718" s="32"/>
      <c r="AW718" s="32"/>
      <c r="AX718" s="32"/>
      <c r="AY718" s="32"/>
      <c r="AZ718" s="32"/>
      <c r="BA718" s="32"/>
      <c r="BB718" s="32"/>
      <c r="BC718" s="32"/>
      <c r="BD718" s="32"/>
      <c r="BE718" s="32"/>
      <c r="BF718" s="32"/>
    </row>
    <row r="719" spans="1:58"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c r="AL719" s="32"/>
      <c r="AM719" s="32"/>
      <c r="AN719" s="32"/>
      <c r="AO719" s="32"/>
      <c r="AP719" s="32"/>
      <c r="AQ719" s="32"/>
      <c r="AR719" s="32"/>
      <c r="AS719" s="32"/>
      <c r="AT719" s="32"/>
      <c r="AU719" s="32"/>
      <c r="AV719" s="32"/>
      <c r="AW719" s="32"/>
      <c r="AX719" s="32"/>
      <c r="AY719" s="32"/>
      <c r="AZ719" s="32"/>
      <c r="BA719" s="32"/>
      <c r="BB719" s="32"/>
      <c r="BC719" s="32"/>
      <c r="BD719" s="32"/>
      <c r="BE719" s="32"/>
      <c r="BF719" s="32"/>
    </row>
    <row r="720" spans="1:58"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row>
    <row r="721" spans="1:58"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c r="AL721" s="32"/>
      <c r="AM721" s="32"/>
      <c r="AN721" s="32"/>
      <c r="AO721" s="32"/>
      <c r="AP721" s="32"/>
      <c r="AQ721" s="32"/>
      <c r="AR721" s="32"/>
      <c r="AS721" s="32"/>
      <c r="AT721" s="32"/>
      <c r="AU721" s="32"/>
      <c r="AV721" s="32"/>
      <c r="AW721" s="32"/>
      <c r="AX721" s="32"/>
      <c r="AY721" s="32"/>
      <c r="AZ721" s="32"/>
      <c r="BA721" s="32"/>
      <c r="BB721" s="32"/>
      <c r="BC721" s="32"/>
      <c r="BD721" s="32"/>
      <c r="BE721" s="32"/>
      <c r="BF721" s="32"/>
    </row>
    <row r="722" spans="1:58"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c r="AL722" s="32"/>
      <c r="AM722" s="32"/>
      <c r="AN722" s="32"/>
      <c r="AO722" s="32"/>
      <c r="AP722" s="32"/>
      <c r="AQ722" s="32"/>
      <c r="AR722" s="32"/>
      <c r="AS722" s="32"/>
      <c r="AT722" s="32"/>
      <c r="AU722" s="32"/>
      <c r="AV722" s="32"/>
      <c r="AW722" s="32"/>
      <c r="AX722" s="32"/>
      <c r="AY722" s="32"/>
      <c r="AZ722" s="32"/>
      <c r="BA722" s="32"/>
      <c r="BB722" s="32"/>
      <c r="BC722" s="32"/>
      <c r="BD722" s="32"/>
      <c r="BE722" s="32"/>
      <c r="BF722" s="32"/>
    </row>
    <row r="723" spans="1:58"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c r="AL723" s="32"/>
      <c r="AM723" s="32"/>
      <c r="AN723" s="32"/>
      <c r="AO723" s="32"/>
      <c r="AP723" s="32"/>
      <c r="AQ723" s="32"/>
      <c r="AR723" s="32"/>
      <c r="AS723" s="32"/>
      <c r="AT723" s="32"/>
      <c r="AU723" s="32"/>
      <c r="AV723" s="32"/>
      <c r="AW723" s="32"/>
      <c r="AX723" s="32"/>
      <c r="AY723" s="32"/>
      <c r="AZ723" s="32"/>
      <c r="BA723" s="32"/>
      <c r="BB723" s="32"/>
      <c r="BC723" s="32"/>
      <c r="BD723" s="32"/>
      <c r="BE723" s="32"/>
      <c r="BF723" s="32"/>
    </row>
    <row r="724" spans="1:58"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c r="AL724" s="32"/>
      <c r="AM724" s="32"/>
      <c r="AN724" s="32"/>
      <c r="AO724" s="32"/>
      <c r="AP724" s="32"/>
      <c r="AQ724" s="32"/>
      <c r="AR724" s="32"/>
      <c r="AS724" s="32"/>
      <c r="AT724" s="32"/>
      <c r="AU724" s="32"/>
      <c r="AV724" s="32"/>
      <c r="AW724" s="32"/>
      <c r="AX724" s="32"/>
      <c r="AY724" s="32"/>
      <c r="AZ724" s="32"/>
      <c r="BA724" s="32"/>
      <c r="BB724" s="32"/>
      <c r="BC724" s="32"/>
      <c r="BD724" s="32"/>
      <c r="BE724" s="32"/>
      <c r="BF724" s="32"/>
    </row>
    <row r="725" spans="1:58"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c r="AL725" s="32"/>
      <c r="AM725" s="32"/>
      <c r="AN725" s="32"/>
      <c r="AO725" s="32"/>
      <c r="AP725" s="32"/>
      <c r="AQ725" s="32"/>
      <c r="AR725" s="32"/>
      <c r="AS725" s="32"/>
      <c r="AT725" s="32"/>
      <c r="AU725" s="32"/>
      <c r="AV725" s="32"/>
      <c r="AW725" s="32"/>
      <c r="AX725" s="32"/>
      <c r="AY725" s="32"/>
      <c r="AZ725" s="32"/>
      <c r="BA725" s="32"/>
      <c r="BB725" s="32"/>
      <c r="BC725" s="32"/>
      <c r="BD725" s="32"/>
      <c r="BE725" s="32"/>
      <c r="BF725" s="32"/>
    </row>
    <row r="726" spans="1:58"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c r="AL726" s="32"/>
      <c r="AM726" s="32"/>
      <c r="AN726" s="32"/>
      <c r="AO726" s="32"/>
      <c r="AP726" s="32"/>
      <c r="AQ726" s="32"/>
      <c r="AR726" s="32"/>
      <c r="AS726" s="32"/>
      <c r="AT726" s="32"/>
      <c r="AU726" s="32"/>
      <c r="AV726" s="32"/>
      <c r="AW726" s="32"/>
      <c r="AX726" s="32"/>
      <c r="AY726" s="32"/>
      <c r="AZ726" s="32"/>
      <c r="BA726" s="32"/>
      <c r="BB726" s="32"/>
      <c r="BC726" s="32"/>
      <c r="BD726" s="32"/>
      <c r="BE726" s="32"/>
      <c r="BF726" s="32"/>
    </row>
    <row r="727" spans="1:58"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c r="AL727" s="32"/>
      <c r="AM727" s="32"/>
      <c r="AN727" s="32"/>
      <c r="AO727" s="32"/>
      <c r="AP727" s="32"/>
      <c r="AQ727" s="32"/>
      <c r="AR727" s="32"/>
      <c r="AS727" s="32"/>
      <c r="AT727" s="32"/>
      <c r="AU727" s="32"/>
      <c r="AV727" s="32"/>
      <c r="AW727" s="32"/>
      <c r="AX727" s="32"/>
      <c r="AY727" s="32"/>
      <c r="AZ727" s="32"/>
      <c r="BA727" s="32"/>
      <c r="BB727" s="32"/>
      <c r="BC727" s="32"/>
      <c r="BD727" s="32"/>
      <c r="BE727" s="32"/>
      <c r="BF727" s="32"/>
    </row>
    <row r="728" spans="1:5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c r="AL728" s="32"/>
      <c r="AM728" s="32"/>
      <c r="AN728" s="32"/>
      <c r="AO728" s="32"/>
      <c r="AP728" s="32"/>
      <c r="AQ728" s="32"/>
      <c r="AR728" s="32"/>
      <c r="AS728" s="32"/>
      <c r="AT728" s="32"/>
      <c r="AU728" s="32"/>
      <c r="AV728" s="32"/>
      <c r="AW728" s="32"/>
      <c r="AX728" s="32"/>
      <c r="AY728" s="32"/>
      <c r="AZ728" s="32"/>
      <c r="BA728" s="32"/>
      <c r="BB728" s="32"/>
      <c r="BC728" s="32"/>
      <c r="BD728" s="32"/>
      <c r="BE728" s="32"/>
      <c r="BF728" s="32"/>
    </row>
    <row r="729" spans="1:58"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c r="AL729" s="32"/>
      <c r="AM729" s="32"/>
      <c r="AN729" s="32"/>
      <c r="AO729" s="32"/>
      <c r="AP729" s="32"/>
      <c r="AQ729" s="32"/>
      <c r="AR729" s="32"/>
      <c r="AS729" s="32"/>
      <c r="AT729" s="32"/>
      <c r="AU729" s="32"/>
      <c r="AV729" s="32"/>
      <c r="AW729" s="32"/>
      <c r="AX729" s="32"/>
      <c r="AY729" s="32"/>
      <c r="AZ729" s="32"/>
      <c r="BA729" s="32"/>
      <c r="BB729" s="32"/>
      <c r="BC729" s="32"/>
      <c r="BD729" s="32"/>
      <c r="BE729" s="32"/>
      <c r="BF729" s="32"/>
    </row>
    <row r="730" spans="1:58"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c r="AL730" s="32"/>
      <c r="AM730" s="32"/>
      <c r="AN730" s="32"/>
      <c r="AO730" s="32"/>
      <c r="AP730" s="32"/>
      <c r="AQ730" s="32"/>
      <c r="AR730" s="32"/>
      <c r="AS730" s="32"/>
      <c r="AT730" s="32"/>
      <c r="AU730" s="32"/>
      <c r="AV730" s="32"/>
      <c r="AW730" s="32"/>
      <c r="AX730" s="32"/>
      <c r="AY730" s="32"/>
      <c r="AZ730" s="32"/>
      <c r="BA730" s="32"/>
      <c r="BB730" s="32"/>
      <c r="BC730" s="32"/>
      <c r="BD730" s="32"/>
      <c r="BE730" s="32"/>
      <c r="BF730" s="32"/>
    </row>
    <row r="731" spans="1:58"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c r="AL731" s="32"/>
      <c r="AM731" s="32"/>
      <c r="AN731" s="32"/>
      <c r="AO731" s="32"/>
      <c r="AP731" s="32"/>
      <c r="AQ731" s="32"/>
      <c r="AR731" s="32"/>
      <c r="AS731" s="32"/>
      <c r="AT731" s="32"/>
      <c r="AU731" s="32"/>
      <c r="AV731" s="32"/>
      <c r="AW731" s="32"/>
      <c r="AX731" s="32"/>
      <c r="AY731" s="32"/>
      <c r="AZ731" s="32"/>
      <c r="BA731" s="32"/>
      <c r="BB731" s="32"/>
      <c r="BC731" s="32"/>
      <c r="BD731" s="32"/>
      <c r="BE731" s="32"/>
      <c r="BF731" s="32"/>
    </row>
    <row r="732" spans="1:58"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row>
    <row r="733" spans="1:58"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c r="AL733" s="32"/>
      <c r="AM733" s="32"/>
      <c r="AN733" s="32"/>
      <c r="AO733" s="32"/>
      <c r="AP733" s="32"/>
      <c r="AQ733" s="32"/>
      <c r="AR733" s="32"/>
      <c r="AS733" s="32"/>
      <c r="AT733" s="32"/>
      <c r="AU733" s="32"/>
      <c r="AV733" s="32"/>
      <c r="AW733" s="32"/>
      <c r="AX733" s="32"/>
      <c r="AY733" s="32"/>
      <c r="AZ733" s="32"/>
      <c r="BA733" s="32"/>
      <c r="BB733" s="32"/>
      <c r="BC733" s="32"/>
      <c r="BD733" s="32"/>
      <c r="BE733" s="32"/>
      <c r="BF733" s="32"/>
    </row>
    <row r="734" spans="1:58"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c r="AL734" s="32"/>
      <c r="AM734" s="32"/>
      <c r="AN734" s="32"/>
      <c r="AO734" s="32"/>
      <c r="AP734" s="32"/>
      <c r="AQ734" s="32"/>
      <c r="AR734" s="32"/>
      <c r="AS734" s="32"/>
      <c r="AT734" s="32"/>
      <c r="AU734" s="32"/>
      <c r="AV734" s="32"/>
      <c r="AW734" s="32"/>
      <c r="AX734" s="32"/>
      <c r="AY734" s="32"/>
      <c r="AZ734" s="32"/>
      <c r="BA734" s="32"/>
      <c r="BB734" s="32"/>
      <c r="BC734" s="32"/>
      <c r="BD734" s="32"/>
      <c r="BE734" s="32"/>
      <c r="BF734" s="32"/>
    </row>
    <row r="735" spans="1:58"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c r="AL735" s="32"/>
      <c r="AM735" s="32"/>
      <c r="AN735" s="32"/>
      <c r="AO735" s="32"/>
      <c r="AP735" s="32"/>
      <c r="AQ735" s="32"/>
      <c r="AR735" s="32"/>
      <c r="AS735" s="32"/>
      <c r="AT735" s="32"/>
      <c r="AU735" s="32"/>
      <c r="AV735" s="32"/>
      <c r="AW735" s="32"/>
      <c r="AX735" s="32"/>
      <c r="AY735" s="32"/>
      <c r="AZ735" s="32"/>
      <c r="BA735" s="32"/>
      <c r="BB735" s="32"/>
      <c r="BC735" s="32"/>
      <c r="BD735" s="32"/>
      <c r="BE735" s="32"/>
      <c r="BF735" s="32"/>
    </row>
    <row r="736" spans="1:58"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c r="AL736" s="32"/>
      <c r="AM736" s="32"/>
      <c r="AN736" s="32"/>
      <c r="AO736" s="32"/>
      <c r="AP736" s="32"/>
      <c r="AQ736" s="32"/>
      <c r="AR736" s="32"/>
      <c r="AS736" s="32"/>
      <c r="AT736" s="32"/>
      <c r="AU736" s="32"/>
      <c r="AV736" s="32"/>
      <c r="AW736" s="32"/>
      <c r="AX736" s="32"/>
      <c r="AY736" s="32"/>
      <c r="AZ736" s="32"/>
      <c r="BA736" s="32"/>
      <c r="BB736" s="32"/>
      <c r="BC736" s="32"/>
      <c r="BD736" s="32"/>
      <c r="BE736" s="32"/>
      <c r="BF736" s="32"/>
    </row>
    <row r="737" spans="1:58"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c r="AL737" s="32"/>
      <c r="AM737" s="32"/>
      <c r="AN737" s="32"/>
      <c r="AO737" s="32"/>
      <c r="AP737" s="32"/>
      <c r="AQ737" s="32"/>
      <c r="AR737" s="32"/>
      <c r="AS737" s="32"/>
      <c r="AT737" s="32"/>
      <c r="AU737" s="32"/>
      <c r="AV737" s="32"/>
      <c r="AW737" s="32"/>
      <c r="AX737" s="32"/>
      <c r="AY737" s="32"/>
      <c r="AZ737" s="32"/>
      <c r="BA737" s="32"/>
      <c r="BB737" s="32"/>
      <c r="BC737" s="32"/>
      <c r="BD737" s="32"/>
      <c r="BE737" s="32"/>
      <c r="BF737" s="32"/>
    </row>
    <row r="738" spans="1:5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c r="AL738" s="32"/>
      <c r="AM738" s="32"/>
      <c r="AN738" s="32"/>
      <c r="AO738" s="32"/>
      <c r="AP738" s="32"/>
      <c r="AQ738" s="32"/>
      <c r="AR738" s="32"/>
      <c r="AS738" s="32"/>
      <c r="AT738" s="32"/>
      <c r="AU738" s="32"/>
      <c r="AV738" s="32"/>
      <c r="AW738" s="32"/>
      <c r="AX738" s="32"/>
      <c r="AY738" s="32"/>
      <c r="AZ738" s="32"/>
      <c r="BA738" s="32"/>
      <c r="BB738" s="32"/>
      <c r="BC738" s="32"/>
      <c r="BD738" s="32"/>
      <c r="BE738" s="32"/>
      <c r="BF738" s="32"/>
    </row>
    <row r="739" spans="1:58"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c r="AL739" s="32"/>
      <c r="AM739" s="32"/>
      <c r="AN739" s="32"/>
      <c r="AO739" s="32"/>
      <c r="AP739" s="32"/>
      <c r="AQ739" s="32"/>
      <c r="AR739" s="32"/>
      <c r="AS739" s="32"/>
      <c r="AT739" s="32"/>
      <c r="AU739" s="32"/>
      <c r="AV739" s="32"/>
      <c r="AW739" s="32"/>
      <c r="AX739" s="32"/>
      <c r="AY739" s="32"/>
      <c r="AZ739" s="32"/>
      <c r="BA739" s="32"/>
      <c r="BB739" s="32"/>
      <c r="BC739" s="32"/>
      <c r="BD739" s="32"/>
      <c r="BE739" s="32"/>
      <c r="BF739" s="32"/>
    </row>
    <row r="740" spans="1:58"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c r="AL740" s="32"/>
      <c r="AM740" s="32"/>
      <c r="AN740" s="32"/>
      <c r="AO740" s="32"/>
      <c r="AP740" s="32"/>
      <c r="AQ740" s="32"/>
      <c r="AR740" s="32"/>
      <c r="AS740" s="32"/>
      <c r="AT740" s="32"/>
      <c r="AU740" s="32"/>
      <c r="AV740" s="32"/>
      <c r="AW740" s="32"/>
      <c r="AX740" s="32"/>
      <c r="AY740" s="32"/>
      <c r="AZ740" s="32"/>
      <c r="BA740" s="32"/>
      <c r="BB740" s="32"/>
      <c r="BC740" s="32"/>
      <c r="BD740" s="32"/>
      <c r="BE740" s="32"/>
      <c r="BF740" s="32"/>
    </row>
    <row r="741" spans="1:58"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c r="AL741" s="32"/>
      <c r="AM741" s="32"/>
      <c r="AN741" s="32"/>
      <c r="AO741" s="32"/>
      <c r="AP741" s="32"/>
      <c r="AQ741" s="32"/>
      <c r="AR741" s="32"/>
      <c r="AS741" s="32"/>
      <c r="AT741" s="32"/>
      <c r="AU741" s="32"/>
      <c r="AV741" s="32"/>
      <c r="AW741" s="32"/>
      <c r="AX741" s="32"/>
      <c r="AY741" s="32"/>
      <c r="AZ741" s="32"/>
      <c r="BA741" s="32"/>
      <c r="BB741" s="32"/>
      <c r="BC741" s="32"/>
      <c r="BD741" s="32"/>
      <c r="BE741" s="32"/>
      <c r="BF741" s="32"/>
    </row>
    <row r="742" spans="1:58"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c r="AL742" s="32"/>
      <c r="AM742" s="32"/>
      <c r="AN742" s="32"/>
      <c r="AO742" s="32"/>
      <c r="AP742" s="32"/>
      <c r="AQ742" s="32"/>
      <c r="AR742" s="32"/>
      <c r="AS742" s="32"/>
      <c r="AT742" s="32"/>
      <c r="AU742" s="32"/>
      <c r="AV742" s="32"/>
      <c r="AW742" s="32"/>
      <c r="AX742" s="32"/>
      <c r="AY742" s="32"/>
      <c r="AZ742" s="32"/>
      <c r="BA742" s="32"/>
      <c r="BB742" s="32"/>
      <c r="BC742" s="32"/>
      <c r="BD742" s="32"/>
      <c r="BE742" s="32"/>
      <c r="BF742" s="32"/>
    </row>
    <row r="743" spans="1:58"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c r="AL743" s="32"/>
      <c r="AM743" s="32"/>
      <c r="AN743" s="32"/>
      <c r="AO743" s="32"/>
      <c r="AP743" s="32"/>
      <c r="AQ743" s="32"/>
      <c r="AR743" s="32"/>
      <c r="AS743" s="32"/>
      <c r="AT743" s="32"/>
      <c r="AU743" s="32"/>
      <c r="AV743" s="32"/>
      <c r="AW743" s="32"/>
      <c r="AX743" s="32"/>
      <c r="AY743" s="32"/>
      <c r="AZ743" s="32"/>
      <c r="BA743" s="32"/>
      <c r="BB743" s="32"/>
      <c r="BC743" s="32"/>
      <c r="BD743" s="32"/>
      <c r="BE743" s="32"/>
      <c r="BF743" s="32"/>
    </row>
    <row r="744" spans="1:58"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c r="AM744" s="32"/>
      <c r="AN744" s="32"/>
      <c r="AO744" s="32"/>
      <c r="AP744" s="32"/>
      <c r="AQ744" s="32"/>
      <c r="AR744" s="32"/>
      <c r="AS744" s="32"/>
      <c r="AT744" s="32"/>
      <c r="AU744" s="32"/>
      <c r="AV744" s="32"/>
      <c r="AW744" s="32"/>
      <c r="AX744" s="32"/>
      <c r="AY744" s="32"/>
      <c r="AZ744" s="32"/>
      <c r="BA744" s="32"/>
      <c r="BB744" s="32"/>
      <c r="BC744" s="32"/>
      <c r="BD744" s="32"/>
      <c r="BE744" s="32"/>
      <c r="BF744" s="32"/>
    </row>
    <row r="745" spans="1:58"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row>
    <row r="746" spans="1:58"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c r="AL746" s="32"/>
      <c r="AM746" s="32"/>
      <c r="AN746" s="32"/>
      <c r="AO746" s="32"/>
      <c r="AP746" s="32"/>
      <c r="AQ746" s="32"/>
      <c r="AR746" s="32"/>
      <c r="AS746" s="32"/>
      <c r="AT746" s="32"/>
      <c r="AU746" s="32"/>
      <c r="AV746" s="32"/>
      <c r="AW746" s="32"/>
      <c r="AX746" s="32"/>
      <c r="AY746" s="32"/>
      <c r="AZ746" s="32"/>
      <c r="BA746" s="32"/>
      <c r="BB746" s="32"/>
      <c r="BC746" s="32"/>
      <c r="BD746" s="32"/>
      <c r="BE746" s="32"/>
      <c r="BF746" s="32"/>
    </row>
    <row r="747" spans="1:58"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c r="AM747" s="32"/>
      <c r="AN747" s="32"/>
      <c r="AO747" s="32"/>
      <c r="AP747" s="32"/>
      <c r="AQ747" s="32"/>
      <c r="AR747" s="32"/>
      <c r="AS747" s="32"/>
      <c r="AT747" s="32"/>
      <c r="AU747" s="32"/>
      <c r="AV747" s="32"/>
      <c r="AW747" s="32"/>
      <c r="AX747" s="32"/>
      <c r="AY747" s="32"/>
      <c r="AZ747" s="32"/>
      <c r="BA747" s="32"/>
      <c r="BB747" s="32"/>
      <c r="BC747" s="32"/>
      <c r="BD747" s="32"/>
      <c r="BE747" s="32"/>
      <c r="BF747" s="32"/>
    </row>
    <row r="748" spans="1:5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c r="AL748" s="32"/>
      <c r="AM748" s="32"/>
      <c r="AN748" s="32"/>
      <c r="AO748" s="32"/>
      <c r="AP748" s="32"/>
      <c r="AQ748" s="32"/>
      <c r="AR748" s="32"/>
      <c r="AS748" s="32"/>
      <c r="AT748" s="32"/>
      <c r="AU748" s="32"/>
      <c r="AV748" s="32"/>
      <c r="AW748" s="32"/>
      <c r="AX748" s="32"/>
      <c r="AY748" s="32"/>
      <c r="AZ748" s="32"/>
      <c r="BA748" s="32"/>
      <c r="BB748" s="32"/>
      <c r="BC748" s="32"/>
      <c r="BD748" s="32"/>
      <c r="BE748" s="32"/>
      <c r="BF748" s="32"/>
    </row>
    <row r="749" spans="1:58"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c r="AL749" s="32"/>
      <c r="AM749" s="32"/>
      <c r="AN749" s="32"/>
      <c r="AO749" s="32"/>
      <c r="AP749" s="32"/>
      <c r="AQ749" s="32"/>
      <c r="AR749" s="32"/>
      <c r="AS749" s="32"/>
      <c r="AT749" s="32"/>
      <c r="AU749" s="32"/>
      <c r="AV749" s="32"/>
      <c r="AW749" s="32"/>
      <c r="AX749" s="32"/>
      <c r="AY749" s="32"/>
      <c r="AZ749" s="32"/>
      <c r="BA749" s="32"/>
      <c r="BB749" s="32"/>
      <c r="BC749" s="32"/>
      <c r="BD749" s="32"/>
      <c r="BE749" s="32"/>
      <c r="BF749" s="32"/>
    </row>
    <row r="750" spans="1:58"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c r="AL750" s="32"/>
      <c r="AM750" s="32"/>
      <c r="AN750" s="32"/>
      <c r="AO750" s="32"/>
      <c r="AP750" s="32"/>
      <c r="AQ750" s="32"/>
      <c r="AR750" s="32"/>
      <c r="AS750" s="32"/>
      <c r="AT750" s="32"/>
      <c r="AU750" s="32"/>
      <c r="AV750" s="32"/>
      <c r="AW750" s="32"/>
      <c r="AX750" s="32"/>
      <c r="AY750" s="32"/>
      <c r="AZ750" s="32"/>
      <c r="BA750" s="32"/>
      <c r="BB750" s="32"/>
      <c r="BC750" s="32"/>
      <c r="BD750" s="32"/>
      <c r="BE750" s="32"/>
      <c r="BF750" s="32"/>
    </row>
    <row r="751" spans="1:58"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c r="AL751" s="32"/>
      <c r="AM751" s="32"/>
      <c r="AN751" s="32"/>
      <c r="AO751" s="32"/>
      <c r="AP751" s="32"/>
      <c r="AQ751" s="32"/>
      <c r="AR751" s="32"/>
      <c r="AS751" s="32"/>
      <c r="AT751" s="32"/>
      <c r="AU751" s="32"/>
      <c r="AV751" s="32"/>
      <c r="AW751" s="32"/>
      <c r="AX751" s="32"/>
      <c r="AY751" s="32"/>
      <c r="AZ751" s="32"/>
      <c r="BA751" s="32"/>
      <c r="BB751" s="32"/>
      <c r="BC751" s="32"/>
      <c r="BD751" s="32"/>
      <c r="BE751" s="32"/>
      <c r="BF751" s="32"/>
    </row>
    <row r="752" spans="1:58"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c r="AI752" s="32"/>
      <c r="AJ752" s="32"/>
      <c r="AK752" s="32"/>
      <c r="AL752" s="32"/>
      <c r="AM752" s="32"/>
      <c r="AN752" s="32"/>
      <c r="AO752" s="32"/>
      <c r="AP752" s="32"/>
      <c r="AQ752" s="32"/>
      <c r="AR752" s="32"/>
      <c r="AS752" s="32"/>
      <c r="AT752" s="32"/>
      <c r="AU752" s="32"/>
      <c r="AV752" s="32"/>
      <c r="AW752" s="32"/>
      <c r="AX752" s="32"/>
      <c r="AY752" s="32"/>
      <c r="AZ752" s="32"/>
      <c r="BA752" s="32"/>
      <c r="BB752" s="32"/>
      <c r="BC752" s="32"/>
      <c r="BD752" s="32"/>
      <c r="BE752" s="32"/>
      <c r="BF752" s="32"/>
    </row>
    <row r="753" spans="1:58"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c r="AL753" s="32"/>
      <c r="AM753" s="32"/>
      <c r="AN753" s="32"/>
      <c r="AO753" s="32"/>
      <c r="AP753" s="32"/>
      <c r="AQ753" s="32"/>
      <c r="AR753" s="32"/>
      <c r="AS753" s="32"/>
      <c r="AT753" s="32"/>
      <c r="AU753" s="32"/>
      <c r="AV753" s="32"/>
      <c r="AW753" s="32"/>
      <c r="AX753" s="32"/>
      <c r="AY753" s="32"/>
      <c r="AZ753" s="32"/>
      <c r="BA753" s="32"/>
      <c r="BB753" s="32"/>
      <c r="BC753" s="32"/>
      <c r="BD753" s="32"/>
      <c r="BE753" s="32"/>
      <c r="BF753" s="32"/>
    </row>
    <row r="754" spans="1:58"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c r="AL754" s="32"/>
      <c r="AM754" s="32"/>
      <c r="AN754" s="32"/>
      <c r="AO754" s="32"/>
      <c r="AP754" s="32"/>
      <c r="AQ754" s="32"/>
      <c r="AR754" s="32"/>
      <c r="AS754" s="32"/>
      <c r="AT754" s="32"/>
      <c r="AU754" s="32"/>
      <c r="AV754" s="32"/>
      <c r="AW754" s="32"/>
      <c r="AX754" s="32"/>
      <c r="AY754" s="32"/>
      <c r="AZ754" s="32"/>
      <c r="BA754" s="32"/>
      <c r="BB754" s="32"/>
      <c r="BC754" s="32"/>
      <c r="BD754" s="32"/>
      <c r="BE754" s="32"/>
      <c r="BF754" s="32"/>
    </row>
    <row r="755" spans="1:58"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c r="AL755" s="32"/>
      <c r="AM755" s="32"/>
      <c r="AN755" s="32"/>
      <c r="AO755" s="32"/>
      <c r="AP755" s="32"/>
      <c r="AQ755" s="32"/>
      <c r="AR755" s="32"/>
      <c r="AS755" s="32"/>
      <c r="AT755" s="32"/>
      <c r="AU755" s="32"/>
      <c r="AV755" s="32"/>
      <c r="AW755" s="32"/>
      <c r="AX755" s="32"/>
      <c r="AY755" s="32"/>
      <c r="AZ755" s="32"/>
      <c r="BA755" s="32"/>
      <c r="BB755" s="32"/>
      <c r="BC755" s="32"/>
      <c r="BD755" s="32"/>
      <c r="BE755" s="32"/>
      <c r="BF755" s="32"/>
    </row>
    <row r="756" spans="1:58"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c r="AM756" s="32"/>
      <c r="AN756" s="32"/>
      <c r="AO756" s="32"/>
      <c r="AP756" s="32"/>
      <c r="AQ756" s="32"/>
      <c r="AR756" s="32"/>
      <c r="AS756" s="32"/>
      <c r="AT756" s="32"/>
      <c r="AU756" s="32"/>
      <c r="AV756" s="32"/>
      <c r="AW756" s="32"/>
      <c r="AX756" s="32"/>
      <c r="AY756" s="32"/>
      <c r="AZ756" s="32"/>
      <c r="BA756" s="32"/>
      <c r="BB756" s="32"/>
      <c r="BC756" s="32"/>
      <c r="BD756" s="32"/>
      <c r="BE756" s="32"/>
      <c r="BF756" s="32"/>
    </row>
    <row r="757" spans="1:58"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c r="AL757" s="32"/>
      <c r="AM757" s="32"/>
      <c r="AN757" s="32"/>
      <c r="AO757" s="32"/>
      <c r="AP757" s="32"/>
      <c r="AQ757" s="32"/>
      <c r="AR757" s="32"/>
      <c r="AS757" s="32"/>
      <c r="AT757" s="32"/>
      <c r="AU757" s="32"/>
      <c r="AV757" s="32"/>
      <c r="AW757" s="32"/>
      <c r="AX757" s="32"/>
      <c r="AY757" s="32"/>
      <c r="AZ757" s="32"/>
      <c r="BA757" s="32"/>
      <c r="BB757" s="32"/>
      <c r="BC757" s="32"/>
      <c r="BD757" s="32"/>
      <c r="BE757" s="32"/>
      <c r="BF757" s="32"/>
    </row>
    <row r="758" spans="1: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c r="AL758" s="32"/>
      <c r="AM758" s="32"/>
      <c r="AN758" s="32"/>
      <c r="AO758" s="32"/>
      <c r="AP758" s="32"/>
      <c r="AQ758" s="32"/>
      <c r="AR758" s="32"/>
      <c r="AS758" s="32"/>
      <c r="AT758" s="32"/>
      <c r="AU758" s="32"/>
      <c r="AV758" s="32"/>
      <c r="AW758" s="32"/>
      <c r="AX758" s="32"/>
      <c r="AY758" s="32"/>
      <c r="AZ758" s="32"/>
      <c r="BA758" s="32"/>
      <c r="BB758" s="32"/>
      <c r="BC758" s="32"/>
      <c r="BD758" s="32"/>
      <c r="BE758" s="32"/>
      <c r="BF758" s="32"/>
    </row>
    <row r="759" spans="1:58"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c r="AM759" s="32"/>
      <c r="AN759" s="32"/>
      <c r="AO759" s="32"/>
      <c r="AP759" s="32"/>
      <c r="AQ759" s="32"/>
      <c r="AR759" s="32"/>
      <c r="AS759" s="32"/>
      <c r="AT759" s="32"/>
      <c r="AU759" s="32"/>
      <c r="AV759" s="32"/>
      <c r="AW759" s="32"/>
      <c r="AX759" s="32"/>
      <c r="AY759" s="32"/>
      <c r="AZ759" s="32"/>
      <c r="BA759" s="32"/>
      <c r="BB759" s="32"/>
      <c r="BC759" s="32"/>
      <c r="BD759" s="32"/>
      <c r="BE759" s="32"/>
      <c r="BF759" s="32"/>
    </row>
    <row r="760" spans="1:58"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c r="AL760" s="32"/>
      <c r="AM760" s="32"/>
      <c r="AN760" s="32"/>
      <c r="AO760" s="32"/>
      <c r="AP760" s="32"/>
      <c r="AQ760" s="32"/>
      <c r="AR760" s="32"/>
      <c r="AS760" s="32"/>
      <c r="AT760" s="32"/>
      <c r="AU760" s="32"/>
      <c r="AV760" s="32"/>
      <c r="AW760" s="32"/>
      <c r="AX760" s="32"/>
      <c r="AY760" s="32"/>
      <c r="AZ760" s="32"/>
      <c r="BA760" s="32"/>
      <c r="BB760" s="32"/>
      <c r="BC760" s="32"/>
      <c r="BD760" s="32"/>
      <c r="BE760" s="32"/>
      <c r="BF760" s="32"/>
    </row>
    <row r="761" spans="1:58"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c r="AL761" s="32"/>
      <c r="AM761" s="32"/>
      <c r="AN761" s="32"/>
      <c r="AO761" s="32"/>
      <c r="AP761" s="32"/>
      <c r="AQ761" s="32"/>
      <c r="AR761" s="32"/>
      <c r="AS761" s="32"/>
      <c r="AT761" s="32"/>
      <c r="AU761" s="32"/>
      <c r="AV761" s="32"/>
      <c r="AW761" s="32"/>
      <c r="AX761" s="32"/>
      <c r="AY761" s="32"/>
      <c r="AZ761" s="32"/>
      <c r="BA761" s="32"/>
      <c r="BB761" s="32"/>
      <c r="BC761" s="32"/>
      <c r="BD761" s="32"/>
      <c r="BE761" s="32"/>
      <c r="BF761" s="32"/>
    </row>
    <row r="762" spans="1:58"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c r="AL762" s="32"/>
      <c r="AM762" s="32"/>
      <c r="AN762" s="32"/>
      <c r="AO762" s="32"/>
      <c r="AP762" s="32"/>
      <c r="AQ762" s="32"/>
      <c r="AR762" s="32"/>
      <c r="AS762" s="32"/>
      <c r="AT762" s="32"/>
      <c r="AU762" s="32"/>
      <c r="AV762" s="32"/>
      <c r="AW762" s="32"/>
      <c r="AX762" s="32"/>
      <c r="AY762" s="32"/>
      <c r="AZ762" s="32"/>
      <c r="BA762" s="32"/>
      <c r="BB762" s="32"/>
      <c r="BC762" s="32"/>
      <c r="BD762" s="32"/>
      <c r="BE762" s="32"/>
      <c r="BF762" s="32"/>
    </row>
    <row r="763" spans="1:58"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c r="AL763" s="32"/>
      <c r="AM763" s="32"/>
      <c r="AN763" s="32"/>
      <c r="AO763" s="32"/>
      <c r="AP763" s="32"/>
      <c r="AQ763" s="32"/>
      <c r="AR763" s="32"/>
      <c r="AS763" s="32"/>
      <c r="AT763" s="32"/>
      <c r="AU763" s="32"/>
      <c r="AV763" s="32"/>
      <c r="AW763" s="32"/>
      <c r="AX763" s="32"/>
      <c r="AY763" s="32"/>
      <c r="AZ763" s="32"/>
      <c r="BA763" s="32"/>
      <c r="BB763" s="32"/>
      <c r="BC763" s="32"/>
      <c r="BD763" s="32"/>
      <c r="BE763" s="32"/>
      <c r="BF763" s="32"/>
    </row>
    <row r="764" spans="1:58"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c r="AL764" s="32"/>
      <c r="AM764" s="32"/>
      <c r="AN764" s="32"/>
      <c r="AO764" s="32"/>
      <c r="AP764" s="32"/>
      <c r="AQ764" s="32"/>
      <c r="AR764" s="32"/>
      <c r="AS764" s="32"/>
      <c r="AT764" s="32"/>
      <c r="AU764" s="32"/>
      <c r="AV764" s="32"/>
      <c r="AW764" s="32"/>
      <c r="AX764" s="32"/>
      <c r="AY764" s="32"/>
      <c r="AZ764" s="32"/>
      <c r="BA764" s="32"/>
      <c r="BB764" s="32"/>
      <c r="BC764" s="32"/>
      <c r="BD764" s="32"/>
      <c r="BE764" s="32"/>
      <c r="BF764" s="32"/>
    </row>
    <row r="765" spans="1:58"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c r="AL765" s="32"/>
      <c r="AM765" s="32"/>
      <c r="AN765" s="32"/>
      <c r="AO765" s="32"/>
      <c r="AP765" s="32"/>
      <c r="AQ765" s="32"/>
      <c r="AR765" s="32"/>
      <c r="AS765" s="32"/>
      <c r="AT765" s="32"/>
      <c r="AU765" s="32"/>
      <c r="AV765" s="32"/>
      <c r="AW765" s="32"/>
      <c r="AX765" s="32"/>
      <c r="AY765" s="32"/>
      <c r="AZ765" s="32"/>
      <c r="BA765" s="32"/>
      <c r="BB765" s="32"/>
      <c r="BC765" s="32"/>
      <c r="BD765" s="32"/>
      <c r="BE765" s="32"/>
      <c r="BF765" s="32"/>
    </row>
    <row r="766" spans="1:58"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c r="AL766" s="32"/>
      <c r="AM766" s="32"/>
      <c r="AN766" s="32"/>
      <c r="AO766" s="32"/>
      <c r="AP766" s="32"/>
      <c r="AQ766" s="32"/>
      <c r="AR766" s="32"/>
      <c r="AS766" s="32"/>
      <c r="AT766" s="32"/>
      <c r="AU766" s="32"/>
      <c r="AV766" s="32"/>
      <c r="AW766" s="32"/>
      <c r="AX766" s="32"/>
      <c r="AY766" s="32"/>
      <c r="AZ766" s="32"/>
      <c r="BA766" s="32"/>
      <c r="BB766" s="32"/>
      <c r="BC766" s="32"/>
      <c r="BD766" s="32"/>
      <c r="BE766" s="32"/>
      <c r="BF766" s="32"/>
    </row>
    <row r="767" spans="1:58"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c r="AL767" s="32"/>
      <c r="AM767" s="32"/>
      <c r="AN767" s="32"/>
      <c r="AO767" s="32"/>
      <c r="AP767" s="32"/>
      <c r="AQ767" s="32"/>
      <c r="AR767" s="32"/>
      <c r="AS767" s="32"/>
      <c r="AT767" s="32"/>
      <c r="AU767" s="32"/>
      <c r="AV767" s="32"/>
      <c r="AW767" s="32"/>
      <c r="AX767" s="32"/>
      <c r="AY767" s="32"/>
      <c r="AZ767" s="32"/>
      <c r="BA767" s="32"/>
      <c r="BB767" s="32"/>
      <c r="BC767" s="32"/>
      <c r="BD767" s="32"/>
      <c r="BE767" s="32"/>
      <c r="BF767" s="32"/>
    </row>
    <row r="768" spans="1:5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c r="AL768" s="32"/>
      <c r="AM768" s="32"/>
      <c r="AN768" s="32"/>
      <c r="AO768" s="32"/>
      <c r="AP768" s="32"/>
      <c r="AQ768" s="32"/>
      <c r="AR768" s="32"/>
      <c r="AS768" s="32"/>
      <c r="AT768" s="32"/>
      <c r="AU768" s="32"/>
      <c r="AV768" s="32"/>
      <c r="AW768" s="32"/>
      <c r="AX768" s="32"/>
      <c r="AY768" s="32"/>
      <c r="AZ768" s="32"/>
      <c r="BA768" s="32"/>
      <c r="BB768" s="32"/>
      <c r="BC768" s="32"/>
      <c r="BD768" s="32"/>
      <c r="BE768" s="32"/>
      <c r="BF768" s="32"/>
    </row>
    <row r="769" spans="1:58"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c r="AI769" s="32"/>
      <c r="AJ769" s="32"/>
      <c r="AK769" s="32"/>
      <c r="AL769" s="32"/>
      <c r="AM769" s="32"/>
      <c r="AN769" s="32"/>
      <c r="AO769" s="32"/>
      <c r="AP769" s="32"/>
      <c r="AQ769" s="32"/>
      <c r="AR769" s="32"/>
      <c r="AS769" s="32"/>
      <c r="AT769" s="32"/>
      <c r="AU769" s="32"/>
      <c r="AV769" s="32"/>
      <c r="AW769" s="32"/>
      <c r="AX769" s="32"/>
      <c r="AY769" s="32"/>
      <c r="AZ769" s="32"/>
      <c r="BA769" s="32"/>
      <c r="BB769" s="32"/>
      <c r="BC769" s="32"/>
      <c r="BD769" s="32"/>
      <c r="BE769" s="32"/>
      <c r="BF769" s="32"/>
    </row>
    <row r="770" spans="1:58"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c r="AI770" s="32"/>
      <c r="AJ770" s="32"/>
      <c r="AK770" s="32"/>
      <c r="AL770" s="32"/>
      <c r="AM770" s="32"/>
      <c r="AN770" s="32"/>
      <c r="AO770" s="32"/>
      <c r="AP770" s="32"/>
      <c r="AQ770" s="32"/>
      <c r="AR770" s="32"/>
      <c r="AS770" s="32"/>
      <c r="AT770" s="32"/>
      <c r="AU770" s="32"/>
      <c r="AV770" s="32"/>
      <c r="AW770" s="32"/>
      <c r="AX770" s="32"/>
      <c r="AY770" s="32"/>
      <c r="AZ770" s="32"/>
      <c r="BA770" s="32"/>
      <c r="BB770" s="32"/>
      <c r="BC770" s="32"/>
      <c r="BD770" s="32"/>
      <c r="BE770" s="32"/>
      <c r="BF770" s="32"/>
    </row>
    <row r="771" spans="1:58"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c r="AM771" s="32"/>
      <c r="AN771" s="32"/>
      <c r="AO771" s="32"/>
      <c r="AP771" s="32"/>
      <c r="AQ771" s="32"/>
      <c r="AR771" s="32"/>
      <c r="AS771" s="32"/>
      <c r="AT771" s="32"/>
      <c r="AU771" s="32"/>
      <c r="AV771" s="32"/>
      <c r="AW771" s="32"/>
      <c r="AX771" s="32"/>
      <c r="AY771" s="32"/>
      <c r="AZ771" s="32"/>
      <c r="BA771" s="32"/>
      <c r="BB771" s="32"/>
      <c r="BC771" s="32"/>
      <c r="BD771" s="32"/>
      <c r="BE771" s="32"/>
      <c r="BF771" s="32"/>
    </row>
    <row r="772" spans="1:58"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c r="AI772" s="32"/>
      <c r="AJ772" s="32"/>
      <c r="AK772" s="32"/>
      <c r="AL772" s="32"/>
      <c r="AM772" s="32"/>
      <c r="AN772" s="32"/>
      <c r="AO772" s="32"/>
      <c r="AP772" s="32"/>
      <c r="AQ772" s="32"/>
      <c r="AR772" s="32"/>
      <c r="AS772" s="32"/>
      <c r="AT772" s="32"/>
      <c r="AU772" s="32"/>
      <c r="AV772" s="32"/>
      <c r="AW772" s="32"/>
      <c r="AX772" s="32"/>
      <c r="AY772" s="32"/>
      <c r="AZ772" s="32"/>
      <c r="BA772" s="32"/>
      <c r="BB772" s="32"/>
      <c r="BC772" s="32"/>
      <c r="BD772" s="32"/>
      <c r="BE772" s="32"/>
      <c r="BF772" s="32"/>
    </row>
    <row r="773" spans="1:58"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c r="AI773" s="32"/>
      <c r="AJ773" s="32"/>
      <c r="AK773" s="32"/>
      <c r="AL773" s="32"/>
      <c r="AM773" s="32"/>
      <c r="AN773" s="32"/>
      <c r="AO773" s="32"/>
      <c r="AP773" s="32"/>
      <c r="AQ773" s="32"/>
      <c r="AR773" s="32"/>
      <c r="AS773" s="32"/>
      <c r="AT773" s="32"/>
      <c r="AU773" s="32"/>
      <c r="AV773" s="32"/>
      <c r="AW773" s="32"/>
      <c r="AX773" s="32"/>
      <c r="AY773" s="32"/>
      <c r="AZ773" s="32"/>
      <c r="BA773" s="32"/>
      <c r="BB773" s="32"/>
      <c r="BC773" s="32"/>
      <c r="BD773" s="32"/>
      <c r="BE773" s="32"/>
      <c r="BF773" s="32"/>
    </row>
    <row r="774" spans="1:58"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c r="AI774" s="32"/>
      <c r="AJ774" s="32"/>
      <c r="AK774" s="32"/>
      <c r="AL774" s="32"/>
      <c r="AM774" s="32"/>
      <c r="AN774" s="32"/>
      <c r="AO774" s="32"/>
      <c r="AP774" s="32"/>
      <c r="AQ774" s="32"/>
      <c r="AR774" s="32"/>
      <c r="AS774" s="32"/>
      <c r="AT774" s="32"/>
      <c r="AU774" s="32"/>
      <c r="AV774" s="32"/>
      <c r="AW774" s="32"/>
      <c r="AX774" s="32"/>
      <c r="AY774" s="32"/>
      <c r="AZ774" s="32"/>
      <c r="BA774" s="32"/>
      <c r="BB774" s="32"/>
      <c r="BC774" s="32"/>
      <c r="BD774" s="32"/>
      <c r="BE774" s="32"/>
      <c r="BF774" s="32"/>
    </row>
    <row r="775" spans="1:58"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2"/>
      <c r="AK775" s="32"/>
      <c r="AL775" s="32"/>
      <c r="AM775" s="32"/>
      <c r="AN775" s="32"/>
      <c r="AO775" s="32"/>
      <c r="AP775" s="32"/>
      <c r="AQ775" s="32"/>
      <c r="AR775" s="32"/>
      <c r="AS775" s="32"/>
      <c r="AT775" s="32"/>
      <c r="AU775" s="32"/>
      <c r="AV775" s="32"/>
      <c r="AW775" s="32"/>
      <c r="AX775" s="32"/>
      <c r="AY775" s="32"/>
      <c r="AZ775" s="32"/>
      <c r="BA775" s="32"/>
      <c r="BB775" s="32"/>
      <c r="BC775" s="32"/>
      <c r="BD775" s="32"/>
      <c r="BE775" s="32"/>
      <c r="BF775" s="32"/>
    </row>
    <row r="776" spans="1:58"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c r="AI776" s="32"/>
      <c r="AJ776" s="32"/>
      <c r="AK776" s="32"/>
      <c r="AL776" s="32"/>
      <c r="AM776" s="32"/>
      <c r="AN776" s="32"/>
      <c r="AO776" s="32"/>
      <c r="AP776" s="32"/>
      <c r="AQ776" s="32"/>
      <c r="AR776" s="32"/>
      <c r="AS776" s="32"/>
      <c r="AT776" s="32"/>
      <c r="AU776" s="32"/>
      <c r="AV776" s="32"/>
      <c r="AW776" s="32"/>
      <c r="AX776" s="32"/>
      <c r="AY776" s="32"/>
      <c r="AZ776" s="32"/>
      <c r="BA776" s="32"/>
      <c r="BB776" s="32"/>
      <c r="BC776" s="32"/>
      <c r="BD776" s="32"/>
      <c r="BE776" s="32"/>
      <c r="BF776" s="32"/>
    </row>
    <row r="777" spans="1:58"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c r="AI777" s="32"/>
      <c r="AJ777" s="32"/>
      <c r="AK777" s="32"/>
      <c r="AL777" s="32"/>
      <c r="AM777" s="32"/>
      <c r="AN777" s="32"/>
      <c r="AO777" s="32"/>
      <c r="AP777" s="32"/>
      <c r="AQ777" s="32"/>
      <c r="AR777" s="32"/>
      <c r="AS777" s="32"/>
      <c r="AT777" s="32"/>
      <c r="AU777" s="32"/>
      <c r="AV777" s="32"/>
      <c r="AW777" s="32"/>
      <c r="AX777" s="32"/>
      <c r="AY777" s="32"/>
      <c r="AZ777" s="32"/>
      <c r="BA777" s="32"/>
      <c r="BB777" s="32"/>
      <c r="BC777" s="32"/>
      <c r="BD777" s="32"/>
      <c r="BE777" s="32"/>
      <c r="BF777" s="32"/>
    </row>
    <row r="778" spans="1:5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c r="AI778" s="32"/>
      <c r="AJ778" s="32"/>
      <c r="AK778" s="32"/>
      <c r="AL778" s="32"/>
      <c r="AM778" s="32"/>
      <c r="AN778" s="32"/>
      <c r="AO778" s="32"/>
      <c r="AP778" s="32"/>
      <c r="AQ778" s="32"/>
      <c r="AR778" s="32"/>
      <c r="AS778" s="32"/>
      <c r="AT778" s="32"/>
      <c r="AU778" s="32"/>
      <c r="AV778" s="32"/>
      <c r="AW778" s="32"/>
      <c r="AX778" s="32"/>
      <c r="AY778" s="32"/>
      <c r="AZ778" s="32"/>
      <c r="BA778" s="32"/>
      <c r="BB778" s="32"/>
      <c r="BC778" s="32"/>
      <c r="BD778" s="32"/>
      <c r="BE778" s="32"/>
      <c r="BF778" s="32"/>
    </row>
    <row r="779" spans="1:58"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c r="AI779" s="32"/>
      <c r="AJ779" s="32"/>
      <c r="AK779" s="32"/>
      <c r="AL779" s="32"/>
      <c r="AM779" s="32"/>
      <c r="AN779" s="32"/>
      <c r="AO779" s="32"/>
      <c r="AP779" s="32"/>
      <c r="AQ779" s="32"/>
      <c r="AR779" s="32"/>
      <c r="AS779" s="32"/>
      <c r="AT779" s="32"/>
      <c r="AU779" s="32"/>
      <c r="AV779" s="32"/>
      <c r="AW779" s="32"/>
      <c r="AX779" s="32"/>
      <c r="AY779" s="32"/>
      <c r="AZ779" s="32"/>
      <c r="BA779" s="32"/>
      <c r="BB779" s="32"/>
      <c r="BC779" s="32"/>
      <c r="BD779" s="32"/>
      <c r="BE779" s="32"/>
      <c r="BF779" s="32"/>
    </row>
    <row r="780" spans="1:58"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2"/>
      <c r="AK780" s="32"/>
      <c r="AL780" s="32"/>
      <c r="AM780" s="32"/>
      <c r="AN780" s="32"/>
      <c r="AO780" s="32"/>
      <c r="AP780" s="32"/>
      <c r="AQ780" s="32"/>
      <c r="AR780" s="32"/>
      <c r="AS780" s="32"/>
      <c r="AT780" s="32"/>
      <c r="AU780" s="32"/>
      <c r="AV780" s="32"/>
      <c r="AW780" s="32"/>
      <c r="AX780" s="32"/>
      <c r="AY780" s="32"/>
      <c r="AZ780" s="32"/>
      <c r="BA780" s="32"/>
      <c r="BB780" s="32"/>
      <c r="BC780" s="32"/>
      <c r="BD780" s="32"/>
      <c r="BE780" s="32"/>
      <c r="BF780" s="32"/>
    </row>
    <row r="781" spans="1:58"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c r="AI781" s="32"/>
      <c r="AJ781" s="32"/>
      <c r="AK781" s="32"/>
      <c r="AL781" s="32"/>
      <c r="AM781" s="32"/>
      <c r="AN781" s="32"/>
      <c r="AO781" s="32"/>
      <c r="AP781" s="32"/>
      <c r="AQ781" s="32"/>
      <c r="AR781" s="32"/>
      <c r="AS781" s="32"/>
      <c r="AT781" s="32"/>
      <c r="AU781" s="32"/>
      <c r="AV781" s="32"/>
      <c r="AW781" s="32"/>
      <c r="AX781" s="32"/>
      <c r="AY781" s="32"/>
      <c r="AZ781" s="32"/>
      <c r="BA781" s="32"/>
      <c r="BB781" s="32"/>
      <c r="BC781" s="32"/>
      <c r="BD781" s="32"/>
      <c r="BE781" s="32"/>
      <c r="BF781" s="32"/>
    </row>
    <row r="782" spans="1:58"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c r="AM782" s="32"/>
      <c r="AN782" s="32"/>
      <c r="AO782" s="32"/>
      <c r="AP782" s="32"/>
      <c r="AQ782" s="32"/>
      <c r="AR782" s="32"/>
      <c r="AS782" s="32"/>
      <c r="AT782" s="32"/>
      <c r="AU782" s="32"/>
      <c r="AV782" s="32"/>
      <c r="AW782" s="32"/>
      <c r="AX782" s="32"/>
      <c r="AY782" s="32"/>
      <c r="AZ782" s="32"/>
      <c r="BA782" s="32"/>
      <c r="BB782" s="32"/>
      <c r="BC782" s="32"/>
      <c r="BD782" s="32"/>
      <c r="BE782" s="32"/>
      <c r="BF782" s="32"/>
    </row>
    <row r="783" spans="1:58"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c r="AM783" s="32"/>
      <c r="AN783" s="32"/>
      <c r="AO783" s="32"/>
      <c r="AP783" s="32"/>
      <c r="AQ783" s="32"/>
      <c r="AR783" s="32"/>
      <c r="AS783" s="32"/>
      <c r="AT783" s="32"/>
      <c r="AU783" s="32"/>
      <c r="AV783" s="32"/>
      <c r="AW783" s="32"/>
      <c r="AX783" s="32"/>
      <c r="AY783" s="32"/>
      <c r="AZ783" s="32"/>
      <c r="BA783" s="32"/>
      <c r="BB783" s="32"/>
      <c r="BC783" s="32"/>
      <c r="BD783" s="32"/>
      <c r="BE783" s="32"/>
      <c r="BF783" s="32"/>
    </row>
    <row r="784" spans="1:58"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c r="AI784" s="32"/>
      <c r="AJ784" s="32"/>
      <c r="AK784" s="32"/>
      <c r="AL784" s="32"/>
      <c r="AM784" s="32"/>
      <c r="AN784" s="32"/>
      <c r="AO784" s="32"/>
      <c r="AP784" s="32"/>
      <c r="AQ784" s="32"/>
      <c r="AR784" s="32"/>
      <c r="AS784" s="32"/>
      <c r="AT784" s="32"/>
      <c r="AU784" s="32"/>
      <c r="AV784" s="32"/>
      <c r="AW784" s="32"/>
      <c r="AX784" s="32"/>
      <c r="AY784" s="32"/>
      <c r="AZ784" s="32"/>
      <c r="BA784" s="32"/>
      <c r="BB784" s="32"/>
      <c r="BC784" s="32"/>
      <c r="BD784" s="32"/>
      <c r="BE784" s="32"/>
      <c r="BF784" s="32"/>
    </row>
    <row r="785" spans="1:58"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c r="AI785" s="32"/>
      <c r="AJ785" s="32"/>
      <c r="AK785" s="32"/>
      <c r="AL785" s="32"/>
      <c r="AM785" s="32"/>
      <c r="AN785" s="32"/>
      <c r="AO785" s="32"/>
      <c r="AP785" s="32"/>
      <c r="AQ785" s="32"/>
      <c r="AR785" s="32"/>
      <c r="AS785" s="32"/>
      <c r="AT785" s="32"/>
      <c r="AU785" s="32"/>
      <c r="AV785" s="32"/>
      <c r="AW785" s="32"/>
      <c r="AX785" s="32"/>
      <c r="AY785" s="32"/>
      <c r="AZ785" s="32"/>
      <c r="BA785" s="32"/>
      <c r="BB785" s="32"/>
      <c r="BC785" s="32"/>
      <c r="BD785" s="32"/>
      <c r="BE785" s="32"/>
      <c r="BF785" s="32"/>
    </row>
    <row r="786" spans="1:58"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c r="AI786" s="32"/>
      <c r="AJ786" s="32"/>
      <c r="AK786" s="32"/>
      <c r="AL786" s="32"/>
      <c r="AM786" s="32"/>
      <c r="AN786" s="32"/>
      <c r="AO786" s="32"/>
      <c r="AP786" s="32"/>
      <c r="AQ786" s="32"/>
      <c r="AR786" s="32"/>
      <c r="AS786" s="32"/>
      <c r="AT786" s="32"/>
      <c r="AU786" s="32"/>
      <c r="AV786" s="32"/>
      <c r="AW786" s="32"/>
      <c r="AX786" s="32"/>
      <c r="AY786" s="32"/>
      <c r="AZ786" s="32"/>
      <c r="BA786" s="32"/>
      <c r="BB786" s="32"/>
      <c r="BC786" s="32"/>
      <c r="BD786" s="32"/>
      <c r="BE786" s="32"/>
      <c r="BF786" s="32"/>
    </row>
    <row r="787" spans="1:58"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c r="AI787" s="32"/>
      <c r="AJ787" s="32"/>
      <c r="AK787" s="32"/>
      <c r="AL787" s="32"/>
      <c r="AM787" s="32"/>
      <c r="AN787" s="32"/>
      <c r="AO787" s="32"/>
      <c r="AP787" s="32"/>
      <c r="AQ787" s="32"/>
      <c r="AR787" s="32"/>
      <c r="AS787" s="32"/>
      <c r="AT787" s="32"/>
      <c r="AU787" s="32"/>
      <c r="AV787" s="32"/>
      <c r="AW787" s="32"/>
      <c r="AX787" s="32"/>
      <c r="AY787" s="32"/>
      <c r="AZ787" s="32"/>
      <c r="BA787" s="32"/>
      <c r="BB787" s="32"/>
      <c r="BC787" s="32"/>
      <c r="BD787" s="32"/>
      <c r="BE787" s="32"/>
      <c r="BF787" s="32"/>
    </row>
    <row r="788" spans="1:5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c r="AI788" s="32"/>
      <c r="AJ788" s="32"/>
      <c r="AK788" s="32"/>
      <c r="AL788" s="32"/>
      <c r="AM788" s="32"/>
      <c r="AN788" s="32"/>
      <c r="AO788" s="32"/>
      <c r="AP788" s="32"/>
      <c r="AQ788" s="32"/>
      <c r="AR788" s="32"/>
      <c r="AS788" s="32"/>
      <c r="AT788" s="32"/>
      <c r="AU788" s="32"/>
      <c r="AV788" s="32"/>
      <c r="AW788" s="32"/>
      <c r="AX788" s="32"/>
      <c r="AY788" s="32"/>
      <c r="AZ788" s="32"/>
      <c r="BA788" s="32"/>
      <c r="BB788" s="32"/>
      <c r="BC788" s="32"/>
      <c r="BD788" s="32"/>
      <c r="BE788" s="32"/>
      <c r="BF788" s="32"/>
    </row>
    <row r="789" spans="1:58"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c r="AI789" s="32"/>
      <c r="AJ789" s="32"/>
      <c r="AK789" s="32"/>
      <c r="AL789" s="32"/>
      <c r="AM789" s="32"/>
      <c r="AN789" s="32"/>
      <c r="AO789" s="32"/>
      <c r="AP789" s="32"/>
      <c r="AQ789" s="32"/>
      <c r="AR789" s="32"/>
      <c r="AS789" s="32"/>
      <c r="AT789" s="32"/>
      <c r="AU789" s="32"/>
      <c r="AV789" s="32"/>
      <c r="AW789" s="32"/>
      <c r="AX789" s="32"/>
      <c r="AY789" s="32"/>
      <c r="AZ789" s="32"/>
      <c r="BA789" s="32"/>
      <c r="BB789" s="32"/>
      <c r="BC789" s="32"/>
      <c r="BD789" s="32"/>
      <c r="BE789" s="32"/>
      <c r="BF789" s="32"/>
    </row>
    <row r="790" spans="1:58"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c r="AI790" s="32"/>
      <c r="AJ790" s="32"/>
      <c r="AK790" s="32"/>
      <c r="AL790" s="32"/>
      <c r="AM790" s="32"/>
      <c r="AN790" s="32"/>
      <c r="AO790" s="32"/>
      <c r="AP790" s="32"/>
      <c r="AQ790" s="32"/>
      <c r="AR790" s="32"/>
      <c r="AS790" s="32"/>
      <c r="AT790" s="32"/>
      <c r="AU790" s="32"/>
      <c r="AV790" s="32"/>
      <c r="AW790" s="32"/>
      <c r="AX790" s="32"/>
      <c r="AY790" s="32"/>
      <c r="AZ790" s="32"/>
      <c r="BA790" s="32"/>
      <c r="BB790" s="32"/>
      <c r="BC790" s="32"/>
      <c r="BD790" s="32"/>
      <c r="BE790" s="32"/>
      <c r="BF790" s="32"/>
    </row>
    <row r="791" spans="1:58"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c r="AI791" s="32"/>
      <c r="AJ791" s="32"/>
      <c r="AK791" s="32"/>
      <c r="AL791" s="32"/>
      <c r="AM791" s="32"/>
      <c r="AN791" s="32"/>
      <c r="AO791" s="32"/>
      <c r="AP791" s="32"/>
      <c r="AQ791" s="32"/>
      <c r="AR791" s="32"/>
      <c r="AS791" s="32"/>
      <c r="AT791" s="32"/>
      <c r="AU791" s="32"/>
      <c r="AV791" s="32"/>
      <c r="AW791" s="32"/>
      <c r="AX791" s="32"/>
      <c r="AY791" s="32"/>
      <c r="AZ791" s="32"/>
      <c r="BA791" s="32"/>
      <c r="BB791" s="32"/>
      <c r="BC791" s="32"/>
      <c r="BD791" s="32"/>
      <c r="BE791" s="32"/>
      <c r="BF791" s="32"/>
    </row>
    <row r="792" spans="1:58"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c r="AI792" s="32"/>
      <c r="AJ792" s="32"/>
      <c r="AK792" s="32"/>
      <c r="AL792" s="32"/>
      <c r="AM792" s="32"/>
      <c r="AN792" s="32"/>
      <c r="AO792" s="32"/>
      <c r="AP792" s="32"/>
      <c r="AQ792" s="32"/>
      <c r="AR792" s="32"/>
      <c r="AS792" s="32"/>
      <c r="AT792" s="32"/>
      <c r="AU792" s="32"/>
      <c r="AV792" s="32"/>
      <c r="AW792" s="32"/>
      <c r="AX792" s="32"/>
      <c r="AY792" s="32"/>
      <c r="AZ792" s="32"/>
      <c r="BA792" s="32"/>
      <c r="BB792" s="32"/>
      <c r="BC792" s="32"/>
      <c r="BD792" s="32"/>
      <c r="BE792" s="32"/>
      <c r="BF792" s="32"/>
    </row>
    <row r="793" spans="1:58"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2"/>
      <c r="AK793" s="32"/>
      <c r="AL793" s="32"/>
      <c r="AM793" s="32"/>
      <c r="AN793" s="32"/>
      <c r="AO793" s="32"/>
      <c r="AP793" s="32"/>
      <c r="AQ793" s="32"/>
      <c r="AR793" s="32"/>
      <c r="AS793" s="32"/>
      <c r="AT793" s="32"/>
      <c r="AU793" s="32"/>
      <c r="AV793" s="32"/>
      <c r="AW793" s="32"/>
      <c r="AX793" s="32"/>
      <c r="AY793" s="32"/>
      <c r="AZ793" s="32"/>
      <c r="BA793" s="32"/>
      <c r="BB793" s="32"/>
      <c r="BC793" s="32"/>
      <c r="BD793" s="32"/>
      <c r="BE793" s="32"/>
      <c r="BF793" s="32"/>
    </row>
    <row r="794" spans="1:58"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c r="AI794" s="32"/>
      <c r="AJ794" s="32"/>
      <c r="AK794" s="32"/>
      <c r="AL794" s="32"/>
      <c r="AM794" s="32"/>
      <c r="AN794" s="32"/>
      <c r="AO794" s="32"/>
      <c r="AP794" s="32"/>
      <c r="AQ794" s="32"/>
      <c r="AR794" s="32"/>
      <c r="AS794" s="32"/>
      <c r="AT794" s="32"/>
      <c r="AU794" s="32"/>
      <c r="AV794" s="32"/>
      <c r="AW794" s="32"/>
      <c r="AX794" s="32"/>
      <c r="AY794" s="32"/>
      <c r="AZ794" s="32"/>
      <c r="BA794" s="32"/>
      <c r="BB794" s="32"/>
      <c r="BC794" s="32"/>
      <c r="BD794" s="32"/>
      <c r="BE794" s="32"/>
      <c r="BF794" s="32"/>
    </row>
    <row r="795" spans="1:58"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c r="AM795" s="32"/>
      <c r="AN795" s="32"/>
      <c r="AO795" s="32"/>
      <c r="AP795" s="32"/>
      <c r="AQ795" s="32"/>
      <c r="AR795" s="32"/>
      <c r="AS795" s="32"/>
      <c r="AT795" s="32"/>
      <c r="AU795" s="32"/>
      <c r="AV795" s="32"/>
      <c r="AW795" s="32"/>
      <c r="AX795" s="32"/>
      <c r="AY795" s="32"/>
      <c r="AZ795" s="32"/>
      <c r="BA795" s="32"/>
      <c r="BB795" s="32"/>
      <c r="BC795" s="32"/>
      <c r="BD795" s="32"/>
      <c r="BE795" s="32"/>
      <c r="BF795" s="32"/>
    </row>
    <row r="796" spans="1:58"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c r="AI796" s="32"/>
      <c r="AJ796" s="32"/>
      <c r="AK796" s="32"/>
      <c r="AL796" s="32"/>
      <c r="AM796" s="32"/>
      <c r="AN796" s="32"/>
      <c r="AO796" s="32"/>
      <c r="AP796" s="32"/>
      <c r="AQ796" s="32"/>
      <c r="AR796" s="32"/>
      <c r="AS796" s="32"/>
      <c r="AT796" s="32"/>
      <c r="AU796" s="32"/>
      <c r="AV796" s="32"/>
      <c r="AW796" s="32"/>
      <c r="AX796" s="32"/>
      <c r="AY796" s="32"/>
      <c r="AZ796" s="32"/>
      <c r="BA796" s="32"/>
      <c r="BB796" s="32"/>
      <c r="BC796" s="32"/>
      <c r="BD796" s="32"/>
      <c r="BE796" s="32"/>
      <c r="BF796" s="32"/>
    </row>
    <row r="797" spans="1:58"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c r="AI797" s="32"/>
      <c r="AJ797" s="32"/>
      <c r="AK797" s="32"/>
      <c r="AL797" s="32"/>
      <c r="AM797" s="32"/>
      <c r="AN797" s="32"/>
      <c r="AO797" s="32"/>
      <c r="AP797" s="32"/>
      <c r="AQ797" s="32"/>
      <c r="AR797" s="32"/>
      <c r="AS797" s="32"/>
      <c r="AT797" s="32"/>
      <c r="AU797" s="32"/>
      <c r="AV797" s="32"/>
      <c r="AW797" s="32"/>
      <c r="AX797" s="32"/>
      <c r="AY797" s="32"/>
      <c r="AZ797" s="32"/>
      <c r="BA797" s="32"/>
      <c r="BB797" s="32"/>
      <c r="BC797" s="32"/>
      <c r="BD797" s="32"/>
      <c r="BE797" s="32"/>
      <c r="BF797" s="32"/>
    </row>
    <row r="798" spans="1:5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c r="AI798" s="32"/>
      <c r="AJ798" s="32"/>
      <c r="AK798" s="32"/>
      <c r="AL798" s="32"/>
      <c r="AM798" s="32"/>
      <c r="AN798" s="32"/>
      <c r="AO798" s="32"/>
      <c r="AP798" s="32"/>
      <c r="AQ798" s="32"/>
      <c r="AR798" s="32"/>
      <c r="AS798" s="32"/>
      <c r="AT798" s="32"/>
      <c r="AU798" s="32"/>
      <c r="AV798" s="32"/>
      <c r="AW798" s="32"/>
      <c r="AX798" s="32"/>
      <c r="AY798" s="32"/>
      <c r="AZ798" s="32"/>
      <c r="BA798" s="32"/>
      <c r="BB798" s="32"/>
      <c r="BC798" s="32"/>
      <c r="BD798" s="32"/>
      <c r="BE798" s="32"/>
      <c r="BF798" s="32"/>
    </row>
    <row r="799" spans="1:58"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c r="AI799" s="32"/>
      <c r="AJ799" s="32"/>
      <c r="AK799" s="32"/>
      <c r="AL799" s="32"/>
      <c r="AM799" s="32"/>
      <c r="AN799" s="32"/>
      <c r="AO799" s="32"/>
      <c r="AP799" s="32"/>
      <c r="AQ799" s="32"/>
      <c r="AR799" s="32"/>
      <c r="AS799" s="32"/>
      <c r="AT799" s="32"/>
      <c r="AU799" s="32"/>
      <c r="AV799" s="32"/>
      <c r="AW799" s="32"/>
      <c r="AX799" s="32"/>
      <c r="AY799" s="32"/>
      <c r="AZ799" s="32"/>
      <c r="BA799" s="32"/>
      <c r="BB799" s="32"/>
      <c r="BC799" s="32"/>
      <c r="BD799" s="32"/>
      <c r="BE799" s="32"/>
      <c r="BF799" s="32"/>
    </row>
    <row r="800" spans="1:58"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c r="AI800" s="32"/>
      <c r="AJ800" s="32"/>
      <c r="AK800" s="32"/>
      <c r="AL800" s="32"/>
      <c r="AM800" s="32"/>
      <c r="AN800" s="32"/>
      <c r="AO800" s="32"/>
      <c r="AP800" s="32"/>
      <c r="AQ800" s="32"/>
      <c r="AR800" s="32"/>
      <c r="AS800" s="32"/>
      <c r="AT800" s="32"/>
      <c r="AU800" s="32"/>
      <c r="AV800" s="32"/>
      <c r="AW800" s="32"/>
      <c r="AX800" s="32"/>
      <c r="AY800" s="32"/>
      <c r="AZ800" s="32"/>
      <c r="BA800" s="32"/>
      <c r="BB800" s="32"/>
      <c r="BC800" s="32"/>
      <c r="BD800" s="32"/>
      <c r="BE800" s="32"/>
      <c r="BF800" s="32"/>
    </row>
    <row r="801" spans="1:58"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c r="AI801" s="32"/>
      <c r="AJ801" s="32"/>
      <c r="AK801" s="32"/>
      <c r="AL801" s="32"/>
      <c r="AM801" s="32"/>
      <c r="AN801" s="32"/>
      <c r="AO801" s="32"/>
      <c r="AP801" s="32"/>
      <c r="AQ801" s="32"/>
      <c r="AR801" s="32"/>
      <c r="AS801" s="32"/>
      <c r="AT801" s="32"/>
      <c r="AU801" s="32"/>
      <c r="AV801" s="32"/>
      <c r="AW801" s="32"/>
      <c r="AX801" s="32"/>
      <c r="AY801" s="32"/>
      <c r="AZ801" s="32"/>
      <c r="BA801" s="32"/>
      <c r="BB801" s="32"/>
      <c r="BC801" s="32"/>
      <c r="BD801" s="32"/>
      <c r="BE801" s="32"/>
      <c r="BF801" s="32"/>
    </row>
    <row r="802" spans="1:58"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c r="AI802" s="32"/>
      <c r="AJ802" s="32"/>
      <c r="AK802" s="32"/>
      <c r="AL802" s="32"/>
      <c r="AM802" s="32"/>
      <c r="AN802" s="32"/>
      <c r="AO802" s="32"/>
      <c r="AP802" s="32"/>
      <c r="AQ802" s="32"/>
      <c r="AR802" s="32"/>
      <c r="AS802" s="32"/>
      <c r="AT802" s="32"/>
      <c r="AU802" s="32"/>
      <c r="AV802" s="32"/>
      <c r="AW802" s="32"/>
      <c r="AX802" s="32"/>
      <c r="AY802" s="32"/>
      <c r="AZ802" s="32"/>
      <c r="BA802" s="32"/>
      <c r="BB802" s="32"/>
      <c r="BC802" s="32"/>
      <c r="BD802" s="32"/>
      <c r="BE802" s="32"/>
      <c r="BF802" s="32"/>
    </row>
    <row r="803" spans="1:58"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c r="AI803" s="32"/>
      <c r="AJ803" s="32"/>
      <c r="AK803" s="32"/>
      <c r="AL803" s="32"/>
      <c r="AM803" s="32"/>
      <c r="AN803" s="32"/>
      <c r="AO803" s="32"/>
      <c r="AP803" s="32"/>
      <c r="AQ803" s="32"/>
      <c r="AR803" s="32"/>
      <c r="AS803" s="32"/>
      <c r="AT803" s="32"/>
      <c r="AU803" s="32"/>
      <c r="AV803" s="32"/>
      <c r="AW803" s="32"/>
      <c r="AX803" s="32"/>
      <c r="AY803" s="32"/>
      <c r="AZ803" s="32"/>
      <c r="BA803" s="32"/>
      <c r="BB803" s="32"/>
      <c r="BC803" s="32"/>
      <c r="BD803" s="32"/>
      <c r="BE803" s="32"/>
      <c r="BF803" s="32"/>
    </row>
    <row r="804" spans="1:58"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c r="AI804" s="32"/>
      <c r="AJ804" s="32"/>
      <c r="AK804" s="32"/>
      <c r="AL804" s="32"/>
      <c r="AM804" s="32"/>
      <c r="AN804" s="32"/>
      <c r="AO804" s="32"/>
      <c r="AP804" s="32"/>
      <c r="AQ804" s="32"/>
      <c r="AR804" s="32"/>
      <c r="AS804" s="32"/>
      <c r="AT804" s="32"/>
      <c r="AU804" s="32"/>
      <c r="AV804" s="32"/>
      <c r="AW804" s="32"/>
      <c r="AX804" s="32"/>
      <c r="AY804" s="32"/>
      <c r="AZ804" s="32"/>
      <c r="BA804" s="32"/>
      <c r="BB804" s="32"/>
      <c r="BC804" s="32"/>
      <c r="BD804" s="32"/>
      <c r="BE804" s="32"/>
      <c r="BF804" s="32"/>
    </row>
    <row r="805" spans="1:58"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c r="AI805" s="32"/>
      <c r="AJ805" s="32"/>
      <c r="AK805" s="32"/>
      <c r="AL805" s="32"/>
      <c r="AM805" s="32"/>
      <c r="AN805" s="32"/>
      <c r="AO805" s="32"/>
      <c r="AP805" s="32"/>
      <c r="AQ805" s="32"/>
      <c r="AR805" s="32"/>
      <c r="AS805" s="32"/>
      <c r="AT805" s="32"/>
      <c r="AU805" s="32"/>
      <c r="AV805" s="32"/>
      <c r="AW805" s="32"/>
      <c r="AX805" s="32"/>
      <c r="AY805" s="32"/>
      <c r="AZ805" s="32"/>
      <c r="BA805" s="32"/>
      <c r="BB805" s="32"/>
      <c r="BC805" s="32"/>
      <c r="BD805" s="32"/>
      <c r="BE805" s="32"/>
      <c r="BF805" s="32"/>
    </row>
    <row r="806" spans="1:58"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c r="AI806" s="32"/>
      <c r="AJ806" s="32"/>
      <c r="AK806" s="32"/>
      <c r="AL806" s="32"/>
      <c r="AM806" s="32"/>
      <c r="AN806" s="32"/>
      <c r="AO806" s="32"/>
      <c r="AP806" s="32"/>
      <c r="AQ806" s="32"/>
      <c r="AR806" s="32"/>
      <c r="AS806" s="32"/>
      <c r="AT806" s="32"/>
      <c r="AU806" s="32"/>
      <c r="AV806" s="32"/>
      <c r="AW806" s="32"/>
      <c r="AX806" s="32"/>
      <c r="AY806" s="32"/>
      <c r="AZ806" s="32"/>
      <c r="BA806" s="32"/>
      <c r="BB806" s="32"/>
      <c r="BC806" s="32"/>
      <c r="BD806" s="32"/>
      <c r="BE806" s="32"/>
      <c r="BF806" s="32"/>
    </row>
    <row r="807" spans="1:58"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c r="AM807" s="32"/>
      <c r="AN807" s="32"/>
      <c r="AO807" s="32"/>
      <c r="AP807" s="32"/>
      <c r="AQ807" s="32"/>
      <c r="AR807" s="32"/>
      <c r="AS807" s="32"/>
      <c r="AT807" s="32"/>
      <c r="AU807" s="32"/>
      <c r="AV807" s="32"/>
      <c r="AW807" s="32"/>
      <c r="AX807" s="32"/>
      <c r="AY807" s="32"/>
      <c r="AZ807" s="32"/>
      <c r="BA807" s="32"/>
      <c r="BB807" s="32"/>
      <c r="BC807" s="32"/>
      <c r="BD807" s="32"/>
      <c r="BE807" s="32"/>
      <c r="BF807" s="32"/>
    </row>
    <row r="808" spans="1:5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c r="AI808" s="32"/>
      <c r="AJ808" s="32"/>
      <c r="AK808" s="32"/>
      <c r="AL808" s="32"/>
      <c r="AM808" s="32"/>
      <c r="AN808" s="32"/>
      <c r="AO808" s="32"/>
      <c r="AP808" s="32"/>
      <c r="AQ808" s="32"/>
      <c r="AR808" s="32"/>
      <c r="AS808" s="32"/>
      <c r="AT808" s="32"/>
      <c r="AU808" s="32"/>
      <c r="AV808" s="32"/>
      <c r="AW808" s="32"/>
      <c r="AX808" s="32"/>
      <c r="AY808" s="32"/>
      <c r="AZ808" s="32"/>
      <c r="BA808" s="32"/>
      <c r="BB808" s="32"/>
      <c r="BC808" s="32"/>
      <c r="BD808" s="32"/>
      <c r="BE808" s="32"/>
      <c r="BF808" s="32"/>
    </row>
    <row r="809" spans="1:58"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c r="AI809" s="32"/>
      <c r="AJ809" s="32"/>
      <c r="AK809" s="32"/>
      <c r="AL809" s="32"/>
      <c r="AM809" s="32"/>
      <c r="AN809" s="32"/>
      <c r="AO809" s="32"/>
      <c r="AP809" s="32"/>
      <c r="AQ809" s="32"/>
      <c r="AR809" s="32"/>
      <c r="AS809" s="32"/>
      <c r="AT809" s="32"/>
      <c r="AU809" s="32"/>
      <c r="AV809" s="32"/>
      <c r="AW809" s="32"/>
      <c r="AX809" s="32"/>
      <c r="AY809" s="32"/>
      <c r="AZ809" s="32"/>
      <c r="BA809" s="32"/>
      <c r="BB809" s="32"/>
      <c r="BC809" s="32"/>
      <c r="BD809" s="32"/>
      <c r="BE809" s="32"/>
      <c r="BF809" s="32"/>
    </row>
    <row r="810" spans="1:58"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c r="AI810" s="32"/>
      <c r="AJ810" s="32"/>
      <c r="AK810" s="32"/>
      <c r="AL810" s="32"/>
      <c r="AM810" s="32"/>
      <c r="AN810" s="32"/>
      <c r="AO810" s="32"/>
      <c r="AP810" s="32"/>
      <c r="AQ810" s="32"/>
      <c r="AR810" s="32"/>
      <c r="AS810" s="32"/>
      <c r="AT810" s="32"/>
      <c r="AU810" s="32"/>
      <c r="AV810" s="32"/>
      <c r="AW810" s="32"/>
      <c r="AX810" s="32"/>
      <c r="AY810" s="32"/>
      <c r="AZ810" s="32"/>
      <c r="BA810" s="32"/>
      <c r="BB810" s="32"/>
      <c r="BC810" s="32"/>
      <c r="BD810" s="32"/>
      <c r="BE810" s="32"/>
      <c r="BF810" s="32"/>
    </row>
    <row r="811" spans="1:58"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c r="AI811" s="32"/>
      <c r="AJ811" s="32"/>
      <c r="AK811" s="32"/>
      <c r="AL811" s="32"/>
      <c r="AM811" s="32"/>
      <c r="AN811" s="32"/>
      <c r="AO811" s="32"/>
      <c r="AP811" s="32"/>
      <c r="AQ811" s="32"/>
      <c r="AR811" s="32"/>
      <c r="AS811" s="32"/>
      <c r="AT811" s="32"/>
      <c r="AU811" s="32"/>
      <c r="AV811" s="32"/>
      <c r="AW811" s="32"/>
      <c r="AX811" s="32"/>
      <c r="AY811" s="32"/>
      <c r="AZ811" s="32"/>
      <c r="BA811" s="32"/>
      <c r="BB811" s="32"/>
      <c r="BC811" s="32"/>
      <c r="BD811" s="32"/>
      <c r="BE811" s="32"/>
      <c r="BF811" s="32"/>
    </row>
    <row r="812" spans="1:58"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c r="AH812" s="32"/>
      <c r="AI812" s="32"/>
      <c r="AJ812" s="32"/>
      <c r="AK812" s="32"/>
      <c r="AL812" s="32"/>
      <c r="AM812" s="32"/>
      <c r="AN812" s="32"/>
      <c r="AO812" s="32"/>
      <c r="AP812" s="32"/>
      <c r="AQ812" s="32"/>
      <c r="AR812" s="32"/>
      <c r="AS812" s="32"/>
      <c r="AT812" s="32"/>
      <c r="AU812" s="32"/>
      <c r="AV812" s="32"/>
      <c r="AW812" s="32"/>
      <c r="AX812" s="32"/>
      <c r="AY812" s="32"/>
      <c r="AZ812" s="32"/>
      <c r="BA812" s="32"/>
      <c r="BB812" s="32"/>
      <c r="BC812" s="32"/>
      <c r="BD812" s="32"/>
      <c r="BE812" s="32"/>
      <c r="BF812" s="32"/>
    </row>
    <row r="813" spans="1:58"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32"/>
      <c r="AH813" s="32"/>
      <c r="AI813" s="32"/>
      <c r="AJ813" s="32"/>
      <c r="AK813" s="32"/>
      <c r="AL813" s="32"/>
      <c r="AM813" s="32"/>
      <c r="AN813" s="32"/>
      <c r="AO813" s="32"/>
      <c r="AP813" s="32"/>
      <c r="AQ813" s="32"/>
      <c r="AR813" s="32"/>
      <c r="AS813" s="32"/>
      <c r="AT813" s="32"/>
      <c r="AU813" s="32"/>
      <c r="AV813" s="32"/>
      <c r="AW813" s="32"/>
      <c r="AX813" s="32"/>
      <c r="AY813" s="32"/>
      <c r="AZ813" s="32"/>
      <c r="BA813" s="32"/>
      <c r="BB813" s="32"/>
      <c r="BC813" s="32"/>
      <c r="BD813" s="32"/>
      <c r="BE813" s="32"/>
      <c r="BF813" s="32"/>
    </row>
    <row r="814" spans="1:58"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32"/>
      <c r="AH814" s="32"/>
      <c r="AI814" s="32"/>
      <c r="AJ814" s="32"/>
      <c r="AK814" s="32"/>
      <c r="AL814" s="32"/>
      <c r="AM814" s="32"/>
      <c r="AN814" s="32"/>
      <c r="AO814" s="32"/>
      <c r="AP814" s="32"/>
      <c r="AQ814" s="32"/>
      <c r="AR814" s="32"/>
      <c r="AS814" s="32"/>
      <c r="AT814" s="32"/>
      <c r="AU814" s="32"/>
      <c r="AV814" s="32"/>
      <c r="AW814" s="32"/>
      <c r="AX814" s="32"/>
      <c r="AY814" s="32"/>
      <c r="AZ814" s="32"/>
      <c r="BA814" s="32"/>
      <c r="BB814" s="32"/>
      <c r="BC814" s="32"/>
      <c r="BD814" s="32"/>
      <c r="BE814" s="32"/>
      <c r="BF814" s="32"/>
    </row>
    <row r="815" spans="1:58"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32"/>
      <c r="AH815" s="32"/>
      <c r="AI815" s="32"/>
      <c r="AJ815" s="32"/>
      <c r="AK815" s="32"/>
      <c r="AL815" s="32"/>
      <c r="AM815" s="32"/>
      <c r="AN815" s="32"/>
      <c r="AO815" s="32"/>
      <c r="AP815" s="32"/>
      <c r="AQ815" s="32"/>
      <c r="AR815" s="32"/>
      <c r="AS815" s="32"/>
      <c r="AT815" s="32"/>
      <c r="AU815" s="32"/>
      <c r="AV815" s="32"/>
      <c r="AW815" s="32"/>
      <c r="AX815" s="32"/>
      <c r="AY815" s="32"/>
      <c r="AZ815" s="32"/>
      <c r="BA815" s="32"/>
      <c r="BB815" s="32"/>
      <c r="BC815" s="32"/>
      <c r="BD815" s="32"/>
      <c r="BE815" s="32"/>
      <c r="BF815" s="32"/>
    </row>
    <row r="816" spans="1:58"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32"/>
      <c r="AH816" s="32"/>
      <c r="AI816" s="32"/>
      <c r="AJ816" s="32"/>
      <c r="AK816" s="32"/>
      <c r="AL816" s="32"/>
      <c r="AM816" s="32"/>
      <c r="AN816" s="32"/>
      <c r="AO816" s="32"/>
      <c r="AP816" s="32"/>
      <c r="AQ816" s="32"/>
      <c r="AR816" s="32"/>
      <c r="AS816" s="32"/>
      <c r="AT816" s="32"/>
      <c r="AU816" s="32"/>
      <c r="AV816" s="32"/>
      <c r="AW816" s="32"/>
      <c r="AX816" s="32"/>
      <c r="AY816" s="32"/>
      <c r="AZ816" s="32"/>
      <c r="BA816" s="32"/>
      <c r="BB816" s="32"/>
      <c r="BC816" s="32"/>
      <c r="BD816" s="32"/>
      <c r="BE816" s="32"/>
      <c r="BF816" s="32"/>
    </row>
    <row r="817" spans="1:58"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32"/>
      <c r="AH817" s="32"/>
      <c r="AI817" s="32"/>
      <c r="AJ817" s="32"/>
      <c r="AK817" s="32"/>
      <c r="AL817" s="32"/>
      <c r="AM817" s="32"/>
      <c r="AN817" s="32"/>
      <c r="AO817" s="32"/>
      <c r="AP817" s="32"/>
      <c r="AQ817" s="32"/>
      <c r="AR817" s="32"/>
      <c r="AS817" s="32"/>
      <c r="AT817" s="32"/>
      <c r="AU817" s="32"/>
      <c r="AV817" s="32"/>
      <c r="AW817" s="32"/>
      <c r="AX817" s="32"/>
      <c r="AY817" s="32"/>
      <c r="AZ817" s="32"/>
      <c r="BA817" s="32"/>
      <c r="BB817" s="32"/>
      <c r="BC817" s="32"/>
      <c r="BD817" s="32"/>
      <c r="BE817" s="32"/>
      <c r="BF817" s="32"/>
    </row>
    <row r="818" spans="1:5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32"/>
      <c r="AH818" s="32"/>
      <c r="AI818" s="32"/>
      <c r="AJ818" s="32"/>
      <c r="AK818" s="32"/>
      <c r="AL818" s="32"/>
      <c r="AM818" s="32"/>
      <c r="AN818" s="32"/>
      <c r="AO818" s="32"/>
      <c r="AP818" s="32"/>
      <c r="AQ818" s="32"/>
      <c r="AR818" s="32"/>
      <c r="AS818" s="32"/>
      <c r="AT818" s="32"/>
      <c r="AU818" s="32"/>
      <c r="AV818" s="32"/>
      <c r="AW818" s="32"/>
      <c r="AX818" s="32"/>
      <c r="AY818" s="32"/>
      <c r="AZ818" s="32"/>
      <c r="BA818" s="32"/>
      <c r="BB818" s="32"/>
      <c r="BC818" s="32"/>
      <c r="BD818" s="32"/>
      <c r="BE818" s="32"/>
      <c r="BF818" s="32"/>
    </row>
    <row r="819" spans="1:58"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row>
    <row r="820" spans="1:58"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c r="AF820" s="32"/>
      <c r="AG820" s="32"/>
      <c r="AH820" s="32"/>
      <c r="AI820" s="32"/>
      <c r="AJ820" s="32"/>
      <c r="AK820" s="32"/>
      <c r="AL820" s="32"/>
      <c r="AM820" s="32"/>
      <c r="AN820" s="32"/>
      <c r="AO820" s="32"/>
      <c r="AP820" s="32"/>
      <c r="AQ820" s="32"/>
      <c r="AR820" s="32"/>
      <c r="AS820" s="32"/>
      <c r="AT820" s="32"/>
      <c r="AU820" s="32"/>
      <c r="AV820" s="32"/>
      <c r="AW820" s="32"/>
      <c r="AX820" s="32"/>
      <c r="AY820" s="32"/>
      <c r="AZ820" s="32"/>
      <c r="BA820" s="32"/>
      <c r="BB820" s="32"/>
      <c r="BC820" s="32"/>
      <c r="BD820" s="32"/>
      <c r="BE820" s="32"/>
      <c r="BF820" s="32"/>
    </row>
    <row r="821" spans="1:58"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c r="AF821" s="32"/>
      <c r="AG821" s="32"/>
      <c r="AH821" s="32"/>
      <c r="AI821" s="32"/>
      <c r="AJ821" s="32"/>
      <c r="AK821" s="32"/>
      <c r="AL821" s="32"/>
      <c r="AM821" s="32"/>
      <c r="AN821" s="32"/>
      <c r="AO821" s="32"/>
      <c r="AP821" s="32"/>
      <c r="AQ821" s="32"/>
      <c r="AR821" s="32"/>
      <c r="AS821" s="32"/>
      <c r="AT821" s="32"/>
      <c r="AU821" s="32"/>
      <c r="AV821" s="32"/>
      <c r="AW821" s="32"/>
      <c r="AX821" s="32"/>
      <c r="AY821" s="32"/>
      <c r="AZ821" s="32"/>
      <c r="BA821" s="32"/>
      <c r="BB821" s="32"/>
      <c r="BC821" s="32"/>
      <c r="BD821" s="32"/>
      <c r="BE821" s="32"/>
      <c r="BF821" s="32"/>
    </row>
    <row r="822" spans="1:58"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c r="AF822" s="32"/>
      <c r="AG822" s="32"/>
      <c r="AH822" s="32"/>
      <c r="AI822" s="32"/>
      <c r="AJ822" s="32"/>
      <c r="AK822" s="32"/>
      <c r="AL822" s="32"/>
      <c r="AM822" s="32"/>
      <c r="AN822" s="32"/>
      <c r="AO822" s="32"/>
      <c r="AP822" s="32"/>
      <c r="AQ822" s="32"/>
      <c r="AR822" s="32"/>
      <c r="AS822" s="32"/>
      <c r="AT822" s="32"/>
      <c r="AU822" s="32"/>
      <c r="AV822" s="32"/>
      <c r="AW822" s="32"/>
      <c r="AX822" s="32"/>
      <c r="AY822" s="32"/>
      <c r="AZ822" s="32"/>
      <c r="BA822" s="32"/>
      <c r="BB822" s="32"/>
      <c r="BC822" s="32"/>
      <c r="BD822" s="32"/>
      <c r="BE822" s="32"/>
      <c r="BF822" s="32"/>
    </row>
    <row r="823" spans="1:58"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c r="AF823" s="32"/>
      <c r="AG823" s="32"/>
      <c r="AH823" s="32"/>
      <c r="AI823" s="32"/>
      <c r="AJ823" s="32"/>
      <c r="AK823" s="32"/>
      <c r="AL823" s="32"/>
      <c r="AM823" s="32"/>
      <c r="AN823" s="32"/>
      <c r="AO823" s="32"/>
      <c r="AP823" s="32"/>
      <c r="AQ823" s="32"/>
      <c r="AR823" s="32"/>
      <c r="AS823" s="32"/>
      <c r="AT823" s="32"/>
      <c r="AU823" s="32"/>
      <c r="AV823" s="32"/>
      <c r="AW823" s="32"/>
      <c r="AX823" s="32"/>
      <c r="AY823" s="32"/>
      <c r="AZ823" s="32"/>
      <c r="BA823" s="32"/>
      <c r="BB823" s="32"/>
      <c r="BC823" s="32"/>
      <c r="BD823" s="32"/>
      <c r="BE823" s="32"/>
      <c r="BF823" s="32"/>
    </row>
    <row r="824" spans="1:58"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c r="AF824" s="32"/>
      <c r="AG824" s="32"/>
      <c r="AH824" s="32"/>
      <c r="AI824" s="32"/>
      <c r="AJ824" s="32"/>
      <c r="AK824" s="32"/>
      <c r="AL824" s="32"/>
      <c r="AM824" s="32"/>
      <c r="AN824" s="32"/>
      <c r="AO824" s="32"/>
      <c r="AP824" s="32"/>
      <c r="AQ824" s="32"/>
      <c r="AR824" s="32"/>
      <c r="AS824" s="32"/>
      <c r="AT824" s="32"/>
      <c r="AU824" s="32"/>
      <c r="AV824" s="32"/>
      <c r="AW824" s="32"/>
      <c r="AX824" s="32"/>
      <c r="AY824" s="32"/>
      <c r="AZ824" s="32"/>
      <c r="BA824" s="32"/>
      <c r="BB824" s="32"/>
      <c r="BC824" s="32"/>
      <c r="BD824" s="32"/>
      <c r="BE824" s="32"/>
      <c r="BF824" s="32"/>
    </row>
    <row r="825" spans="1:58"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c r="AF825" s="32"/>
      <c r="AG825" s="32"/>
      <c r="AH825" s="32"/>
      <c r="AI825" s="32"/>
      <c r="AJ825" s="32"/>
      <c r="AK825" s="32"/>
      <c r="AL825" s="32"/>
      <c r="AM825" s="32"/>
      <c r="AN825" s="32"/>
      <c r="AO825" s="32"/>
      <c r="AP825" s="32"/>
      <c r="AQ825" s="32"/>
      <c r="AR825" s="32"/>
      <c r="AS825" s="32"/>
      <c r="AT825" s="32"/>
      <c r="AU825" s="32"/>
      <c r="AV825" s="32"/>
      <c r="AW825" s="32"/>
      <c r="AX825" s="32"/>
      <c r="AY825" s="32"/>
      <c r="AZ825" s="32"/>
      <c r="BA825" s="32"/>
      <c r="BB825" s="32"/>
      <c r="BC825" s="32"/>
      <c r="BD825" s="32"/>
      <c r="BE825" s="32"/>
      <c r="BF825" s="32"/>
    </row>
    <row r="826" spans="1:58"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c r="AF826" s="32"/>
      <c r="AG826" s="32"/>
      <c r="AH826" s="32"/>
      <c r="AI826" s="32"/>
      <c r="AJ826" s="32"/>
      <c r="AK826" s="32"/>
      <c r="AL826" s="32"/>
      <c r="AM826" s="32"/>
      <c r="AN826" s="32"/>
      <c r="AO826" s="32"/>
      <c r="AP826" s="32"/>
      <c r="AQ826" s="32"/>
      <c r="AR826" s="32"/>
      <c r="AS826" s="32"/>
      <c r="AT826" s="32"/>
      <c r="AU826" s="32"/>
      <c r="AV826" s="32"/>
      <c r="AW826" s="32"/>
      <c r="AX826" s="32"/>
      <c r="AY826" s="32"/>
      <c r="AZ826" s="32"/>
      <c r="BA826" s="32"/>
      <c r="BB826" s="32"/>
      <c r="BC826" s="32"/>
      <c r="BD826" s="32"/>
      <c r="BE826" s="32"/>
      <c r="BF826" s="32"/>
    </row>
    <row r="827" spans="1:58"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c r="AF827" s="32"/>
      <c r="AG827" s="32"/>
      <c r="AH827" s="32"/>
      <c r="AI827" s="32"/>
      <c r="AJ827" s="32"/>
      <c r="AK827" s="32"/>
      <c r="AL827" s="32"/>
      <c r="AM827" s="32"/>
      <c r="AN827" s="32"/>
      <c r="AO827" s="32"/>
      <c r="AP827" s="32"/>
      <c r="AQ827" s="32"/>
      <c r="AR827" s="32"/>
      <c r="AS827" s="32"/>
      <c r="AT827" s="32"/>
      <c r="AU827" s="32"/>
      <c r="AV827" s="32"/>
      <c r="AW827" s="32"/>
      <c r="AX827" s="32"/>
      <c r="AY827" s="32"/>
      <c r="AZ827" s="32"/>
      <c r="BA827" s="32"/>
      <c r="BB827" s="32"/>
      <c r="BC827" s="32"/>
      <c r="BD827" s="32"/>
      <c r="BE827" s="32"/>
      <c r="BF827" s="32"/>
    </row>
    <row r="828" spans="1:5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c r="AF828" s="32"/>
      <c r="AG828" s="32"/>
      <c r="AH828" s="32"/>
      <c r="AI828" s="32"/>
      <c r="AJ828" s="32"/>
      <c r="AK828" s="32"/>
      <c r="AL828" s="32"/>
      <c r="AM828" s="32"/>
      <c r="AN828" s="32"/>
      <c r="AO828" s="32"/>
      <c r="AP828" s="32"/>
      <c r="AQ828" s="32"/>
      <c r="AR828" s="32"/>
      <c r="AS828" s="32"/>
      <c r="AT828" s="32"/>
      <c r="AU828" s="32"/>
      <c r="AV828" s="32"/>
      <c r="AW828" s="32"/>
      <c r="AX828" s="32"/>
      <c r="AY828" s="32"/>
      <c r="AZ828" s="32"/>
      <c r="BA828" s="32"/>
      <c r="BB828" s="32"/>
      <c r="BC828" s="32"/>
      <c r="BD828" s="32"/>
      <c r="BE828" s="32"/>
      <c r="BF828" s="32"/>
    </row>
    <row r="829" spans="1:58"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c r="AF829" s="32"/>
      <c r="AG829" s="32"/>
      <c r="AH829" s="32"/>
      <c r="AI829" s="32"/>
      <c r="AJ829" s="32"/>
      <c r="AK829" s="32"/>
      <c r="AL829" s="32"/>
      <c r="AM829" s="32"/>
      <c r="AN829" s="32"/>
      <c r="AO829" s="32"/>
      <c r="AP829" s="32"/>
      <c r="AQ829" s="32"/>
      <c r="AR829" s="32"/>
      <c r="AS829" s="32"/>
      <c r="AT829" s="32"/>
      <c r="AU829" s="32"/>
      <c r="AV829" s="32"/>
      <c r="AW829" s="32"/>
      <c r="AX829" s="32"/>
      <c r="AY829" s="32"/>
      <c r="AZ829" s="32"/>
      <c r="BA829" s="32"/>
      <c r="BB829" s="32"/>
      <c r="BC829" s="32"/>
      <c r="BD829" s="32"/>
      <c r="BE829" s="32"/>
      <c r="BF829" s="32"/>
    </row>
    <row r="830" spans="1:58"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c r="AF830" s="32"/>
      <c r="AG830" s="32"/>
      <c r="AH830" s="32"/>
      <c r="AI830" s="32"/>
      <c r="AJ830" s="32"/>
      <c r="AK830" s="32"/>
      <c r="AL830" s="32"/>
      <c r="AM830" s="32"/>
      <c r="AN830" s="32"/>
      <c r="AO830" s="32"/>
      <c r="AP830" s="32"/>
      <c r="AQ830" s="32"/>
      <c r="AR830" s="32"/>
      <c r="AS830" s="32"/>
      <c r="AT830" s="32"/>
      <c r="AU830" s="32"/>
      <c r="AV830" s="32"/>
      <c r="AW830" s="32"/>
      <c r="AX830" s="32"/>
      <c r="AY830" s="32"/>
      <c r="AZ830" s="32"/>
      <c r="BA830" s="32"/>
      <c r="BB830" s="32"/>
      <c r="BC830" s="32"/>
      <c r="BD830" s="32"/>
      <c r="BE830" s="32"/>
      <c r="BF830" s="32"/>
    </row>
    <row r="831" spans="1:58"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c r="AL831" s="32"/>
      <c r="AM831" s="32"/>
      <c r="AN831" s="32"/>
      <c r="AO831" s="32"/>
      <c r="AP831" s="32"/>
      <c r="AQ831" s="32"/>
      <c r="AR831" s="32"/>
      <c r="AS831" s="32"/>
      <c r="AT831" s="32"/>
      <c r="AU831" s="32"/>
      <c r="AV831" s="32"/>
      <c r="AW831" s="32"/>
      <c r="AX831" s="32"/>
      <c r="AY831" s="32"/>
      <c r="AZ831" s="32"/>
      <c r="BA831" s="32"/>
      <c r="BB831" s="32"/>
      <c r="BC831" s="32"/>
      <c r="BD831" s="32"/>
      <c r="BE831" s="32"/>
      <c r="BF831" s="32"/>
    </row>
    <row r="832" spans="1:58"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c r="AF832" s="32"/>
      <c r="AG832" s="32"/>
      <c r="AH832" s="32"/>
      <c r="AI832" s="32"/>
      <c r="AJ832" s="32"/>
      <c r="AK832" s="32"/>
      <c r="AL832" s="32"/>
      <c r="AM832" s="32"/>
      <c r="AN832" s="32"/>
      <c r="AO832" s="32"/>
      <c r="AP832" s="32"/>
      <c r="AQ832" s="32"/>
      <c r="AR832" s="32"/>
      <c r="AS832" s="32"/>
      <c r="AT832" s="32"/>
      <c r="AU832" s="32"/>
      <c r="AV832" s="32"/>
      <c r="AW832" s="32"/>
      <c r="AX832" s="32"/>
      <c r="AY832" s="32"/>
      <c r="AZ832" s="32"/>
      <c r="BA832" s="32"/>
      <c r="BB832" s="32"/>
      <c r="BC832" s="32"/>
      <c r="BD832" s="32"/>
      <c r="BE832" s="32"/>
      <c r="BF832" s="32"/>
    </row>
    <row r="833" spans="1:58"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c r="AF833" s="32"/>
      <c r="AG833" s="32"/>
      <c r="AH833" s="32"/>
      <c r="AI833" s="32"/>
      <c r="AJ833" s="32"/>
      <c r="AK833" s="32"/>
      <c r="AL833" s="32"/>
      <c r="AM833" s="32"/>
      <c r="AN833" s="32"/>
      <c r="AO833" s="32"/>
      <c r="AP833" s="32"/>
      <c r="AQ833" s="32"/>
      <c r="AR833" s="32"/>
      <c r="AS833" s="32"/>
      <c r="AT833" s="32"/>
      <c r="AU833" s="32"/>
      <c r="AV833" s="32"/>
      <c r="AW833" s="32"/>
      <c r="AX833" s="32"/>
      <c r="AY833" s="32"/>
      <c r="AZ833" s="32"/>
      <c r="BA833" s="32"/>
      <c r="BB833" s="32"/>
      <c r="BC833" s="32"/>
      <c r="BD833" s="32"/>
      <c r="BE833" s="32"/>
      <c r="BF833" s="32"/>
    </row>
    <row r="834" spans="1:58"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c r="AF834" s="32"/>
      <c r="AG834" s="32"/>
      <c r="AH834" s="32"/>
      <c r="AI834" s="32"/>
      <c r="AJ834" s="32"/>
      <c r="AK834" s="32"/>
      <c r="AL834" s="32"/>
      <c r="AM834" s="32"/>
      <c r="AN834" s="32"/>
      <c r="AO834" s="32"/>
      <c r="AP834" s="32"/>
      <c r="AQ834" s="32"/>
      <c r="AR834" s="32"/>
      <c r="AS834" s="32"/>
      <c r="AT834" s="32"/>
      <c r="AU834" s="32"/>
      <c r="AV834" s="32"/>
      <c r="AW834" s="32"/>
      <c r="AX834" s="32"/>
      <c r="AY834" s="32"/>
      <c r="AZ834" s="32"/>
      <c r="BA834" s="32"/>
      <c r="BB834" s="32"/>
      <c r="BC834" s="32"/>
      <c r="BD834" s="32"/>
      <c r="BE834" s="32"/>
      <c r="BF834" s="32"/>
    </row>
    <row r="835" spans="1:58"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c r="AF835" s="32"/>
      <c r="AG835" s="32"/>
      <c r="AH835" s="32"/>
      <c r="AI835" s="32"/>
      <c r="AJ835" s="32"/>
      <c r="AK835" s="32"/>
      <c r="AL835" s="32"/>
      <c r="AM835" s="32"/>
      <c r="AN835" s="32"/>
      <c r="AO835" s="32"/>
      <c r="AP835" s="32"/>
      <c r="AQ835" s="32"/>
      <c r="AR835" s="32"/>
      <c r="AS835" s="32"/>
      <c r="AT835" s="32"/>
      <c r="AU835" s="32"/>
      <c r="AV835" s="32"/>
      <c r="AW835" s="32"/>
      <c r="AX835" s="32"/>
      <c r="AY835" s="32"/>
      <c r="AZ835" s="32"/>
      <c r="BA835" s="32"/>
      <c r="BB835" s="32"/>
      <c r="BC835" s="32"/>
      <c r="BD835" s="32"/>
      <c r="BE835" s="32"/>
      <c r="BF835" s="32"/>
    </row>
    <row r="836" spans="1:58"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c r="AF836" s="32"/>
      <c r="AG836" s="32"/>
      <c r="AH836" s="32"/>
      <c r="AI836" s="32"/>
      <c r="AJ836" s="32"/>
      <c r="AK836" s="32"/>
      <c r="AL836" s="32"/>
      <c r="AM836" s="32"/>
      <c r="AN836" s="32"/>
      <c r="AO836" s="32"/>
      <c r="AP836" s="32"/>
      <c r="AQ836" s="32"/>
      <c r="AR836" s="32"/>
      <c r="AS836" s="32"/>
      <c r="AT836" s="32"/>
      <c r="AU836" s="32"/>
      <c r="AV836" s="32"/>
      <c r="AW836" s="32"/>
      <c r="AX836" s="32"/>
      <c r="AY836" s="32"/>
      <c r="AZ836" s="32"/>
      <c r="BA836" s="32"/>
      <c r="BB836" s="32"/>
      <c r="BC836" s="32"/>
      <c r="BD836" s="32"/>
      <c r="BE836" s="32"/>
      <c r="BF836" s="32"/>
    </row>
    <row r="837" spans="1:58"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c r="AF837" s="32"/>
      <c r="AG837" s="32"/>
      <c r="AH837" s="32"/>
      <c r="AI837" s="32"/>
      <c r="AJ837" s="32"/>
      <c r="AK837" s="32"/>
      <c r="AL837" s="32"/>
      <c r="AM837" s="32"/>
      <c r="AN837" s="32"/>
      <c r="AO837" s="32"/>
      <c r="AP837" s="32"/>
      <c r="AQ837" s="32"/>
      <c r="AR837" s="32"/>
      <c r="AS837" s="32"/>
      <c r="AT837" s="32"/>
      <c r="AU837" s="32"/>
      <c r="AV837" s="32"/>
      <c r="AW837" s="32"/>
      <c r="AX837" s="32"/>
      <c r="AY837" s="32"/>
      <c r="AZ837" s="32"/>
      <c r="BA837" s="32"/>
      <c r="BB837" s="32"/>
      <c r="BC837" s="32"/>
      <c r="BD837" s="32"/>
      <c r="BE837" s="32"/>
      <c r="BF837" s="32"/>
    </row>
    <row r="838" spans="1:5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c r="AF838" s="32"/>
      <c r="AG838" s="32"/>
      <c r="AH838" s="32"/>
      <c r="AI838" s="32"/>
      <c r="AJ838" s="32"/>
      <c r="AK838" s="32"/>
      <c r="AL838" s="32"/>
      <c r="AM838" s="32"/>
      <c r="AN838" s="32"/>
      <c r="AO838" s="32"/>
      <c r="AP838" s="32"/>
      <c r="AQ838" s="32"/>
      <c r="AR838" s="32"/>
      <c r="AS838" s="32"/>
      <c r="AT838" s="32"/>
      <c r="AU838" s="32"/>
      <c r="AV838" s="32"/>
      <c r="AW838" s="32"/>
      <c r="AX838" s="32"/>
      <c r="AY838" s="32"/>
      <c r="AZ838" s="32"/>
      <c r="BA838" s="32"/>
      <c r="BB838" s="32"/>
      <c r="BC838" s="32"/>
      <c r="BD838" s="32"/>
      <c r="BE838" s="32"/>
      <c r="BF838" s="32"/>
    </row>
    <row r="839" spans="1:58"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c r="AF839" s="32"/>
      <c r="AG839" s="32"/>
      <c r="AH839" s="32"/>
      <c r="AI839" s="32"/>
      <c r="AJ839" s="32"/>
      <c r="AK839" s="32"/>
      <c r="AL839" s="32"/>
      <c r="AM839" s="32"/>
      <c r="AN839" s="32"/>
      <c r="AO839" s="32"/>
      <c r="AP839" s="32"/>
      <c r="AQ839" s="32"/>
      <c r="AR839" s="32"/>
      <c r="AS839" s="32"/>
      <c r="AT839" s="32"/>
      <c r="AU839" s="32"/>
      <c r="AV839" s="32"/>
      <c r="AW839" s="32"/>
      <c r="AX839" s="32"/>
      <c r="AY839" s="32"/>
      <c r="AZ839" s="32"/>
      <c r="BA839" s="32"/>
      <c r="BB839" s="32"/>
      <c r="BC839" s="32"/>
      <c r="BD839" s="32"/>
      <c r="BE839" s="32"/>
      <c r="BF839" s="32"/>
    </row>
    <row r="840" spans="1:58"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c r="AF840" s="32"/>
      <c r="AG840" s="32"/>
      <c r="AH840" s="32"/>
      <c r="AI840" s="32"/>
      <c r="AJ840" s="32"/>
      <c r="AK840" s="32"/>
      <c r="AL840" s="32"/>
      <c r="AM840" s="32"/>
      <c r="AN840" s="32"/>
      <c r="AO840" s="32"/>
      <c r="AP840" s="32"/>
      <c r="AQ840" s="32"/>
      <c r="AR840" s="32"/>
      <c r="AS840" s="32"/>
      <c r="AT840" s="32"/>
      <c r="AU840" s="32"/>
      <c r="AV840" s="32"/>
      <c r="AW840" s="32"/>
      <c r="AX840" s="32"/>
      <c r="AY840" s="32"/>
      <c r="AZ840" s="32"/>
      <c r="BA840" s="32"/>
      <c r="BB840" s="32"/>
      <c r="BC840" s="32"/>
      <c r="BD840" s="32"/>
      <c r="BE840" s="32"/>
      <c r="BF840" s="32"/>
    </row>
    <row r="841" spans="1:58"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c r="AF841" s="32"/>
      <c r="AG841" s="32"/>
      <c r="AH841" s="32"/>
      <c r="AI841" s="32"/>
      <c r="AJ841" s="32"/>
      <c r="AK841" s="32"/>
      <c r="AL841" s="32"/>
      <c r="AM841" s="32"/>
      <c r="AN841" s="32"/>
      <c r="AO841" s="32"/>
      <c r="AP841" s="32"/>
      <c r="AQ841" s="32"/>
      <c r="AR841" s="32"/>
      <c r="AS841" s="32"/>
      <c r="AT841" s="32"/>
      <c r="AU841" s="32"/>
      <c r="AV841" s="32"/>
      <c r="AW841" s="32"/>
      <c r="AX841" s="32"/>
      <c r="AY841" s="32"/>
      <c r="AZ841" s="32"/>
      <c r="BA841" s="32"/>
      <c r="BB841" s="32"/>
      <c r="BC841" s="32"/>
      <c r="BD841" s="32"/>
      <c r="BE841" s="32"/>
      <c r="BF841" s="32"/>
    </row>
    <row r="842" spans="1:58"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c r="AF842" s="32"/>
      <c r="AG842" s="32"/>
      <c r="AH842" s="32"/>
      <c r="AI842" s="32"/>
      <c r="AJ842" s="32"/>
      <c r="AK842" s="32"/>
      <c r="AL842" s="32"/>
      <c r="AM842" s="32"/>
      <c r="AN842" s="32"/>
      <c r="AO842" s="32"/>
      <c r="AP842" s="32"/>
      <c r="AQ842" s="32"/>
      <c r="AR842" s="32"/>
      <c r="AS842" s="32"/>
      <c r="AT842" s="32"/>
      <c r="AU842" s="32"/>
      <c r="AV842" s="32"/>
      <c r="AW842" s="32"/>
      <c r="AX842" s="32"/>
      <c r="AY842" s="32"/>
      <c r="AZ842" s="32"/>
      <c r="BA842" s="32"/>
      <c r="BB842" s="32"/>
      <c r="BC842" s="32"/>
      <c r="BD842" s="32"/>
      <c r="BE842" s="32"/>
      <c r="BF842" s="32"/>
    </row>
    <row r="843" spans="1:58"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c r="AL843" s="32"/>
      <c r="AM843" s="32"/>
      <c r="AN843" s="32"/>
      <c r="AO843" s="32"/>
      <c r="AP843" s="32"/>
      <c r="AQ843" s="32"/>
      <c r="AR843" s="32"/>
      <c r="AS843" s="32"/>
      <c r="AT843" s="32"/>
      <c r="AU843" s="32"/>
      <c r="AV843" s="32"/>
      <c r="AW843" s="32"/>
      <c r="AX843" s="32"/>
      <c r="AY843" s="32"/>
      <c r="AZ843" s="32"/>
      <c r="BA843" s="32"/>
      <c r="BB843" s="32"/>
      <c r="BC843" s="32"/>
      <c r="BD843" s="32"/>
      <c r="BE843" s="32"/>
      <c r="BF843" s="32"/>
    </row>
    <row r="844" spans="1:58"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c r="AF844" s="32"/>
      <c r="AG844" s="32"/>
      <c r="AH844" s="32"/>
      <c r="AI844" s="32"/>
      <c r="AJ844" s="32"/>
      <c r="AK844" s="32"/>
      <c r="AL844" s="32"/>
      <c r="AM844" s="32"/>
      <c r="AN844" s="32"/>
      <c r="AO844" s="32"/>
      <c r="AP844" s="32"/>
      <c r="AQ844" s="32"/>
      <c r="AR844" s="32"/>
      <c r="AS844" s="32"/>
      <c r="AT844" s="32"/>
      <c r="AU844" s="32"/>
      <c r="AV844" s="32"/>
      <c r="AW844" s="32"/>
      <c r="AX844" s="32"/>
      <c r="AY844" s="32"/>
      <c r="AZ844" s="32"/>
      <c r="BA844" s="32"/>
      <c r="BB844" s="32"/>
      <c r="BC844" s="32"/>
      <c r="BD844" s="32"/>
      <c r="BE844" s="32"/>
      <c r="BF844" s="32"/>
    </row>
    <row r="845" spans="1:58"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c r="AF845" s="32"/>
      <c r="AG845" s="32"/>
      <c r="AH845" s="32"/>
      <c r="AI845" s="32"/>
      <c r="AJ845" s="32"/>
      <c r="AK845" s="32"/>
      <c r="AL845" s="32"/>
      <c r="AM845" s="32"/>
      <c r="AN845" s="32"/>
      <c r="AO845" s="32"/>
      <c r="AP845" s="32"/>
      <c r="AQ845" s="32"/>
      <c r="AR845" s="32"/>
      <c r="AS845" s="32"/>
      <c r="AT845" s="32"/>
      <c r="AU845" s="32"/>
      <c r="AV845" s="32"/>
      <c r="AW845" s="32"/>
      <c r="AX845" s="32"/>
      <c r="AY845" s="32"/>
      <c r="AZ845" s="32"/>
      <c r="BA845" s="32"/>
      <c r="BB845" s="32"/>
      <c r="BC845" s="32"/>
      <c r="BD845" s="32"/>
      <c r="BE845" s="32"/>
      <c r="BF845" s="32"/>
    </row>
    <row r="846" spans="1:58"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c r="AF846" s="32"/>
      <c r="AG846" s="32"/>
      <c r="AH846" s="32"/>
      <c r="AI846" s="32"/>
      <c r="AJ846" s="32"/>
      <c r="AK846" s="32"/>
      <c r="AL846" s="32"/>
      <c r="AM846" s="32"/>
      <c r="AN846" s="32"/>
      <c r="AO846" s="32"/>
      <c r="AP846" s="32"/>
      <c r="AQ846" s="32"/>
      <c r="AR846" s="32"/>
      <c r="AS846" s="32"/>
      <c r="AT846" s="32"/>
      <c r="AU846" s="32"/>
      <c r="AV846" s="32"/>
      <c r="AW846" s="32"/>
      <c r="AX846" s="32"/>
      <c r="AY846" s="32"/>
      <c r="AZ846" s="32"/>
      <c r="BA846" s="32"/>
      <c r="BB846" s="32"/>
      <c r="BC846" s="32"/>
      <c r="BD846" s="32"/>
      <c r="BE846" s="32"/>
      <c r="BF846" s="32"/>
    </row>
    <row r="847" spans="1:58"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c r="AF847" s="32"/>
      <c r="AG847" s="32"/>
      <c r="AH847" s="32"/>
      <c r="AI847" s="32"/>
      <c r="AJ847" s="32"/>
      <c r="AK847" s="32"/>
      <c r="AL847" s="32"/>
      <c r="AM847" s="32"/>
      <c r="AN847" s="32"/>
      <c r="AO847" s="32"/>
      <c r="AP847" s="32"/>
      <c r="AQ847" s="32"/>
      <c r="AR847" s="32"/>
      <c r="AS847" s="32"/>
      <c r="AT847" s="32"/>
      <c r="AU847" s="32"/>
      <c r="AV847" s="32"/>
      <c r="AW847" s="32"/>
      <c r="AX847" s="32"/>
      <c r="AY847" s="32"/>
      <c r="AZ847" s="32"/>
      <c r="BA847" s="32"/>
      <c r="BB847" s="32"/>
      <c r="BC847" s="32"/>
      <c r="BD847" s="32"/>
      <c r="BE847" s="32"/>
      <c r="BF847" s="32"/>
    </row>
    <row r="848" spans="1:5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c r="AF848" s="32"/>
      <c r="AG848" s="32"/>
      <c r="AH848" s="32"/>
      <c r="AI848" s="32"/>
      <c r="AJ848" s="32"/>
      <c r="AK848" s="32"/>
      <c r="AL848" s="32"/>
      <c r="AM848" s="32"/>
      <c r="AN848" s="32"/>
      <c r="AO848" s="32"/>
      <c r="AP848" s="32"/>
      <c r="AQ848" s="32"/>
      <c r="AR848" s="32"/>
      <c r="AS848" s="32"/>
      <c r="AT848" s="32"/>
      <c r="AU848" s="32"/>
      <c r="AV848" s="32"/>
      <c r="AW848" s="32"/>
      <c r="AX848" s="32"/>
      <c r="AY848" s="32"/>
      <c r="AZ848" s="32"/>
      <c r="BA848" s="32"/>
      <c r="BB848" s="32"/>
      <c r="BC848" s="32"/>
      <c r="BD848" s="32"/>
      <c r="BE848" s="32"/>
      <c r="BF848" s="32"/>
    </row>
    <row r="849" spans="1:58"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c r="AF849" s="32"/>
      <c r="AG849" s="32"/>
      <c r="AH849" s="32"/>
      <c r="AI849" s="32"/>
      <c r="AJ849" s="32"/>
      <c r="AK849" s="32"/>
      <c r="AL849" s="32"/>
      <c r="AM849" s="32"/>
      <c r="AN849" s="32"/>
      <c r="AO849" s="32"/>
      <c r="AP849" s="32"/>
      <c r="AQ849" s="32"/>
      <c r="AR849" s="32"/>
      <c r="AS849" s="32"/>
      <c r="AT849" s="32"/>
      <c r="AU849" s="32"/>
      <c r="AV849" s="32"/>
      <c r="AW849" s="32"/>
      <c r="AX849" s="32"/>
      <c r="AY849" s="32"/>
      <c r="AZ849" s="32"/>
      <c r="BA849" s="32"/>
      <c r="BB849" s="32"/>
      <c r="BC849" s="32"/>
      <c r="BD849" s="32"/>
      <c r="BE849" s="32"/>
      <c r="BF849" s="32"/>
    </row>
    <row r="850" spans="1:58"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c r="AF850" s="32"/>
      <c r="AG850" s="32"/>
      <c r="AH850" s="32"/>
      <c r="AI850" s="32"/>
      <c r="AJ850" s="32"/>
      <c r="AK850" s="32"/>
      <c r="AL850" s="32"/>
      <c r="AM850" s="32"/>
      <c r="AN850" s="32"/>
      <c r="AO850" s="32"/>
      <c r="AP850" s="32"/>
      <c r="AQ850" s="32"/>
      <c r="AR850" s="32"/>
      <c r="AS850" s="32"/>
      <c r="AT850" s="32"/>
      <c r="AU850" s="32"/>
      <c r="AV850" s="32"/>
      <c r="AW850" s="32"/>
      <c r="AX850" s="32"/>
      <c r="AY850" s="32"/>
      <c r="AZ850" s="32"/>
      <c r="BA850" s="32"/>
      <c r="BB850" s="32"/>
      <c r="BC850" s="32"/>
      <c r="BD850" s="32"/>
      <c r="BE850" s="32"/>
      <c r="BF850" s="32"/>
    </row>
    <row r="851" spans="1:58"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c r="AF851" s="32"/>
      <c r="AG851" s="32"/>
      <c r="AH851" s="32"/>
      <c r="AI851" s="32"/>
      <c r="AJ851" s="32"/>
      <c r="AK851" s="32"/>
      <c r="AL851" s="32"/>
      <c r="AM851" s="32"/>
      <c r="AN851" s="32"/>
      <c r="AO851" s="32"/>
      <c r="AP851" s="32"/>
      <c r="AQ851" s="32"/>
      <c r="AR851" s="32"/>
      <c r="AS851" s="32"/>
      <c r="AT851" s="32"/>
      <c r="AU851" s="32"/>
      <c r="AV851" s="32"/>
      <c r="AW851" s="32"/>
      <c r="AX851" s="32"/>
      <c r="AY851" s="32"/>
      <c r="AZ851" s="32"/>
      <c r="BA851" s="32"/>
      <c r="BB851" s="32"/>
      <c r="BC851" s="32"/>
      <c r="BD851" s="32"/>
      <c r="BE851" s="32"/>
      <c r="BF851" s="32"/>
    </row>
    <row r="852" spans="1:58"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c r="AF852" s="32"/>
      <c r="AG852" s="32"/>
      <c r="AH852" s="32"/>
      <c r="AI852" s="32"/>
      <c r="AJ852" s="32"/>
      <c r="AK852" s="32"/>
      <c r="AL852" s="32"/>
      <c r="AM852" s="32"/>
      <c r="AN852" s="32"/>
      <c r="AO852" s="32"/>
      <c r="AP852" s="32"/>
      <c r="AQ852" s="32"/>
      <c r="AR852" s="32"/>
      <c r="AS852" s="32"/>
      <c r="AT852" s="32"/>
      <c r="AU852" s="32"/>
      <c r="AV852" s="32"/>
      <c r="AW852" s="32"/>
      <c r="AX852" s="32"/>
      <c r="AY852" s="32"/>
      <c r="AZ852" s="32"/>
      <c r="BA852" s="32"/>
      <c r="BB852" s="32"/>
      <c r="BC852" s="32"/>
      <c r="BD852" s="32"/>
      <c r="BE852" s="32"/>
      <c r="BF852" s="32"/>
    </row>
    <row r="853" spans="1:58"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c r="AF853" s="32"/>
      <c r="AG853" s="32"/>
      <c r="AH853" s="32"/>
      <c r="AI853" s="32"/>
      <c r="AJ853" s="32"/>
      <c r="AK853" s="32"/>
      <c r="AL853" s="32"/>
      <c r="AM853" s="32"/>
      <c r="AN853" s="32"/>
      <c r="AO853" s="32"/>
      <c r="AP853" s="32"/>
      <c r="AQ853" s="32"/>
      <c r="AR853" s="32"/>
      <c r="AS853" s="32"/>
      <c r="AT853" s="32"/>
      <c r="AU853" s="32"/>
      <c r="AV853" s="32"/>
      <c r="AW853" s="32"/>
      <c r="AX853" s="32"/>
      <c r="AY853" s="32"/>
      <c r="AZ853" s="32"/>
      <c r="BA853" s="32"/>
      <c r="BB853" s="32"/>
      <c r="BC853" s="32"/>
      <c r="BD853" s="32"/>
      <c r="BE853" s="32"/>
      <c r="BF853" s="32"/>
    </row>
    <row r="854" spans="1:58"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c r="AF854" s="32"/>
      <c r="AG854" s="32"/>
      <c r="AH854" s="32"/>
      <c r="AI854" s="32"/>
      <c r="AJ854" s="32"/>
      <c r="AK854" s="32"/>
      <c r="AL854" s="32"/>
      <c r="AM854" s="32"/>
      <c r="AN854" s="32"/>
      <c r="AO854" s="32"/>
      <c r="AP854" s="32"/>
      <c r="AQ854" s="32"/>
      <c r="AR854" s="32"/>
      <c r="AS854" s="32"/>
      <c r="AT854" s="32"/>
      <c r="AU854" s="32"/>
      <c r="AV854" s="32"/>
      <c r="AW854" s="32"/>
      <c r="AX854" s="32"/>
      <c r="AY854" s="32"/>
      <c r="AZ854" s="32"/>
      <c r="BA854" s="32"/>
      <c r="BB854" s="32"/>
      <c r="BC854" s="32"/>
      <c r="BD854" s="32"/>
      <c r="BE854" s="32"/>
      <c r="BF854" s="32"/>
    </row>
    <row r="855" spans="1:58"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2"/>
      <c r="AK855" s="32"/>
      <c r="AL855" s="32"/>
      <c r="AM855" s="32"/>
      <c r="AN855" s="32"/>
      <c r="AO855" s="32"/>
      <c r="AP855" s="32"/>
      <c r="AQ855" s="32"/>
      <c r="AR855" s="32"/>
      <c r="AS855" s="32"/>
      <c r="AT855" s="32"/>
      <c r="AU855" s="32"/>
      <c r="AV855" s="32"/>
      <c r="AW855" s="32"/>
      <c r="AX855" s="32"/>
      <c r="AY855" s="32"/>
      <c r="AZ855" s="32"/>
      <c r="BA855" s="32"/>
      <c r="BB855" s="32"/>
      <c r="BC855" s="32"/>
      <c r="BD855" s="32"/>
      <c r="BE855" s="32"/>
      <c r="BF855" s="32"/>
    </row>
    <row r="856" spans="1:58"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c r="AI856" s="32"/>
      <c r="AJ856" s="32"/>
      <c r="AK856" s="32"/>
      <c r="AL856" s="32"/>
      <c r="AM856" s="32"/>
      <c r="AN856" s="32"/>
      <c r="AO856" s="32"/>
      <c r="AP856" s="32"/>
      <c r="AQ856" s="32"/>
      <c r="AR856" s="32"/>
      <c r="AS856" s="32"/>
      <c r="AT856" s="32"/>
      <c r="AU856" s="32"/>
      <c r="AV856" s="32"/>
      <c r="AW856" s="32"/>
      <c r="AX856" s="32"/>
      <c r="AY856" s="32"/>
      <c r="AZ856" s="32"/>
      <c r="BA856" s="32"/>
      <c r="BB856" s="32"/>
      <c r="BC856" s="32"/>
      <c r="BD856" s="32"/>
      <c r="BE856" s="32"/>
      <c r="BF856" s="32"/>
    </row>
    <row r="857" spans="1:58"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c r="AF857" s="32"/>
      <c r="AG857" s="32"/>
      <c r="AH857" s="32"/>
      <c r="AI857" s="32"/>
      <c r="AJ857" s="32"/>
      <c r="AK857" s="32"/>
      <c r="AL857" s="32"/>
      <c r="AM857" s="32"/>
      <c r="AN857" s="32"/>
      <c r="AO857" s="32"/>
      <c r="AP857" s="32"/>
      <c r="AQ857" s="32"/>
      <c r="AR857" s="32"/>
      <c r="AS857" s="32"/>
      <c r="AT857" s="32"/>
      <c r="AU857" s="32"/>
      <c r="AV857" s="32"/>
      <c r="AW857" s="32"/>
      <c r="AX857" s="32"/>
      <c r="AY857" s="32"/>
      <c r="AZ857" s="32"/>
      <c r="BA857" s="32"/>
      <c r="BB857" s="32"/>
      <c r="BC857" s="32"/>
      <c r="BD857" s="32"/>
      <c r="BE857" s="32"/>
      <c r="BF857" s="32"/>
    </row>
    <row r="858" spans="1: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c r="AI858" s="32"/>
      <c r="AJ858" s="32"/>
      <c r="AK858" s="32"/>
      <c r="AL858" s="32"/>
      <c r="AM858" s="32"/>
      <c r="AN858" s="32"/>
      <c r="AO858" s="32"/>
      <c r="AP858" s="32"/>
      <c r="AQ858" s="32"/>
      <c r="AR858" s="32"/>
      <c r="AS858" s="32"/>
      <c r="AT858" s="32"/>
      <c r="AU858" s="32"/>
      <c r="AV858" s="32"/>
      <c r="AW858" s="32"/>
      <c r="AX858" s="32"/>
      <c r="AY858" s="32"/>
      <c r="AZ858" s="32"/>
      <c r="BA858" s="32"/>
      <c r="BB858" s="32"/>
      <c r="BC858" s="32"/>
      <c r="BD858" s="32"/>
      <c r="BE858" s="32"/>
      <c r="BF858" s="32"/>
    </row>
    <row r="859" spans="1:58"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c r="AF859" s="32"/>
      <c r="AG859" s="32"/>
      <c r="AH859" s="32"/>
      <c r="AI859" s="32"/>
      <c r="AJ859" s="32"/>
      <c r="AK859" s="32"/>
      <c r="AL859" s="32"/>
      <c r="AM859" s="32"/>
      <c r="AN859" s="32"/>
      <c r="AO859" s="32"/>
      <c r="AP859" s="32"/>
      <c r="AQ859" s="32"/>
      <c r="AR859" s="32"/>
      <c r="AS859" s="32"/>
      <c r="AT859" s="32"/>
      <c r="AU859" s="32"/>
      <c r="AV859" s="32"/>
      <c r="AW859" s="32"/>
      <c r="AX859" s="32"/>
      <c r="AY859" s="32"/>
      <c r="AZ859" s="32"/>
      <c r="BA859" s="32"/>
      <c r="BB859" s="32"/>
      <c r="BC859" s="32"/>
      <c r="BD859" s="32"/>
      <c r="BE859" s="32"/>
      <c r="BF859" s="32"/>
    </row>
    <row r="860" spans="1:58"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c r="AF860" s="32"/>
      <c r="AG860" s="32"/>
      <c r="AH860" s="32"/>
      <c r="AI860" s="32"/>
      <c r="AJ860" s="32"/>
      <c r="AK860" s="32"/>
      <c r="AL860" s="32"/>
      <c r="AM860" s="32"/>
      <c r="AN860" s="32"/>
      <c r="AO860" s="32"/>
      <c r="AP860" s="32"/>
      <c r="AQ860" s="32"/>
      <c r="AR860" s="32"/>
      <c r="AS860" s="32"/>
      <c r="AT860" s="32"/>
      <c r="AU860" s="32"/>
      <c r="AV860" s="32"/>
      <c r="AW860" s="32"/>
      <c r="AX860" s="32"/>
      <c r="AY860" s="32"/>
      <c r="AZ860" s="32"/>
      <c r="BA860" s="32"/>
      <c r="BB860" s="32"/>
      <c r="BC860" s="32"/>
      <c r="BD860" s="32"/>
      <c r="BE860" s="32"/>
      <c r="BF860" s="32"/>
    </row>
    <row r="861" spans="1:58"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c r="AF861" s="32"/>
      <c r="AG861" s="32"/>
      <c r="AH861" s="32"/>
      <c r="AI861" s="32"/>
      <c r="AJ861" s="32"/>
      <c r="AK861" s="32"/>
      <c r="AL861" s="32"/>
      <c r="AM861" s="32"/>
      <c r="AN861" s="32"/>
      <c r="AO861" s="32"/>
      <c r="AP861" s="32"/>
      <c r="AQ861" s="32"/>
      <c r="AR861" s="32"/>
      <c r="AS861" s="32"/>
      <c r="AT861" s="32"/>
      <c r="AU861" s="32"/>
      <c r="AV861" s="32"/>
      <c r="AW861" s="32"/>
      <c r="AX861" s="32"/>
      <c r="AY861" s="32"/>
      <c r="AZ861" s="32"/>
      <c r="BA861" s="32"/>
      <c r="BB861" s="32"/>
      <c r="BC861" s="32"/>
      <c r="BD861" s="32"/>
      <c r="BE861" s="32"/>
      <c r="BF861" s="32"/>
    </row>
    <row r="862" spans="1:58"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c r="AF862" s="32"/>
      <c r="AG862" s="32"/>
      <c r="AH862" s="32"/>
      <c r="AI862" s="32"/>
      <c r="AJ862" s="32"/>
      <c r="AK862" s="32"/>
      <c r="AL862" s="32"/>
      <c r="AM862" s="32"/>
      <c r="AN862" s="32"/>
      <c r="AO862" s="32"/>
      <c r="AP862" s="32"/>
      <c r="AQ862" s="32"/>
      <c r="AR862" s="32"/>
      <c r="AS862" s="32"/>
      <c r="AT862" s="32"/>
      <c r="AU862" s="32"/>
      <c r="AV862" s="32"/>
      <c r="AW862" s="32"/>
      <c r="AX862" s="32"/>
      <c r="AY862" s="32"/>
      <c r="AZ862" s="32"/>
      <c r="BA862" s="32"/>
      <c r="BB862" s="32"/>
      <c r="BC862" s="32"/>
      <c r="BD862" s="32"/>
      <c r="BE862" s="32"/>
      <c r="BF862" s="32"/>
    </row>
    <row r="863" spans="1:58"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c r="AF863" s="32"/>
      <c r="AG863" s="32"/>
      <c r="AH863" s="32"/>
      <c r="AI863" s="32"/>
      <c r="AJ863" s="32"/>
      <c r="AK863" s="32"/>
      <c r="AL863" s="32"/>
      <c r="AM863" s="32"/>
      <c r="AN863" s="32"/>
      <c r="AO863" s="32"/>
      <c r="AP863" s="32"/>
      <c r="AQ863" s="32"/>
      <c r="AR863" s="32"/>
      <c r="AS863" s="32"/>
      <c r="AT863" s="32"/>
      <c r="AU863" s="32"/>
      <c r="AV863" s="32"/>
      <c r="AW863" s="32"/>
      <c r="AX863" s="32"/>
      <c r="AY863" s="32"/>
      <c r="AZ863" s="32"/>
      <c r="BA863" s="32"/>
      <c r="BB863" s="32"/>
      <c r="BC863" s="32"/>
      <c r="BD863" s="32"/>
      <c r="BE863" s="32"/>
      <c r="BF863" s="32"/>
    </row>
    <row r="864" spans="1:58"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c r="AF864" s="32"/>
      <c r="AG864" s="32"/>
      <c r="AH864" s="32"/>
      <c r="AI864" s="32"/>
      <c r="AJ864" s="32"/>
      <c r="AK864" s="32"/>
      <c r="AL864" s="32"/>
      <c r="AM864" s="32"/>
      <c r="AN864" s="32"/>
      <c r="AO864" s="32"/>
      <c r="AP864" s="32"/>
      <c r="AQ864" s="32"/>
      <c r="AR864" s="32"/>
      <c r="AS864" s="32"/>
      <c r="AT864" s="32"/>
      <c r="AU864" s="32"/>
      <c r="AV864" s="32"/>
      <c r="AW864" s="32"/>
      <c r="AX864" s="32"/>
      <c r="AY864" s="32"/>
      <c r="AZ864" s="32"/>
      <c r="BA864" s="32"/>
      <c r="BB864" s="32"/>
      <c r="BC864" s="32"/>
      <c r="BD864" s="32"/>
      <c r="BE864" s="32"/>
      <c r="BF864" s="32"/>
    </row>
    <row r="865" spans="1:58"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c r="AE865" s="32"/>
      <c r="AF865" s="32"/>
      <c r="AG865" s="32"/>
      <c r="AH865" s="32"/>
      <c r="AI865" s="32"/>
      <c r="AJ865" s="32"/>
      <c r="AK865" s="32"/>
      <c r="AL865" s="32"/>
      <c r="AM865" s="32"/>
      <c r="AN865" s="32"/>
      <c r="AO865" s="32"/>
      <c r="AP865" s="32"/>
      <c r="AQ865" s="32"/>
      <c r="AR865" s="32"/>
      <c r="AS865" s="32"/>
      <c r="AT865" s="32"/>
      <c r="AU865" s="32"/>
      <c r="AV865" s="32"/>
      <c r="AW865" s="32"/>
      <c r="AX865" s="32"/>
      <c r="AY865" s="32"/>
      <c r="AZ865" s="32"/>
      <c r="BA865" s="32"/>
      <c r="BB865" s="32"/>
      <c r="BC865" s="32"/>
      <c r="BD865" s="32"/>
      <c r="BE865" s="32"/>
      <c r="BF865" s="32"/>
    </row>
    <row r="866" spans="1:58"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c r="AE866" s="32"/>
      <c r="AF866" s="32"/>
      <c r="AG866" s="32"/>
      <c r="AH866" s="32"/>
      <c r="AI866" s="32"/>
      <c r="AJ866" s="32"/>
      <c r="AK866" s="32"/>
      <c r="AL866" s="32"/>
      <c r="AM866" s="32"/>
      <c r="AN866" s="32"/>
      <c r="AO866" s="32"/>
      <c r="AP866" s="32"/>
      <c r="AQ866" s="32"/>
      <c r="AR866" s="32"/>
      <c r="AS866" s="32"/>
      <c r="AT866" s="32"/>
      <c r="AU866" s="32"/>
      <c r="AV866" s="32"/>
      <c r="AW866" s="32"/>
      <c r="AX866" s="32"/>
      <c r="AY866" s="32"/>
      <c r="AZ866" s="32"/>
      <c r="BA866" s="32"/>
      <c r="BB866" s="32"/>
      <c r="BC866" s="32"/>
      <c r="BD866" s="32"/>
      <c r="BE866" s="32"/>
      <c r="BF866" s="32"/>
    </row>
    <row r="867" spans="1:58"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c r="AE867" s="32"/>
      <c r="AF867" s="32"/>
      <c r="AG867" s="32"/>
      <c r="AH867" s="32"/>
      <c r="AI867" s="32"/>
      <c r="AJ867" s="32"/>
      <c r="AK867" s="32"/>
      <c r="AL867" s="32"/>
      <c r="AM867" s="32"/>
      <c r="AN867" s="32"/>
      <c r="AO867" s="32"/>
      <c r="AP867" s="32"/>
      <c r="AQ867" s="32"/>
      <c r="AR867" s="32"/>
      <c r="AS867" s="32"/>
      <c r="AT867" s="32"/>
      <c r="AU867" s="32"/>
      <c r="AV867" s="32"/>
      <c r="AW867" s="32"/>
      <c r="AX867" s="32"/>
      <c r="AY867" s="32"/>
      <c r="AZ867" s="32"/>
      <c r="BA867" s="32"/>
      <c r="BB867" s="32"/>
      <c r="BC867" s="32"/>
      <c r="BD867" s="32"/>
      <c r="BE867" s="32"/>
      <c r="BF867" s="32"/>
    </row>
    <row r="868" spans="1:5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2"/>
      <c r="AF868" s="32"/>
      <c r="AG868" s="32"/>
      <c r="AH868" s="32"/>
      <c r="AI868" s="32"/>
      <c r="AJ868" s="32"/>
      <c r="AK868" s="32"/>
      <c r="AL868" s="32"/>
      <c r="AM868" s="32"/>
      <c r="AN868" s="32"/>
      <c r="AO868" s="32"/>
      <c r="AP868" s="32"/>
      <c r="AQ868" s="32"/>
      <c r="AR868" s="32"/>
      <c r="AS868" s="32"/>
      <c r="AT868" s="32"/>
      <c r="AU868" s="32"/>
      <c r="AV868" s="32"/>
      <c r="AW868" s="32"/>
      <c r="AX868" s="32"/>
      <c r="AY868" s="32"/>
      <c r="AZ868" s="32"/>
      <c r="BA868" s="32"/>
      <c r="BB868" s="32"/>
      <c r="BC868" s="32"/>
      <c r="BD868" s="32"/>
      <c r="BE868" s="32"/>
      <c r="BF868" s="32"/>
    </row>
    <row r="869" spans="1:58"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c r="AE869" s="32"/>
      <c r="AF869" s="32"/>
      <c r="AG869" s="32"/>
      <c r="AH869" s="32"/>
      <c r="AI869" s="32"/>
      <c r="AJ869" s="32"/>
      <c r="AK869" s="32"/>
      <c r="AL869" s="32"/>
      <c r="AM869" s="32"/>
      <c r="AN869" s="32"/>
      <c r="AO869" s="32"/>
      <c r="AP869" s="32"/>
      <c r="AQ869" s="32"/>
      <c r="AR869" s="32"/>
      <c r="AS869" s="32"/>
      <c r="AT869" s="32"/>
      <c r="AU869" s="32"/>
      <c r="AV869" s="32"/>
      <c r="AW869" s="32"/>
      <c r="AX869" s="32"/>
      <c r="AY869" s="32"/>
      <c r="AZ869" s="32"/>
      <c r="BA869" s="32"/>
      <c r="BB869" s="32"/>
      <c r="BC869" s="32"/>
      <c r="BD869" s="32"/>
      <c r="BE869" s="32"/>
      <c r="BF869" s="32"/>
    </row>
    <row r="870" spans="1:58"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c r="AM870" s="32"/>
      <c r="AN870" s="32"/>
      <c r="AO870" s="32"/>
      <c r="AP870" s="32"/>
      <c r="AQ870" s="32"/>
      <c r="AR870" s="32"/>
      <c r="AS870" s="32"/>
      <c r="AT870" s="32"/>
      <c r="AU870" s="32"/>
      <c r="AV870" s="32"/>
      <c r="AW870" s="32"/>
      <c r="AX870" s="32"/>
      <c r="AY870" s="32"/>
      <c r="AZ870" s="32"/>
      <c r="BA870" s="32"/>
      <c r="BB870" s="32"/>
      <c r="BC870" s="32"/>
      <c r="BD870" s="32"/>
      <c r="BE870" s="32"/>
      <c r="BF870" s="32"/>
    </row>
    <row r="871" spans="1:58"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c r="AE871" s="32"/>
      <c r="AF871" s="32"/>
      <c r="AG871" s="32"/>
      <c r="AH871" s="32"/>
      <c r="AI871" s="32"/>
      <c r="AJ871" s="32"/>
      <c r="AK871" s="32"/>
      <c r="AL871" s="32"/>
      <c r="AM871" s="32"/>
      <c r="AN871" s="32"/>
      <c r="AO871" s="32"/>
      <c r="AP871" s="32"/>
      <c r="AQ871" s="32"/>
      <c r="AR871" s="32"/>
      <c r="AS871" s="32"/>
      <c r="AT871" s="32"/>
      <c r="AU871" s="32"/>
      <c r="AV871" s="32"/>
      <c r="AW871" s="32"/>
      <c r="AX871" s="32"/>
      <c r="AY871" s="32"/>
      <c r="AZ871" s="32"/>
      <c r="BA871" s="32"/>
      <c r="BB871" s="32"/>
      <c r="BC871" s="32"/>
      <c r="BD871" s="32"/>
      <c r="BE871" s="32"/>
      <c r="BF871" s="32"/>
    </row>
    <row r="872" spans="1:58"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2"/>
      <c r="AF872" s="32"/>
      <c r="AG872" s="32"/>
      <c r="AH872" s="32"/>
      <c r="AI872" s="32"/>
      <c r="AJ872" s="32"/>
      <c r="AK872" s="32"/>
      <c r="AL872" s="32"/>
      <c r="AM872" s="32"/>
      <c r="AN872" s="32"/>
      <c r="AO872" s="32"/>
      <c r="AP872" s="32"/>
      <c r="AQ872" s="32"/>
      <c r="AR872" s="32"/>
      <c r="AS872" s="32"/>
      <c r="AT872" s="32"/>
      <c r="AU872" s="32"/>
      <c r="AV872" s="32"/>
      <c r="AW872" s="32"/>
      <c r="AX872" s="32"/>
      <c r="AY872" s="32"/>
      <c r="AZ872" s="32"/>
      <c r="BA872" s="32"/>
      <c r="BB872" s="32"/>
      <c r="BC872" s="32"/>
      <c r="BD872" s="32"/>
      <c r="BE872" s="32"/>
      <c r="BF872" s="32"/>
    </row>
    <row r="873" spans="1:58"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c r="AE873" s="32"/>
      <c r="AF873" s="32"/>
      <c r="AG873" s="32"/>
      <c r="AH873" s="32"/>
      <c r="AI873" s="32"/>
      <c r="AJ873" s="32"/>
      <c r="AK873" s="32"/>
      <c r="AL873" s="32"/>
      <c r="AM873" s="32"/>
      <c r="AN873" s="32"/>
      <c r="AO873" s="32"/>
      <c r="AP873" s="32"/>
      <c r="AQ873" s="32"/>
      <c r="AR873" s="32"/>
      <c r="AS873" s="32"/>
      <c r="AT873" s="32"/>
      <c r="AU873" s="32"/>
      <c r="AV873" s="32"/>
      <c r="AW873" s="32"/>
      <c r="AX873" s="32"/>
      <c r="AY873" s="32"/>
      <c r="AZ873" s="32"/>
      <c r="BA873" s="32"/>
      <c r="BB873" s="32"/>
      <c r="BC873" s="32"/>
      <c r="BD873" s="32"/>
      <c r="BE873" s="32"/>
      <c r="BF873" s="32"/>
    </row>
    <row r="874" spans="1:58"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c r="AE874" s="32"/>
      <c r="AF874" s="32"/>
      <c r="AG874" s="32"/>
      <c r="AH874" s="32"/>
      <c r="AI874" s="32"/>
      <c r="AJ874" s="32"/>
      <c r="AK874" s="32"/>
      <c r="AL874" s="32"/>
      <c r="AM874" s="32"/>
      <c r="AN874" s="32"/>
      <c r="AO874" s="32"/>
      <c r="AP874" s="32"/>
      <c r="AQ874" s="32"/>
      <c r="AR874" s="32"/>
      <c r="AS874" s="32"/>
      <c r="AT874" s="32"/>
      <c r="AU874" s="32"/>
      <c r="AV874" s="32"/>
      <c r="AW874" s="32"/>
      <c r="AX874" s="32"/>
      <c r="AY874" s="32"/>
      <c r="AZ874" s="32"/>
      <c r="BA874" s="32"/>
      <c r="BB874" s="32"/>
      <c r="BC874" s="32"/>
      <c r="BD874" s="32"/>
      <c r="BE874" s="32"/>
      <c r="BF874" s="32"/>
    </row>
    <row r="875" spans="1:58"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c r="AE875" s="32"/>
      <c r="AF875" s="32"/>
      <c r="AG875" s="32"/>
      <c r="AH875" s="32"/>
      <c r="AI875" s="32"/>
      <c r="AJ875" s="32"/>
      <c r="AK875" s="32"/>
      <c r="AL875" s="32"/>
      <c r="AM875" s="32"/>
      <c r="AN875" s="32"/>
      <c r="AO875" s="32"/>
      <c r="AP875" s="32"/>
      <c r="AQ875" s="32"/>
      <c r="AR875" s="32"/>
      <c r="AS875" s="32"/>
      <c r="AT875" s="32"/>
      <c r="AU875" s="32"/>
      <c r="AV875" s="32"/>
      <c r="AW875" s="32"/>
      <c r="AX875" s="32"/>
      <c r="AY875" s="32"/>
      <c r="AZ875" s="32"/>
      <c r="BA875" s="32"/>
      <c r="BB875" s="32"/>
      <c r="BC875" s="32"/>
      <c r="BD875" s="32"/>
      <c r="BE875" s="32"/>
      <c r="BF875" s="32"/>
    </row>
    <row r="876" spans="1:58"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2"/>
      <c r="AF876" s="32"/>
      <c r="AG876" s="32"/>
      <c r="AH876" s="32"/>
      <c r="AI876" s="32"/>
      <c r="AJ876" s="32"/>
      <c r="AK876" s="32"/>
      <c r="AL876" s="32"/>
      <c r="AM876" s="32"/>
      <c r="AN876" s="32"/>
      <c r="AO876" s="32"/>
      <c r="AP876" s="32"/>
      <c r="AQ876" s="32"/>
      <c r="AR876" s="32"/>
      <c r="AS876" s="32"/>
      <c r="AT876" s="32"/>
      <c r="AU876" s="32"/>
      <c r="AV876" s="32"/>
      <c r="AW876" s="32"/>
      <c r="AX876" s="32"/>
      <c r="AY876" s="32"/>
      <c r="AZ876" s="32"/>
      <c r="BA876" s="32"/>
      <c r="BB876" s="32"/>
      <c r="BC876" s="32"/>
      <c r="BD876" s="32"/>
      <c r="BE876" s="32"/>
      <c r="BF876" s="32"/>
    </row>
    <row r="877" spans="1:58"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c r="AE877" s="32"/>
      <c r="AF877" s="32"/>
      <c r="AG877" s="32"/>
      <c r="AH877" s="32"/>
      <c r="AI877" s="32"/>
      <c r="AJ877" s="32"/>
      <c r="AK877" s="32"/>
      <c r="AL877" s="32"/>
      <c r="AM877" s="32"/>
      <c r="AN877" s="32"/>
      <c r="AO877" s="32"/>
      <c r="AP877" s="32"/>
      <c r="AQ877" s="32"/>
      <c r="AR877" s="32"/>
      <c r="AS877" s="32"/>
      <c r="AT877" s="32"/>
      <c r="AU877" s="32"/>
      <c r="AV877" s="32"/>
      <c r="AW877" s="32"/>
      <c r="AX877" s="32"/>
      <c r="AY877" s="32"/>
      <c r="AZ877" s="32"/>
      <c r="BA877" s="32"/>
      <c r="BB877" s="32"/>
      <c r="BC877" s="32"/>
      <c r="BD877" s="32"/>
      <c r="BE877" s="32"/>
      <c r="BF877" s="32"/>
    </row>
    <row r="878" spans="1:5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c r="AE878" s="32"/>
      <c r="AF878" s="32"/>
      <c r="AG878" s="32"/>
      <c r="AH878" s="32"/>
      <c r="AI878" s="32"/>
      <c r="AJ878" s="32"/>
      <c r="AK878" s="32"/>
      <c r="AL878" s="32"/>
      <c r="AM878" s="32"/>
      <c r="AN878" s="32"/>
      <c r="AO878" s="32"/>
      <c r="AP878" s="32"/>
      <c r="AQ878" s="32"/>
      <c r="AR878" s="32"/>
      <c r="AS878" s="32"/>
      <c r="AT878" s="32"/>
      <c r="AU878" s="32"/>
      <c r="AV878" s="32"/>
      <c r="AW878" s="32"/>
      <c r="AX878" s="32"/>
      <c r="AY878" s="32"/>
      <c r="AZ878" s="32"/>
      <c r="BA878" s="32"/>
      <c r="BB878" s="32"/>
      <c r="BC878" s="32"/>
      <c r="BD878" s="32"/>
      <c r="BE878" s="32"/>
      <c r="BF878" s="32"/>
    </row>
    <row r="879" spans="1:58"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c r="AE879" s="32"/>
      <c r="AF879" s="32"/>
      <c r="AG879" s="32"/>
      <c r="AH879" s="32"/>
      <c r="AI879" s="32"/>
      <c r="AJ879" s="32"/>
      <c r="AK879" s="32"/>
      <c r="AL879" s="32"/>
      <c r="AM879" s="32"/>
      <c r="AN879" s="32"/>
      <c r="AO879" s="32"/>
      <c r="AP879" s="32"/>
      <c r="AQ879" s="32"/>
      <c r="AR879" s="32"/>
      <c r="AS879" s="32"/>
      <c r="AT879" s="32"/>
      <c r="AU879" s="32"/>
      <c r="AV879" s="32"/>
      <c r="AW879" s="32"/>
      <c r="AX879" s="32"/>
      <c r="AY879" s="32"/>
      <c r="AZ879" s="32"/>
      <c r="BA879" s="32"/>
      <c r="BB879" s="32"/>
      <c r="BC879" s="32"/>
      <c r="BD879" s="32"/>
      <c r="BE879" s="32"/>
      <c r="BF879" s="32"/>
    </row>
    <row r="880" spans="1:58"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2"/>
      <c r="AF880" s="32"/>
      <c r="AG880" s="32"/>
      <c r="AH880" s="32"/>
      <c r="AI880" s="32"/>
      <c r="AJ880" s="32"/>
      <c r="AK880" s="32"/>
      <c r="AL880" s="32"/>
      <c r="AM880" s="32"/>
      <c r="AN880" s="32"/>
      <c r="AO880" s="32"/>
      <c r="AP880" s="32"/>
      <c r="AQ880" s="32"/>
      <c r="AR880" s="32"/>
      <c r="AS880" s="32"/>
      <c r="AT880" s="32"/>
      <c r="AU880" s="32"/>
      <c r="AV880" s="32"/>
      <c r="AW880" s="32"/>
      <c r="AX880" s="32"/>
      <c r="AY880" s="32"/>
      <c r="AZ880" s="32"/>
      <c r="BA880" s="32"/>
      <c r="BB880" s="32"/>
      <c r="BC880" s="32"/>
      <c r="BD880" s="32"/>
      <c r="BE880" s="32"/>
      <c r="BF880" s="32"/>
    </row>
    <row r="881" spans="1:58"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c r="AE881" s="32"/>
      <c r="AF881" s="32"/>
      <c r="AG881" s="32"/>
      <c r="AH881" s="32"/>
      <c r="AI881" s="32"/>
      <c r="AJ881" s="32"/>
      <c r="AK881" s="32"/>
      <c r="AL881" s="32"/>
      <c r="AM881" s="32"/>
      <c r="AN881" s="32"/>
      <c r="AO881" s="32"/>
      <c r="AP881" s="32"/>
      <c r="AQ881" s="32"/>
      <c r="AR881" s="32"/>
      <c r="AS881" s="32"/>
      <c r="AT881" s="32"/>
      <c r="AU881" s="32"/>
      <c r="AV881" s="32"/>
      <c r="AW881" s="32"/>
      <c r="AX881" s="32"/>
      <c r="AY881" s="32"/>
      <c r="AZ881" s="32"/>
      <c r="BA881" s="32"/>
      <c r="BB881" s="32"/>
      <c r="BC881" s="32"/>
      <c r="BD881" s="32"/>
      <c r="BE881" s="32"/>
      <c r="BF881" s="32"/>
    </row>
    <row r="882" spans="1:58"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c r="AM882" s="32"/>
      <c r="AN882" s="32"/>
      <c r="AO882" s="32"/>
      <c r="AP882" s="32"/>
      <c r="AQ882" s="32"/>
      <c r="AR882" s="32"/>
      <c r="AS882" s="32"/>
      <c r="AT882" s="32"/>
      <c r="AU882" s="32"/>
      <c r="AV882" s="32"/>
      <c r="AW882" s="32"/>
      <c r="AX882" s="32"/>
      <c r="AY882" s="32"/>
      <c r="AZ882" s="32"/>
      <c r="BA882" s="32"/>
      <c r="BB882" s="32"/>
      <c r="BC882" s="32"/>
      <c r="BD882" s="32"/>
      <c r="BE882" s="32"/>
      <c r="BF882" s="32"/>
    </row>
    <row r="883" spans="1:58"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c r="AE883" s="32"/>
      <c r="AF883" s="32"/>
      <c r="AG883" s="32"/>
      <c r="AH883" s="32"/>
      <c r="AI883" s="32"/>
      <c r="AJ883" s="32"/>
      <c r="AK883" s="32"/>
      <c r="AL883" s="32"/>
      <c r="AM883" s="32"/>
      <c r="AN883" s="32"/>
      <c r="AO883" s="32"/>
      <c r="AP883" s="32"/>
      <c r="AQ883" s="32"/>
      <c r="AR883" s="32"/>
      <c r="AS883" s="32"/>
      <c r="AT883" s="32"/>
      <c r="AU883" s="32"/>
      <c r="AV883" s="32"/>
      <c r="AW883" s="32"/>
      <c r="AX883" s="32"/>
      <c r="AY883" s="32"/>
      <c r="AZ883" s="32"/>
      <c r="BA883" s="32"/>
      <c r="BB883" s="32"/>
      <c r="BC883" s="32"/>
      <c r="BD883" s="32"/>
      <c r="BE883" s="32"/>
      <c r="BF883" s="32"/>
    </row>
    <row r="884" spans="1:58"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2"/>
      <c r="AF884" s="32"/>
      <c r="AG884" s="32"/>
      <c r="AH884" s="32"/>
      <c r="AI884" s="32"/>
      <c r="AJ884" s="32"/>
      <c r="AK884" s="32"/>
      <c r="AL884" s="32"/>
      <c r="AM884" s="32"/>
      <c r="AN884" s="32"/>
      <c r="AO884" s="32"/>
      <c r="AP884" s="32"/>
      <c r="AQ884" s="32"/>
      <c r="AR884" s="32"/>
      <c r="AS884" s="32"/>
      <c r="AT884" s="32"/>
      <c r="AU884" s="32"/>
      <c r="AV884" s="32"/>
      <c r="AW884" s="32"/>
      <c r="AX884" s="32"/>
      <c r="AY884" s="32"/>
      <c r="AZ884" s="32"/>
      <c r="BA884" s="32"/>
      <c r="BB884" s="32"/>
      <c r="BC884" s="32"/>
      <c r="BD884" s="32"/>
      <c r="BE884" s="32"/>
      <c r="BF884" s="32"/>
    </row>
    <row r="885" spans="1:58"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c r="AE885" s="32"/>
      <c r="AF885" s="32"/>
      <c r="AG885" s="32"/>
      <c r="AH885" s="32"/>
      <c r="AI885" s="32"/>
      <c r="AJ885" s="32"/>
      <c r="AK885" s="32"/>
      <c r="AL885" s="32"/>
      <c r="AM885" s="32"/>
      <c r="AN885" s="32"/>
      <c r="AO885" s="32"/>
      <c r="AP885" s="32"/>
      <c r="AQ885" s="32"/>
      <c r="AR885" s="32"/>
      <c r="AS885" s="32"/>
      <c r="AT885" s="32"/>
      <c r="AU885" s="32"/>
      <c r="AV885" s="32"/>
      <c r="AW885" s="32"/>
      <c r="AX885" s="32"/>
      <c r="AY885" s="32"/>
      <c r="AZ885" s="32"/>
      <c r="BA885" s="32"/>
      <c r="BB885" s="32"/>
      <c r="BC885" s="32"/>
      <c r="BD885" s="32"/>
      <c r="BE885" s="32"/>
      <c r="BF885" s="32"/>
    </row>
    <row r="886" spans="1:58"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c r="AE886" s="32"/>
      <c r="AF886" s="32"/>
      <c r="AG886" s="32"/>
      <c r="AH886" s="32"/>
      <c r="AI886" s="32"/>
      <c r="AJ886" s="32"/>
      <c r="AK886" s="32"/>
      <c r="AL886" s="32"/>
      <c r="AM886" s="32"/>
      <c r="AN886" s="32"/>
      <c r="AO886" s="32"/>
      <c r="AP886" s="32"/>
      <c r="AQ886" s="32"/>
      <c r="AR886" s="32"/>
      <c r="AS886" s="32"/>
      <c r="AT886" s="32"/>
      <c r="AU886" s="32"/>
      <c r="AV886" s="32"/>
      <c r="AW886" s="32"/>
      <c r="AX886" s="32"/>
      <c r="AY886" s="32"/>
      <c r="AZ886" s="32"/>
      <c r="BA886" s="32"/>
      <c r="BB886" s="32"/>
      <c r="BC886" s="32"/>
      <c r="BD886" s="32"/>
      <c r="BE886" s="32"/>
      <c r="BF886" s="32"/>
    </row>
    <row r="887" spans="1:58"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c r="AE887" s="32"/>
      <c r="AF887" s="32"/>
      <c r="AG887" s="32"/>
      <c r="AH887" s="32"/>
      <c r="AI887" s="32"/>
      <c r="AJ887" s="32"/>
      <c r="AK887" s="32"/>
      <c r="AL887" s="32"/>
      <c r="AM887" s="32"/>
      <c r="AN887" s="32"/>
      <c r="AO887" s="32"/>
      <c r="AP887" s="32"/>
      <c r="AQ887" s="32"/>
      <c r="AR887" s="32"/>
      <c r="AS887" s="32"/>
      <c r="AT887" s="32"/>
      <c r="AU887" s="32"/>
      <c r="AV887" s="32"/>
      <c r="AW887" s="32"/>
      <c r="AX887" s="32"/>
      <c r="AY887" s="32"/>
      <c r="AZ887" s="32"/>
      <c r="BA887" s="32"/>
      <c r="BB887" s="32"/>
      <c r="BC887" s="32"/>
      <c r="BD887" s="32"/>
      <c r="BE887" s="32"/>
      <c r="BF887" s="32"/>
    </row>
    <row r="888" spans="1:5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2"/>
      <c r="AF888" s="32"/>
      <c r="AG888" s="32"/>
      <c r="AH888" s="32"/>
      <c r="AI888" s="32"/>
      <c r="AJ888" s="32"/>
      <c r="AK888" s="32"/>
      <c r="AL888" s="32"/>
      <c r="AM888" s="32"/>
      <c r="AN888" s="32"/>
      <c r="AO888" s="32"/>
      <c r="AP888" s="32"/>
      <c r="AQ888" s="32"/>
      <c r="AR888" s="32"/>
      <c r="AS888" s="32"/>
      <c r="AT888" s="32"/>
      <c r="AU888" s="32"/>
      <c r="AV888" s="32"/>
      <c r="AW888" s="32"/>
      <c r="AX888" s="32"/>
      <c r="AY888" s="32"/>
      <c r="AZ888" s="32"/>
      <c r="BA888" s="32"/>
      <c r="BB888" s="32"/>
      <c r="BC888" s="32"/>
      <c r="BD888" s="32"/>
      <c r="BE888" s="32"/>
      <c r="BF888" s="32"/>
    </row>
    <row r="889" spans="1:58"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c r="AE889" s="32"/>
      <c r="AF889" s="32"/>
      <c r="AG889" s="32"/>
      <c r="AH889" s="32"/>
      <c r="AI889" s="32"/>
      <c r="AJ889" s="32"/>
      <c r="AK889" s="32"/>
      <c r="AL889" s="32"/>
      <c r="AM889" s="32"/>
      <c r="AN889" s="32"/>
      <c r="AO889" s="32"/>
      <c r="AP889" s="32"/>
      <c r="AQ889" s="32"/>
      <c r="AR889" s="32"/>
      <c r="AS889" s="32"/>
      <c r="AT889" s="32"/>
      <c r="AU889" s="32"/>
      <c r="AV889" s="32"/>
      <c r="AW889" s="32"/>
      <c r="AX889" s="32"/>
      <c r="AY889" s="32"/>
      <c r="AZ889" s="32"/>
      <c r="BA889" s="32"/>
      <c r="BB889" s="32"/>
      <c r="BC889" s="32"/>
      <c r="BD889" s="32"/>
      <c r="BE889" s="32"/>
      <c r="BF889" s="32"/>
    </row>
    <row r="890" spans="1:58"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c r="AE890" s="32"/>
      <c r="AF890" s="32"/>
      <c r="AG890" s="32"/>
      <c r="AH890" s="32"/>
      <c r="AI890" s="32"/>
      <c r="AJ890" s="32"/>
      <c r="AK890" s="32"/>
      <c r="AL890" s="32"/>
      <c r="AM890" s="32"/>
      <c r="AN890" s="32"/>
      <c r="AO890" s="32"/>
      <c r="AP890" s="32"/>
      <c r="AQ890" s="32"/>
      <c r="AR890" s="32"/>
      <c r="AS890" s="32"/>
      <c r="AT890" s="32"/>
      <c r="AU890" s="32"/>
      <c r="AV890" s="32"/>
      <c r="AW890" s="32"/>
      <c r="AX890" s="32"/>
      <c r="AY890" s="32"/>
      <c r="AZ890" s="32"/>
      <c r="BA890" s="32"/>
      <c r="BB890" s="32"/>
      <c r="BC890" s="32"/>
      <c r="BD890" s="32"/>
      <c r="BE890" s="32"/>
      <c r="BF890" s="32"/>
    </row>
    <row r="891" spans="1:58"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c r="AE891" s="32"/>
      <c r="AF891" s="32"/>
      <c r="AG891" s="32"/>
      <c r="AH891" s="32"/>
      <c r="AI891" s="32"/>
      <c r="AJ891" s="32"/>
      <c r="AK891" s="32"/>
      <c r="AL891" s="32"/>
      <c r="AM891" s="32"/>
      <c r="AN891" s="32"/>
      <c r="AO891" s="32"/>
      <c r="AP891" s="32"/>
      <c r="AQ891" s="32"/>
      <c r="AR891" s="32"/>
      <c r="AS891" s="32"/>
      <c r="AT891" s="32"/>
      <c r="AU891" s="32"/>
      <c r="AV891" s="32"/>
      <c r="AW891" s="32"/>
      <c r="AX891" s="32"/>
      <c r="AY891" s="32"/>
      <c r="AZ891" s="32"/>
      <c r="BA891" s="32"/>
      <c r="BB891" s="32"/>
      <c r="BC891" s="32"/>
      <c r="BD891" s="32"/>
      <c r="BE891" s="32"/>
      <c r="BF891" s="32"/>
    </row>
    <row r="892" spans="1:58"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2"/>
      <c r="AF892" s="32"/>
      <c r="AG892" s="32"/>
      <c r="AH892" s="32"/>
      <c r="AI892" s="32"/>
      <c r="AJ892" s="32"/>
      <c r="AK892" s="32"/>
      <c r="AL892" s="32"/>
      <c r="AM892" s="32"/>
      <c r="AN892" s="32"/>
      <c r="AO892" s="32"/>
      <c r="AP892" s="32"/>
      <c r="AQ892" s="32"/>
      <c r="AR892" s="32"/>
      <c r="AS892" s="32"/>
      <c r="AT892" s="32"/>
      <c r="AU892" s="32"/>
      <c r="AV892" s="32"/>
      <c r="AW892" s="32"/>
      <c r="AX892" s="32"/>
      <c r="AY892" s="32"/>
      <c r="AZ892" s="32"/>
      <c r="BA892" s="32"/>
      <c r="BB892" s="32"/>
      <c r="BC892" s="32"/>
      <c r="BD892" s="32"/>
      <c r="BE892" s="32"/>
      <c r="BF892" s="32"/>
    </row>
    <row r="893" spans="1:58"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c r="AI893" s="32"/>
      <c r="AJ893" s="32"/>
      <c r="AK893" s="32"/>
      <c r="AL893" s="32"/>
      <c r="AM893" s="32"/>
      <c r="AN893" s="32"/>
      <c r="AO893" s="32"/>
      <c r="AP893" s="32"/>
      <c r="AQ893" s="32"/>
      <c r="AR893" s="32"/>
      <c r="AS893" s="32"/>
      <c r="AT893" s="32"/>
      <c r="AU893" s="32"/>
      <c r="AV893" s="32"/>
      <c r="AW893" s="32"/>
      <c r="AX893" s="32"/>
      <c r="AY893" s="32"/>
      <c r="AZ893" s="32"/>
      <c r="BA893" s="32"/>
      <c r="BB893" s="32"/>
      <c r="BC893" s="32"/>
      <c r="BD893" s="32"/>
      <c r="BE893" s="32"/>
      <c r="BF893" s="32"/>
    </row>
    <row r="894" spans="1:58"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c r="AM894" s="32"/>
      <c r="AN894" s="32"/>
      <c r="AO894" s="32"/>
      <c r="AP894" s="32"/>
      <c r="AQ894" s="32"/>
      <c r="AR894" s="32"/>
      <c r="AS894" s="32"/>
      <c r="AT894" s="32"/>
      <c r="AU894" s="32"/>
      <c r="AV894" s="32"/>
      <c r="AW894" s="32"/>
      <c r="AX894" s="32"/>
      <c r="AY894" s="32"/>
      <c r="AZ894" s="32"/>
      <c r="BA894" s="32"/>
      <c r="BB894" s="32"/>
      <c r="BC894" s="32"/>
      <c r="BD894" s="32"/>
      <c r="BE894" s="32"/>
      <c r="BF894" s="32"/>
    </row>
    <row r="895" spans="1:58"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c r="AE895" s="32"/>
      <c r="AF895" s="32"/>
      <c r="AG895" s="32"/>
      <c r="AH895" s="32"/>
      <c r="AI895" s="32"/>
      <c r="AJ895" s="32"/>
      <c r="AK895" s="32"/>
      <c r="AL895" s="32"/>
      <c r="AM895" s="32"/>
      <c r="AN895" s="32"/>
      <c r="AO895" s="32"/>
      <c r="AP895" s="32"/>
      <c r="AQ895" s="32"/>
      <c r="AR895" s="32"/>
      <c r="AS895" s="32"/>
      <c r="AT895" s="32"/>
      <c r="AU895" s="32"/>
      <c r="AV895" s="32"/>
      <c r="AW895" s="32"/>
      <c r="AX895" s="32"/>
      <c r="AY895" s="32"/>
      <c r="AZ895" s="32"/>
      <c r="BA895" s="32"/>
      <c r="BB895" s="32"/>
      <c r="BC895" s="32"/>
      <c r="BD895" s="32"/>
      <c r="BE895" s="32"/>
      <c r="BF895" s="32"/>
    </row>
    <row r="896" spans="1:58"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2"/>
      <c r="AF896" s="32"/>
      <c r="AG896" s="32"/>
      <c r="AH896" s="32"/>
      <c r="AI896" s="32"/>
      <c r="AJ896" s="32"/>
      <c r="AK896" s="32"/>
      <c r="AL896" s="32"/>
      <c r="AM896" s="32"/>
      <c r="AN896" s="32"/>
      <c r="AO896" s="32"/>
      <c r="AP896" s="32"/>
      <c r="AQ896" s="32"/>
      <c r="AR896" s="32"/>
      <c r="AS896" s="32"/>
      <c r="AT896" s="32"/>
      <c r="AU896" s="32"/>
      <c r="AV896" s="32"/>
      <c r="AW896" s="32"/>
      <c r="AX896" s="32"/>
      <c r="AY896" s="32"/>
      <c r="AZ896" s="32"/>
      <c r="BA896" s="32"/>
      <c r="BB896" s="32"/>
      <c r="BC896" s="32"/>
      <c r="BD896" s="32"/>
      <c r="BE896" s="32"/>
      <c r="BF896" s="32"/>
    </row>
    <row r="897" spans="1:58"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c r="AE897" s="32"/>
      <c r="AF897" s="32"/>
      <c r="AG897" s="32"/>
      <c r="AH897" s="32"/>
      <c r="AI897" s="32"/>
      <c r="AJ897" s="32"/>
      <c r="AK897" s="32"/>
      <c r="AL897" s="32"/>
      <c r="AM897" s="32"/>
      <c r="AN897" s="32"/>
      <c r="AO897" s="32"/>
      <c r="AP897" s="32"/>
      <c r="AQ897" s="32"/>
      <c r="AR897" s="32"/>
      <c r="AS897" s="32"/>
      <c r="AT897" s="32"/>
      <c r="AU897" s="32"/>
      <c r="AV897" s="32"/>
      <c r="AW897" s="32"/>
      <c r="AX897" s="32"/>
      <c r="AY897" s="32"/>
      <c r="AZ897" s="32"/>
      <c r="BA897" s="32"/>
      <c r="BB897" s="32"/>
      <c r="BC897" s="32"/>
      <c r="BD897" s="32"/>
      <c r="BE897" s="32"/>
      <c r="BF897" s="32"/>
    </row>
    <row r="898" spans="1:5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c r="AE898" s="32"/>
      <c r="AF898" s="32"/>
      <c r="AG898" s="32"/>
      <c r="AH898" s="32"/>
      <c r="AI898" s="32"/>
      <c r="AJ898" s="32"/>
      <c r="AK898" s="32"/>
      <c r="AL898" s="32"/>
      <c r="AM898" s="32"/>
      <c r="AN898" s="32"/>
      <c r="AO898" s="32"/>
      <c r="AP898" s="32"/>
      <c r="AQ898" s="32"/>
      <c r="AR898" s="32"/>
      <c r="AS898" s="32"/>
      <c r="AT898" s="32"/>
      <c r="AU898" s="32"/>
      <c r="AV898" s="32"/>
      <c r="AW898" s="32"/>
      <c r="AX898" s="32"/>
      <c r="AY898" s="32"/>
      <c r="AZ898" s="32"/>
      <c r="BA898" s="32"/>
      <c r="BB898" s="32"/>
      <c r="BC898" s="32"/>
      <c r="BD898" s="32"/>
      <c r="BE898" s="32"/>
      <c r="BF898" s="32"/>
    </row>
    <row r="899" spans="1:58"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c r="AE899" s="32"/>
      <c r="AF899" s="32"/>
      <c r="AG899" s="32"/>
      <c r="AH899" s="32"/>
      <c r="AI899" s="32"/>
      <c r="AJ899" s="32"/>
      <c r="AK899" s="32"/>
      <c r="AL899" s="32"/>
      <c r="AM899" s="32"/>
      <c r="AN899" s="32"/>
      <c r="AO899" s="32"/>
      <c r="AP899" s="32"/>
      <c r="AQ899" s="32"/>
      <c r="AR899" s="32"/>
      <c r="AS899" s="32"/>
      <c r="AT899" s="32"/>
      <c r="AU899" s="32"/>
      <c r="AV899" s="32"/>
      <c r="AW899" s="32"/>
      <c r="AX899" s="32"/>
      <c r="AY899" s="32"/>
      <c r="AZ899" s="32"/>
      <c r="BA899" s="32"/>
      <c r="BB899" s="32"/>
      <c r="BC899" s="32"/>
      <c r="BD899" s="32"/>
      <c r="BE899" s="32"/>
      <c r="BF899" s="32"/>
    </row>
    <row r="900" spans="1:58"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2"/>
      <c r="AF900" s="32"/>
      <c r="AG900" s="32"/>
      <c r="AH900" s="32"/>
      <c r="AI900" s="32"/>
      <c r="AJ900" s="32"/>
      <c r="AK900" s="32"/>
      <c r="AL900" s="32"/>
      <c r="AM900" s="32"/>
      <c r="AN900" s="32"/>
      <c r="AO900" s="32"/>
      <c r="AP900" s="32"/>
      <c r="AQ900" s="32"/>
      <c r="AR900" s="32"/>
      <c r="AS900" s="32"/>
      <c r="AT900" s="32"/>
      <c r="AU900" s="32"/>
      <c r="AV900" s="32"/>
      <c r="AW900" s="32"/>
      <c r="AX900" s="32"/>
      <c r="AY900" s="32"/>
      <c r="AZ900" s="32"/>
      <c r="BA900" s="32"/>
      <c r="BB900" s="32"/>
      <c r="BC900" s="32"/>
      <c r="BD900" s="32"/>
      <c r="BE900" s="32"/>
      <c r="BF900" s="32"/>
    </row>
    <row r="901" spans="1:58"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c r="AE901" s="32"/>
      <c r="AF901" s="32"/>
      <c r="AG901" s="32"/>
      <c r="AH901" s="32"/>
      <c r="AI901" s="32"/>
      <c r="AJ901" s="32"/>
      <c r="AK901" s="32"/>
      <c r="AL901" s="32"/>
      <c r="AM901" s="32"/>
      <c r="AN901" s="32"/>
      <c r="AO901" s="32"/>
      <c r="AP901" s="32"/>
      <c r="AQ901" s="32"/>
      <c r="AR901" s="32"/>
      <c r="AS901" s="32"/>
      <c r="AT901" s="32"/>
      <c r="AU901" s="32"/>
      <c r="AV901" s="32"/>
      <c r="AW901" s="32"/>
      <c r="AX901" s="32"/>
      <c r="AY901" s="32"/>
      <c r="AZ901" s="32"/>
      <c r="BA901" s="32"/>
      <c r="BB901" s="32"/>
      <c r="BC901" s="32"/>
      <c r="BD901" s="32"/>
      <c r="BE901" s="32"/>
      <c r="BF901" s="32"/>
    </row>
    <row r="902" spans="1:58"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c r="AE902" s="32"/>
      <c r="AF902" s="32"/>
      <c r="AG902" s="32"/>
      <c r="AH902" s="32"/>
      <c r="AI902" s="32"/>
      <c r="AJ902" s="32"/>
      <c r="AK902" s="32"/>
      <c r="AL902" s="32"/>
      <c r="AM902" s="32"/>
      <c r="AN902" s="32"/>
      <c r="AO902" s="32"/>
      <c r="AP902" s="32"/>
      <c r="AQ902" s="32"/>
      <c r="AR902" s="32"/>
      <c r="AS902" s="32"/>
      <c r="AT902" s="32"/>
      <c r="AU902" s="32"/>
      <c r="AV902" s="32"/>
      <c r="AW902" s="32"/>
      <c r="AX902" s="32"/>
      <c r="AY902" s="32"/>
      <c r="AZ902" s="32"/>
      <c r="BA902" s="32"/>
      <c r="BB902" s="32"/>
      <c r="BC902" s="32"/>
      <c r="BD902" s="32"/>
      <c r="BE902" s="32"/>
      <c r="BF902" s="32"/>
    </row>
    <row r="903" spans="1:58"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c r="AE903" s="32"/>
      <c r="AF903" s="32"/>
      <c r="AG903" s="32"/>
      <c r="AH903" s="32"/>
      <c r="AI903" s="32"/>
      <c r="AJ903" s="32"/>
      <c r="AK903" s="32"/>
      <c r="AL903" s="32"/>
      <c r="AM903" s="32"/>
      <c r="AN903" s="32"/>
      <c r="AO903" s="32"/>
      <c r="AP903" s="32"/>
      <c r="AQ903" s="32"/>
      <c r="AR903" s="32"/>
      <c r="AS903" s="32"/>
      <c r="AT903" s="32"/>
      <c r="AU903" s="32"/>
      <c r="AV903" s="32"/>
      <c r="AW903" s="32"/>
      <c r="AX903" s="32"/>
      <c r="AY903" s="32"/>
      <c r="AZ903" s="32"/>
      <c r="BA903" s="32"/>
      <c r="BB903" s="32"/>
      <c r="BC903" s="32"/>
      <c r="BD903" s="32"/>
      <c r="BE903" s="32"/>
      <c r="BF903" s="32"/>
    </row>
    <row r="904" spans="1:58"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2"/>
      <c r="AF904" s="32"/>
      <c r="AG904" s="32"/>
      <c r="AH904" s="32"/>
      <c r="AI904" s="32"/>
      <c r="AJ904" s="32"/>
      <c r="AK904" s="32"/>
      <c r="AL904" s="32"/>
      <c r="AM904" s="32"/>
      <c r="AN904" s="32"/>
      <c r="AO904" s="32"/>
      <c r="AP904" s="32"/>
      <c r="AQ904" s="32"/>
      <c r="AR904" s="32"/>
      <c r="AS904" s="32"/>
      <c r="AT904" s="32"/>
      <c r="AU904" s="32"/>
      <c r="AV904" s="32"/>
      <c r="AW904" s="32"/>
      <c r="AX904" s="32"/>
      <c r="AY904" s="32"/>
      <c r="AZ904" s="32"/>
      <c r="BA904" s="32"/>
      <c r="BB904" s="32"/>
      <c r="BC904" s="32"/>
      <c r="BD904" s="32"/>
      <c r="BE904" s="32"/>
      <c r="BF904" s="32"/>
    </row>
    <row r="905" spans="1:58"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c r="AE905" s="32"/>
      <c r="AF905" s="32"/>
      <c r="AG905" s="32"/>
      <c r="AH905" s="32"/>
      <c r="AI905" s="32"/>
      <c r="AJ905" s="32"/>
      <c r="AK905" s="32"/>
      <c r="AL905" s="32"/>
      <c r="AM905" s="32"/>
      <c r="AN905" s="32"/>
      <c r="AO905" s="32"/>
      <c r="AP905" s="32"/>
      <c r="AQ905" s="32"/>
      <c r="AR905" s="32"/>
      <c r="AS905" s="32"/>
      <c r="AT905" s="32"/>
      <c r="AU905" s="32"/>
      <c r="AV905" s="32"/>
      <c r="AW905" s="32"/>
      <c r="AX905" s="32"/>
      <c r="AY905" s="32"/>
      <c r="AZ905" s="32"/>
      <c r="BA905" s="32"/>
      <c r="BB905" s="32"/>
      <c r="BC905" s="32"/>
      <c r="BD905" s="32"/>
      <c r="BE905" s="32"/>
      <c r="BF905" s="32"/>
    </row>
    <row r="906" spans="1:58"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c r="AM906" s="32"/>
      <c r="AN906" s="32"/>
      <c r="AO906" s="32"/>
      <c r="AP906" s="32"/>
      <c r="AQ906" s="32"/>
      <c r="AR906" s="32"/>
      <c r="AS906" s="32"/>
      <c r="AT906" s="32"/>
      <c r="AU906" s="32"/>
      <c r="AV906" s="32"/>
      <c r="AW906" s="32"/>
      <c r="AX906" s="32"/>
      <c r="AY906" s="32"/>
      <c r="AZ906" s="32"/>
      <c r="BA906" s="32"/>
      <c r="BB906" s="32"/>
      <c r="BC906" s="32"/>
      <c r="BD906" s="32"/>
      <c r="BE906" s="32"/>
      <c r="BF906" s="32"/>
    </row>
    <row r="907" spans="1:58"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c r="AE907" s="32"/>
      <c r="AF907" s="32"/>
      <c r="AG907" s="32"/>
      <c r="AH907" s="32"/>
      <c r="AI907" s="32"/>
      <c r="AJ907" s="32"/>
      <c r="AK907" s="32"/>
      <c r="AL907" s="32"/>
      <c r="AM907" s="32"/>
      <c r="AN907" s="32"/>
      <c r="AO907" s="32"/>
      <c r="AP907" s="32"/>
      <c r="AQ907" s="32"/>
      <c r="AR907" s="32"/>
      <c r="AS907" s="32"/>
      <c r="AT907" s="32"/>
      <c r="AU907" s="32"/>
      <c r="AV907" s="32"/>
      <c r="AW907" s="32"/>
      <c r="AX907" s="32"/>
      <c r="AY907" s="32"/>
      <c r="AZ907" s="32"/>
      <c r="BA907" s="32"/>
      <c r="BB907" s="32"/>
      <c r="BC907" s="32"/>
      <c r="BD907" s="32"/>
      <c r="BE907" s="32"/>
      <c r="BF907" s="32"/>
    </row>
    <row r="908" spans="1:5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2"/>
      <c r="AF908" s="32"/>
      <c r="AG908" s="32"/>
      <c r="AH908" s="32"/>
      <c r="AI908" s="32"/>
      <c r="AJ908" s="32"/>
      <c r="AK908" s="32"/>
      <c r="AL908" s="32"/>
      <c r="AM908" s="32"/>
      <c r="AN908" s="32"/>
      <c r="AO908" s="32"/>
      <c r="AP908" s="32"/>
      <c r="AQ908" s="32"/>
      <c r="AR908" s="32"/>
      <c r="AS908" s="32"/>
      <c r="AT908" s="32"/>
      <c r="AU908" s="32"/>
      <c r="AV908" s="32"/>
      <c r="AW908" s="32"/>
      <c r="AX908" s="32"/>
      <c r="AY908" s="32"/>
      <c r="AZ908" s="32"/>
      <c r="BA908" s="32"/>
      <c r="BB908" s="32"/>
      <c r="BC908" s="32"/>
      <c r="BD908" s="32"/>
      <c r="BE908" s="32"/>
      <c r="BF908" s="32"/>
    </row>
    <row r="909" spans="1:58"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c r="AE909" s="32"/>
      <c r="AF909" s="32"/>
      <c r="AG909" s="32"/>
      <c r="AH909" s="32"/>
      <c r="AI909" s="32"/>
      <c r="AJ909" s="32"/>
      <c r="AK909" s="32"/>
      <c r="AL909" s="32"/>
      <c r="AM909" s="32"/>
      <c r="AN909" s="32"/>
      <c r="AO909" s="32"/>
      <c r="AP909" s="32"/>
      <c r="AQ909" s="32"/>
      <c r="AR909" s="32"/>
      <c r="AS909" s="32"/>
      <c r="AT909" s="32"/>
      <c r="AU909" s="32"/>
      <c r="AV909" s="32"/>
      <c r="AW909" s="32"/>
      <c r="AX909" s="32"/>
      <c r="AY909" s="32"/>
      <c r="AZ909" s="32"/>
      <c r="BA909" s="32"/>
      <c r="BB909" s="32"/>
      <c r="BC909" s="32"/>
      <c r="BD909" s="32"/>
      <c r="BE909" s="32"/>
      <c r="BF909" s="32"/>
    </row>
    <row r="910" spans="1:58"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c r="AE910" s="32"/>
      <c r="AF910" s="32"/>
      <c r="AG910" s="32"/>
      <c r="AH910" s="32"/>
      <c r="AI910" s="32"/>
      <c r="AJ910" s="32"/>
      <c r="AK910" s="32"/>
      <c r="AL910" s="32"/>
      <c r="AM910" s="32"/>
      <c r="AN910" s="32"/>
      <c r="AO910" s="32"/>
      <c r="AP910" s="32"/>
      <c r="AQ910" s="32"/>
      <c r="AR910" s="32"/>
      <c r="AS910" s="32"/>
      <c r="AT910" s="32"/>
      <c r="AU910" s="32"/>
      <c r="AV910" s="32"/>
      <c r="AW910" s="32"/>
      <c r="AX910" s="32"/>
      <c r="AY910" s="32"/>
      <c r="AZ910" s="32"/>
      <c r="BA910" s="32"/>
      <c r="BB910" s="32"/>
      <c r="BC910" s="32"/>
      <c r="BD910" s="32"/>
      <c r="BE910" s="32"/>
      <c r="BF910" s="32"/>
    </row>
    <row r="911" spans="1:58"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c r="AE911" s="32"/>
      <c r="AF911" s="32"/>
      <c r="AG911" s="32"/>
      <c r="AH911" s="32"/>
      <c r="AI911" s="32"/>
      <c r="AJ911" s="32"/>
      <c r="AK911" s="32"/>
      <c r="AL911" s="32"/>
      <c r="AM911" s="32"/>
      <c r="AN911" s="32"/>
      <c r="AO911" s="32"/>
      <c r="AP911" s="32"/>
      <c r="AQ911" s="32"/>
      <c r="AR911" s="32"/>
      <c r="AS911" s="32"/>
      <c r="AT911" s="32"/>
      <c r="AU911" s="32"/>
      <c r="AV911" s="32"/>
      <c r="AW911" s="32"/>
      <c r="AX911" s="32"/>
      <c r="AY911" s="32"/>
      <c r="AZ911" s="32"/>
      <c r="BA911" s="32"/>
      <c r="BB911" s="32"/>
      <c r="BC911" s="32"/>
      <c r="BD911" s="32"/>
      <c r="BE911" s="32"/>
      <c r="BF911" s="32"/>
    </row>
    <row r="912" spans="1:58"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2"/>
      <c r="AF912" s="32"/>
      <c r="AG912" s="32"/>
      <c r="AH912" s="32"/>
      <c r="AI912" s="32"/>
      <c r="AJ912" s="32"/>
      <c r="AK912" s="32"/>
      <c r="AL912" s="32"/>
      <c r="AM912" s="32"/>
      <c r="AN912" s="32"/>
      <c r="AO912" s="32"/>
      <c r="AP912" s="32"/>
      <c r="AQ912" s="32"/>
      <c r="AR912" s="32"/>
      <c r="AS912" s="32"/>
      <c r="AT912" s="32"/>
      <c r="AU912" s="32"/>
      <c r="AV912" s="32"/>
      <c r="AW912" s="32"/>
      <c r="AX912" s="32"/>
      <c r="AY912" s="32"/>
      <c r="AZ912" s="32"/>
      <c r="BA912" s="32"/>
      <c r="BB912" s="32"/>
      <c r="BC912" s="32"/>
      <c r="BD912" s="32"/>
      <c r="BE912" s="32"/>
      <c r="BF912" s="32"/>
    </row>
    <row r="913" spans="1:58"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c r="AE913" s="32"/>
      <c r="AF913" s="32"/>
      <c r="AG913" s="32"/>
      <c r="AH913" s="32"/>
      <c r="AI913" s="32"/>
      <c r="AJ913" s="32"/>
      <c r="AK913" s="32"/>
      <c r="AL913" s="32"/>
      <c r="AM913" s="32"/>
      <c r="AN913" s="32"/>
      <c r="AO913" s="32"/>
      <c r="AP913" s="32"/>
      <c r="AQ913" s="32"/>
      <c r="AR913" s="32"/>
      <c r="AS913" s="32"/>
      <c r="AT913" s="32"/>
      <c r="AU913" s="32"/>
      <c r="AV913" s="32"/>
      <c r="AW913" s="32"/>
      <c r="AX913" s="32"/>
      <c r="AY913" s="32"/>
      <c r="AZ913" s="32"/>
      <c r="BA913" s="32"/>
      <c r="BB913" s="32"/>
      <c r="BC913" s="32"/>
      <c r="BD913" s="32"/>
      <c r="BE913" s="32"/>
      <c r="BF913" s="32"/>
    </row>
    <row r="914" spans="1:58"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c r="AE914" s="32"/>
      <c r="AF914" s="32"/>
      <c r="AG914" s="32"/>
      <c r="AH914" s="32"/>
      <c r="AI914" s="32"/>
      <c r="AJ914" s="32"/>
      <c r="AK914" s="32"/>
      <c r="AL914" s="32"/>
      <c r="AM914" s="32"/>
      <c r="AN914" s="32"/>
      <c r="AO914" s="32"/>
      <c r="AP914" s="32"/>
      <c r="AQ914" s="32"/>
      <c r="AR914" s="32"/>
      <c r="AS914" s="32"/>
      <c r="AT914" s="32"/>
      <c r="AU914" s="32"/>
      <c r="AV914" s="32"/>
      <c r="AW914" s="32"/>
      <c r="AX914" s="32"/>
      <c r="AY914" s="32"/>
      <c r="AZ914" s="32"/>
      <c r="BA914" s="32"/>
      <c r="BB914" s="32"/>
      <c r="BC914" s="32"/>
      <c r="BD914" s="32"/>
      <c r="BE914" s="32"/>
      <c r="BF914" s="32"/>
    </row>
    <row r="915" spans="1:58"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c r="AE915" s="32"/>
      <c r="AF915" s="32"/>
      <c r="AG915" s="32"/>
      <c r="AH915" s="32"/>
      <c r="AI915" s="32"/>
      <c r="AJ915" s="32"/>
      <c r="AK915" s="32"/>
      <c r="AL915" s="32"/>
      <c r="AM915" s="32"/>
      <c r="AN915" s="32"/>
      <c r="AO915" s="32"/>
      <c r="AP915" s="32"/>
      <c r="AQ915" s="32"/>
      <c r="AR915" s="32"/>
      <c r="AS915" s="32"/>
      <c r="AT915" s="32"/>
      <c r="AU915" s="32"/>
      <c r="AV915" s="32"/>
      <c r="AW915" s="32"/>
      <c r="AX915" s="32"/>
      <c r="AY915" s="32"/>
      <c r="AZ915" s="32"/>
      <c r="BA915" s="32"/>
      <c r="BB915" s="32"/>
      <c r="BC915" s="32"/>
      <c r="BD915" s="32"/>
      <c r="BE915" s="32"/>
      <c r="BF915" s="32"/>
    </row>
    <row r="916" spans="1:58"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2"/>
      <c r="AF916" s="32"/>
      <c r="AG916" s="32"/>
      <c r="AH916" s="32"/>
      <c r="AI916" s="32"/>
      <c r="AJ916" s="32"/>
      <c r="AK916" s="32"/>
      <c r="AL916" s="32"/>
      <c r="AM916" s="32"/>
      <c r="AN916" s="32"/>
      <c r="AO916" s="32"/>
      <c r="AP916" s="32"/>
      <c r="AQ916" s="32"/>
      <c r="AR916" s="32"/>
      <c r="AS916" s="32"/>
      <c r="AT916" s="32"/>
      <c r="AU916" s="32"/>
      <c r="AV916" s="32"/>
      <c r="AW916" s="32"/>
      <c r="AX916" s="32"/>
      <c r="AY916" s="32"/>
      <c r="AZ916" s="32"/>
      <c r="BA916" s="32"/>
      <c r="BB916" s="32"/>
      <c r="BC916" s="32"/>
      <c r="BD916" s="32"/>
      <c r="BE916" s="32"/>
      <c r="BF916" s="32"/>
    </row>
    <row r="917" spans="1:58"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c r="AE917" s="32"/>
      <c r="AF917" s="32"/>
      <c r="AG917" s="32"/>
      <c r="AH917" s="32"/>
      <c r="AI917" s="32"/>
      <c r="AJ917" s="32"/>
      <c r="AK917" s="32"/>
      <c r="AL917" s="32"/>
      <c r="AM917" s="32"/>
      <c r="AN917" s="32"/>
      <c r="AO917" s="32"/>
      <c r="AP917" s="32"/>
      <c r="AQ917" s="32"/>
      <c r="AR917" s="32"/>
      <c r="AS917" s="32"/>
      <c r="AT917" s="32"/>
      <c r="AU917" s="32"/>
      <c r="AV917" s="32"/>
      <c r="AW917" s="32"/>
      <c r="AX917" s="32"/>
      <c r="AY917" s="32"/>
      <c r="AZ917" s="32"/>
      <c r="BA917" s="32"/>
      <c r="BB917" s="32"/>
      <c r="BC917" s="32"/>
      <c r="BD917" s="32"/>
      <c r="BE917" s="32"/>
      <c r="BF917" s="32"/>
    </row>
    <row r="918" spans="1:5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c r="AM918" s="32"/>
      <c r="AN918" s="32"/>
      <c r="AO918" s="32"/>
      <c r="AP918" s="32"/>
      <c r="AQ918" s="32"/>
      <c r="AR918" s="32"/>
      <c r="AS918" s="32"/>
      <c r="AT918" s="32"/>
      <c r="AU918" s="32"/>
      <c r="AV918" s="32"/>
      <c r="AW918" s="32"/>
      <c r="AX918" s="32"/>
      <c r="AY918" s="32"/>
      <c r="AZ918" s="32"/>
      <c r="BA918" s="32"/>
      <c r="BB918" s="32"/>
      <c r="BC918" s="32"/>
      <c r="BD918" s="32"/>
      <c r="BE918" s="32"/>
      <c r="BF918" s="32"/>
    </row>
    <row r="919" spans="1:58"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c r="AE919" s="32"/>
      <c r="AF919" s="32"/>
      <c r="AG919" s="32"/>
      <c r="AH919" s="32"/>
      <c r="AI919" s="32"/>
      <c r="AJ919" s="32"/>
      <c r="AK919" s="32"/>
      <c r="AL919" s="32"/>
      <c r="AM919" s="32"/>
      <c r="AN919" s="32"/>
      <c r="AO919" s="32"/>
      <c r="AP919" s="32"/>
      <c r="AQ919" s="32"/>
      <c r="AR919" s="32"/>
      <c r="AS919" s="32"/>
      <c r="AT919" s="32"/>
      <c r="AU919" s="32"/>
      <c r="AV919" s="32"/>
      <c r="AW919" s="32"/>
      <c r="AX919" s="32"/>
      <c r="AY919" s="32"/>
      <c r="AZ919" s="32"/>
      <c r="BA919" s="32"/>
      <c r="BB919" s="32"/>
      <c r="BC919" s="32"/>
      <c r="BD919" s="32"/>
      <c r="BE919" s="32"/>
      <c r="BF919" s="32"/>
    </row>
    <row r="920" spans="1:58"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2"/>
      <c r="AF920" s="32"/>
      <c r="AG920" s="32"/>
      <c r="AH920" s="32"/>
      <c r="AI920" s="32"/>
      <c r="AJ920" s="32"/>
      <c r="AK920" s="32"/>
      <c r="AL920" s="32"/>
      <c r="AM920" s="32"/>
      <c r="AN920" s="32"/>
      <c r="AO920" s="32"/>
      <c r="AP920" s="32"/>
      <c r="AQ920" s="32"/>
      <c r="AR920" s="32"/>
      <c r="AS920" s="32"/>
      <c r="AT920" s="32"/>
      <c r="AU920" s="32"/>
      <c r="AV920" s="32"/>
      <c r="AW920" s="32"/>
      <c r="AX920" s="32"/>
      <c r="AY920" s="32"/>
      <c r="AZ920" s="32"/>
      <c r="BA920" s="32"/>
      <c r="BB920" s="32"/>
      <c r="BC920" s="32"/>
      <c r="BD920" s="32"/>
      <c r="BE920" s="32"/>
      <c r="BF920" s="32"/>
    </row>
    <row r="921" spans="1:58"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c r="AE921" s="32"/>
      <c r="AF921" s="32"/>
      <c r="AG921" s="32"/>
      <c r="AH921" s="32"/>
      <c r="AI921" s="32"/>
      <c r="AJ921" s="32"/>
      <c r="AK921" s="32"/>
      <c r="AL921" s="32"/>
      <c r="AM921" s="32"/>
      <c r="AN921" s="32"/>
      <c r="AO921" s="32"/>
      <c r="AP921" s="32"/>
      <c r="AQ921" s="32"/>
      <c r="AR921" s="32"/>
      <c r="AS921" s="32"/>
      <c r="AT921" s="32"/>
      <c r="AU921" s="32"/>
      <c r="AV921" s="32"/>
      <c r="AW921" s="32"/>
      <c r="AX921" s="32"/>
      <c r="AY921" s="32"/>
      <c r="AZ921" s="32"/>
      <c r="BA921" s="32"/>
      <c r="BB921" s="32"/>
      <c r="BC921" s="32"/>
      <c r="BD921" s="32"/>
      <c r="BE921" s="32"/>
      <c r="BF921" s="32"/>
    </row>
    <row r="922" spans="1:58"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c r="AE922" s="32"/>
      <c r="AF922" s="32"/>
      <c r="AG922" s="32"/>
      <c r="AH922" s="32"/>
      <c r="AI922" s="32"/>
      <c r="AJ922" s="32"/>
      <c r="AK922" s="32"/>
      <c r="AL922" s="32"/>
      <c r="AM922" s="32"/>
      <c r="AN922" s="32"/>
      <c r="AO922" s="32"/>
      <c r="AP922" s="32"/>
      <c r="AQ922" s="32"/>
      <c r="AR922" s="32"/>
      <c r="AS922" s="32"/>
      <c r="AT922" s="32"/>
      <c r="AU922" s="32"/>
      <c r="AV922" s="32"/>
      <c r="AW922" s="32"/>
      <c r="AX922" s="32"/>
      <c r="AY922" s="32"/>
      <c r="AZ922" s="32"/>
      <c r="BA922" s="32"/>
      <c r="BB922" s="32"/>
      <c r="BC922" s="32"/>
      <c r="BD922" s="32"/>
      <c r="BE922" s="32"/>
      <c r="BF922" s="32"/>
    </row>
    <row r="923" spans="1:58"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c r="AE923" s="32"/>
      <c r="AF923" s="32"/>
      <c r="AG923" s="32"/>
      <c r="AH923" s="32"/>
      <c r="AI923" s="32"/>
      <c r="AJ923" s="32"/>
      <c r="AK923" s="32"/>
      <c r="AL923" s="32"/>
      <c r="AM923" s="32"/>
      <c r="AN923" s="32"/>
      <c r="AO923" s="32"/>
      <c r="AP923" s="32"/>
      <c r="AQ923" s="32"/>
      <c r="AR923" s="32"/>
      <c r="AS923" s="32"/>
      <c r="AT923" s="32"/>
      <c r="AU923" s="32"/>
      <c r="AV923" s="32"/>
      <c r="AW923" s="32"/>
      <c r="AX923" s="32"/>
      <c r="AY923" s="32"/>
      <c r="AZ923" s="32"/>
      <c r="BA923" s="32"/>
      <c r="BB923" s="32"/>
      <c r="BC923" s="32"/>
      <c r="BD923" s="32"/>
      <c r="BE923" s="32"/>
      <c r="BF923" s="32"/>
    </row>
    <row r="924" spans="1:58"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2"/>
      <c r="AF924" s="32"/>
      <c r="AG924" s="32"/>
      <c r="AH924" s="32"/>
      <c r="AI924" s="32"/>
      <c r="AJ924" s="32"/>
      <c r="AK924" s="32"/>
      <c r="AL924" s="32"/>
      <c r="AM924" s="32"/>
      <c r="AN924" s="32"/>
      <c r="AO924" s="32"/>
      <c r="AP924" s="32"/>
      <c r="AQ924" s="32"/>
      <c r="AR924" s="32"/>
      <c r="AS924" s="32"/>
      <c r="AT924" s="32"/>
      <c r="AU924" s="32"/>
      <c r="AV924" s="32"/>
      <c r="AW924" s="32"/>
      <c r="AX924" s="32"/>
      <c r="AY924" s="32"/>
      <c r="AZ924" s="32"/>
      <c r="BA924" s="32"/>
      <c r="BB924" s="32"/>
      <c r="BC924" s="32"/>
      <c r="BD924" s="32"/>
      <c r="BE924" s="32"/>
      <c r="BF924" s="32"/>
    </row>
    <row r="925" spans="1:58"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c r="AE925" s="32"/>
      <c r="AF925" s="32"/>
      <c r="AG925" s="32"/>
      <c r="AH925" s="32"/>
      <c r="AI925" s="32"/>
      <c r="AJ925" s="32"/>
      <c r="AK925" s="32"/>
      <c r="AL925" s="32"/>
      <c r="AM925" s="32"/>
      <c r="AN925" s="32"/>
      <c r="AO925" s="32"/>
      <c r="AP925" s="32"/>
      <c r="AQ925" s="32"/>
      <c r="AR925" s="32"/>
      <c r="AS925" s="32"/>
      <c r="AT925" s="32"/>
      <c r="AU925" s="32"/>
      <c r="AV925" s="32"/>
      <c r="AW925" s="32"/>
      <c r="AX925" s="32"/>
      <c r="AY925" s="32"/>
      <c r="AZ925" s="32"/>
      <c r="BA925" s="32"/>
      <c r="BB925" s="32"/>
      <c r="BC925" s="32"/>
      <c r="BD925" s="32"/>
      <c r="BE925" s="32"/>
      <c r="BF925" s="32"/>
    </row>
    <row r="926" spans="1:58"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c r="AE926" s="32"/>
      <c r="AF926" s="32"/>
      <c r="AG926" s="32"/>
      <c r="AH926" s="32"/>
      <c r="AI926" s="32"/>
      <c r="AJ926" s="32"/>
      <c r="AK926" s="32"/>
      <c r="AL926" s="32"/>
      <c r="AM926" s="32"/>
      <c r="AN926" s="32"/>
      <c r="AO926" s="32"/>
      <c r="AP926" s="32"/>
      <c r="AQ926" s="32"/>
      <c r="AR926" s="32"/>
      <c r="AS926" s="32"/>
      <c r="AT926" s="32"/>
      <c r="AU926" s="32"/>
      <c r="AV926" s="32"/>
      <c r="AW926" s="32"/>
      <c r="AX926" s="32"/>
      <c r="AY926" s="32"/>
      <c r="AZ926" s="32"/>
      <c r="BA926" s="32"/>
      <c r="BB926" s="32"/>
      <c r="BC926" s="32"/>
      <c r="BD926" s="32"/>
      <c r="BE926" s="32"/>
      <c r="BF926" s="32"/>
    </row>
    <row r="927" spans="1:58"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c r="AE927" s="32"/>
      <c r="AF927" s="32"/>
      <c r="AG927" s="32"/>
      <c r="AH927" s="32"/>
      <c r="AI927" s="32"/>
      <c r="AJ927" s="32"/>
      <c r="AK927" s="32"/>
      <c r="AL927" s="32"/>
      <c r="AM927" s="32"/>
      <c r="AN927" s="32"/>
      <c r="AO927" s="32"/>
      <c r="AP927" s="32"/>
      <c r="AQ927" s="32"/>
      <c r="AR927" s="32"/>
      <c r="AS927" s="32"/>
      <c r="AT927" s="32"/>
      <c r="AU927" s="32"/>
      <c r="AV927" s="32"/>
      <c r="AW927" s="32"/>
      <c r="AX927" s="32"/>
      <c r="AY927" s="32"/>
      <c r="AZ927" s="32"/>
      <c r="BA927" s="32"/>
      <c r="BB927" s="32"/>
      <c r="BC927" s="32"/>
      <c r="BD927" s="32"/>
      <c r="BE927" s="32"/>
      <c r="BF927" s="32"/>
    </row>
    <row r="928" spans="1:5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2"/>
      <c r="AF928" s="32"/>
      <c r="AG928" s="32"/>
      <c r="AH928" s="32"/>
      <c r="AI928" s="32"/>
      <c r="AJ928" s="32"/>
      <c r="AK928" s="32"/>
      <c r="AL928" s="32"/>
      <c r="AM928" s="32"/>
      <c r="AN928" s="32"/>
      <c r="AO928" s="32"/>
      <c r="AP928" s="32"/>
      <c r="AQ928" s="32"/>
      <c r="AR928" s="32"/>
      <c r="AS928" s="32"/>
      <c r="AT928" s="32"/>
      <c r="AU928" s="32"/>
      <c r="AV928" s="32"/>
      <c r="AW928" s="32"/>
      <c r="AX928" s="32"/>
      <c r="AY928" s="32"/>
      <c r="AZ928" s="32"/>
      <c r="BA928" s="32"/>
      <c r="BB928" s="32"/>
      <c r="BC928" s="32"/>
      <c r="BD928" s="32"/>
      <c r="BE928" s="32"/>
      <c r="BF928" s="32"/>
    </row>
    <row r="929" spans="1:58"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c r="AE929" s="32"/>
      <c r="AF929" s="32"/>
      <c r="AG929" s="32"/>
      <c r="AH929" s="32"/>
      <c r="AI929" s="32"/>
      <c r="AJ929" s="32"/>
      <c r="AK929" s="32"/>
      <c r="AL929" s="32"/>
      <c r="AM929" s="32"/>
      <c r="AN929" s="32"/>
      <c r="AO929" s="32"/>
      <c r="AP929" s="32"/>
      <c r="AQ929" s="32"/>
      <c r="AR929" s="32"/>
      <c r="AS929" s="32"/>
      <c r="AT929" s="32"/>
      <c r="AU929" s="32"/>
      <c r="AV929" s="32"/>
      <c r="AW929" s="32"/>
      <c r="AX929" s="32"/>
      <c r="AY929" s="32"/>
      <c r="AZ929" s="32"/>
      <c r="BA929" s="32"/>
      <c r="BB929" s="32"/>
      <c r="BC929" s="32"/>
      <c r="BD929" s="32"/>
      <c r="BE929" s="32"/>
      <c r="BF929" s="32"/>
    </row>
    <row r="930" spans="1:58"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row>
    <row r="931" spans="1:58"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c r="AE931" s="32"/>
      <c r="AF931" s="32"/>
      <c r="AG931" s="32"/>
      <c r="AH931" s="32"/>
      <c r="AI931" s="32"/>
      <c r="AJ931" s="32"/>
      <c r="AK931" s="32"/>
      <c r="AL931" s="32"/>
      <c r="AM931" s="32"/>
      <c r="AN931" s="32"/>
      <c r="AO931" s="32"/>
      <c r="AP931" s="32"/>
      <c r="AQ931" s="32"/>
      <c r="AR931" s="32"/>
      <c r="AS931" s="32"/>
      <c r="AT931" s="32"/>
      <c r="AU931" s="32"/>
      <c r="AV931" s="32"/>
      <c r="AW931" s="32"/>
      <c r="AX931" s="32"/>
      <c r="AY931" s="32"/>
      <c r="AZ931" s="32"/>
      <c r="BA931" s="32"/>
      <c r="BB931" s="32"/>
      <c r="BC931" s="32"/>
      <c r="BD931" s="32"/>
      <c r="BE931" s="32"/>
      <c r="BF931" s="32"/>
    </row>
    <row r="932" spans="1:58"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2"/>
      <c r="AF932" s="32"/>
      <c r="AG932" s="32"/>
      <c r="AH932" s="32"/>
      <c r="AI932" s="32"/>
      <c r="AJ932" s="32"/>
      <c r="AK932" s="32"/>
      <c r="AL932" s="32"/>
      <c r="AM932" s="32"/>
      <c r="AN932" s="32"/>
      <c r="AO932" s="32"/>
      <c r="AP932" s="32"/>
      <c r="AQ932" s="32"/>
      <c r="AR932" s="32"/>
      <c r="AS932" s="32"/>
      <c r="AT932" s="32"/>
      <c r="AU932" s="32"/>
      <c r="AV932" s="32"/>
      <c r="AW932" s="32"/>
      <c r="AX932" s="32"/>
      <c r="AY932" s="32"/>
      <c r="AZ932" s="32"/>
      <c r="BA932" s="32"/>
      <c r="BB932" s="32"/>
      <c r="BC932" s="32"/>
      <c r="BD932" s="32"/>
      <c r="BE932" s="32"/>
      <c r="BF932" s="32"/>
    </row>
    <row r="933" spans="1:58"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c r="AE933" s="32"/>
      <c r="AF933" s="32"/>
      <c r="AG933" s="32"/>
      <c r="AH933" s="32"/>
      <c r="AI933" s="32"/>
      <c r="AJ933" s="32"/>
      <c r="AK933" s="32"/>
      <c r="AL933" s="32"/>
      <c r="AM933" s="32"/>
      <c r="AN933" s="32"/>
      <c r="AO933" s="32"/>
      <c r="AP933" s="32"/>
      <c r="AQ933" s="32"/>
      <c r="AR933" s="32"/>
      <c r="AS933" s="32"/>
      <c r="AT933" s="32"/>
      <c r="AU933" s="32"/>
      <c r="AV933" s="32"/>
      <c r="AW933" s="32"/>
      <c r="AX933" s="32"/>
      <c r="AY933" s="32"/>
      <c r="AZ933" s="32"/>
      <c r="BA933" s="32"/>
      <c r="BB933" s="32"/>
      <c r="BC933" s="32"/>
      <c r="BD933" s="32"/>
      <c r="BE933" s="32"/>
      <c r="BF933" s="32"/>
    </row>
    <row r="934" spans="1:58"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c r="AE934" s="32"/>
      <c r="AF934" s="32"/>
      <c r="AG934" s="32"/>
      <c r="AH934" s="32"/>
      <c r="AI934" s="32"/>
      <c r="AJ934" s="32"/>
      <c r="AK934" s="32"/>
      <c r="AL934" s="32"/>
      <c r="AM934" s="32"/>
      <c r="AN934" s="32"/>
      <c r="AO934" s="32"/>
      <c r="AP934" s="32"/>
      <c r="AQ934" s="32"/>
      <c r="AR934" s="32"/>
      <c r="AS934" s="32"/>
      <c r="AT934" s="32"/>
      <c r="AU934" s="32"/>
      <c r="AV934" s="32"/>
      <c r="AW934" s="32"/>
      <c r="AX934" s="32"/>
      <c r="AY934" s="32"/>
      <c r="AZ934" s="32"/>
      <c r="BA934" s="32"/>
      <c r="BB934" s="32"/>
      <c r="BC934" s="32"/>
      <c r="BD934" s="32"/>
      <c r="BE934" s="32"/>
      <c r="BF934" s="32"/>
    </row>
    <row r="935" spans="1:58"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c r="AE935" s="32"/>
      <c r="AF935" s="32"/>
      <c r="AG935" s="32"/>
      <c r="AH935" s="32"/>
      <c r="AI935" s="32"/>
      <c r="AJ935" s="32"/>
      <c r="AK935" s="32"/>
      <c r="AL935" s="32"/>
      <c r="AM935" s="32"/>
      <c r="AN935" s="32"/>
      <c r="AO935" s="32"/>
      <c r="AP935" s="32"/>
      <c r="AQ935" s="32"/>
      <c r="AR935" s="32"/>
      <c r="AS935" s="32"/>
      <c r="AT935" s="32"/>
      <c r="AU935" s="32"/>
      <c r="AV935" s="32"/>
      <c r="AW935" s="32"/>
      <c r="AX935" s="32"/>
      <c r="AY935" s="32"/>
      <c r="AZ935" s="32"/>
      <c r="BA935" s="32"/>
      <c r="BB935" s="32"/>
      <c r="BC935" s="32"/>
      <c r="BD935" s="32"/>
      <c r="BE935" s="32"/>
      <c r="BF935" s="32"/>
    </row>
    <row r="936" spans="1:58"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2"/>
      <c r="AF936" s="32"/>
      <c r="AG936" s="32"/>
      <c r="AH936" s="32"/>
      <c r="AI936" s="32"/>
      <c r="AJ936" s="32"/>
      <c r="AK936" s="32"/>
      <c r="AL936" s="32"/>
      <c r="AM936" s="32"/>
      <c r="AN936" s="32"/>
      <c r="AO936" s="32"/>
      <c r="AP936" s="32"/>
      <c r="AQ936" s="32"/>
      <c r="AR936" s="32"/>
      <c r="AS936" s="32"/>
      <c r="AT936" s="32"/>
      <c r="AU936" s="32"/>
      <c r="AV936" s="32"/>
      <c r="AW936" s="32"/>
      <c r="AX936" s="32"/>
      <c r="AY936" s="32"/>
      <c r="AZ936" s="32"/>
      <c r="BA936" s="32"/>
      <c r="BB936" s="32"/>
      <c r="BC936" s="32"/>
      <c r="BD936" s="32"/>
      <c r="BE936" s="32"/>
      <c r="BF936" s="32"/>
    </row>
    <row r="937" spans="1:58"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c r="AE937" s="32"/>
      <c r="AF937" s="32"/>
      <c r="AG937" s="32"/>
      <c r="AH937" s="32"/>
      <c r="AI937" s="32"/>
      <c r="AJ937" s="32"/>
      <c r="AK937" s="32"/>
      <c r="AL937" s="32"/>
      <c r="AM937" s="32"/>
      <c r="AN937" s="32"/>
      <c r="AO937" s="32"/>
      <c r="AP937" s="32"/>
      <c r="AQ937" s="32"/>
      <c r="AR937" s="32"/>
      <c r="AS937" s="32"/>
      <c r="AT937" s="32"/>
      <c r="AU937" s="32"/>
      <c r="AV937" s="32"/>
      <c r="AW937" s="32"/>
      <c r="AX937" s="32"/>
      <c r="AY937" s="32"/>
      <c r="AZ937" s="32"/>
      <c r="BA937" s="32"/>
      <c r="BB937" s="32"/>
      <c r="BC937" s="32"/>
      <c r="BD937" s="32"/>
      <c r="BE937" s="32"/>
      <c r="BF937" s="32"/>
    </row>
    <row r="938" spans="1:5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c r="AE938" s="32"/>
      <c r="AF938" s="32"/>
      <c r="AG938" s="32"/>
      <c r="AH938" s="32"/>
      <c r="AI938" s="32"/>
      <c r="AJ938" s="32"/>
      <c r="AK938" s="32"/>
      <c r="AL938" s="32"/>
      <c r="AM938" s="32"/>
      <c r="AN938" s="32"/>
      <c r="AO938" s="32"/>
      <c r="AP938" s="32"/>
      <c r="AQ938" s="32"/>
      <c r="AR938" s="32"/>
      <c r="AS938" s="32"/>
      <c r="AT938" s="32"/>
      <c r="AU938" s="32"/>
      <c r="AV938" s="32"/>
      <c r="AW938" s="32"/>
      <c r="AX938" s="32"/>
      <c r="AY938" s="32"/>
      <c r="AZ938" s="32"/>
      <c r="BA938" s="32"/>
      <c r="BB938" s="32"/>
      <c r="BC938" s="32"/>
      <c r="BD938" s="32"/>
      <c r="BE938" s="32"/>
      <c r="BF938" s="32"/>
    </row>
    <row r="939" spans="1:58"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c r="AE939" s="32"/>
      <c r="AF939" s="32"/>
      <c r="AG939" s="32"/>
      <c r="AH939" s="32"/>
      <c r="AI939" s="32"/>
      <c r="AJ939" s="32"/>
      <c r="AK939" s="32"/>
      <c r="AL939" s="32"/>
      <c r="AM939" s="32"/>
      <c r="AN939" s="32"/>
      <c r="AO939" s="32"/>
      <c r="AP939" s="32"/>
      <c r="AQ939" s="32"/>
      <c r="AR939" s="32"/>
      <c r="AS939" s="32"/>
      <c r="AT939" s="32"/>
      <c r="AU939" s="32"/>
      <c r="AV939" s="32"/>
      <c r="AW939" s="32"/>
      <c r="AX939" s="32"/>
      <c r="AY939" s="32"/>
      <c r="AZ939" s="32"/>
      <c r="BA939" s="32"/>
      <c r="BB939" s="32"/>
      <c r="BC939" s="32"/>
      <c r="BD939" s="32"/>
      <c r="BE939" s="32"/>
      <c r="BF939" s="32"/>
    </row>
    <row r="940" spans="1:58"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2"/>
      <c r="AF940" s="32"/>
      <c r="AG940" s="32"/>
      <c r="AH940" s="32"/>
      <c r="AI940" s="32"/>
      <c r="AJ940" s="32"/>
      <c r="AK940" s="32"/>
      <c r="AL940" s="32"/>
      <c r="AM940" s="32"/>
      <c r="AN940" s="32"/>
      <c r="AO940" s="32"/>
      <c r="AP940" s="32"/>
      <c r="AQ940" s="32"/>
      <c r="AR940" s="32"/>
      <c r="AS940" s="32"/>
      <c r="AT940" s="32"/>
      <c r="AU940" s="32"/>
      <c r="AV940" s="32"/>
      <c r="AW940" s="32"/>
      <c r="AX940" s="32"/>
      <c r="AY940" s="32"/>
      <c r="AZ940" s="32"/>
      <c r="BA940" s="32"/>
      <c r="BB940" s="32"/>
      <c r="BC940" s="32"/>
      <c r="BD940" s="32"/>
      <c r="BE940" s="32"/>
      <c r="BF940" s="32"/>
    </row>
    <row r="941" spans="1:58"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c r="AE941" s="32"/>
      <c r="AF941" s="32"/>
      <c r="AG941" s="32"/>
      <c r="AH941" s="32"/>
      <c r="AI941" s="32"/>
      <c r="AJ941" s="32"/>
      <c r="AK941" s="32"/>
      <c r="AL941" s="32"/>
      <c r="AM941" s="32"/>
      <c r="AN941" s="32"/>
      <c r="AO941" s="32"/>
      <c r="AP941" s="32"/>
      <c r="AQ941" s="32"/>
      <c r="AR941" s="32"/>
      <c r="AS941" s="32"/>
      <c r="AT941" s="32"/>
      <c r="AU941" s="32"/>
      <c r="AV941" s="32"/>
      <c r="AW941" s="32"/>
      <c r="AX941" s="32"/>
      <c r="AY941" s="32"/>
      <c r="AZ941" s="32"/>
      <c r="BA941" s="32"/>
      <c r="BB941" s="32"/>
      <c r="BC941" s="32"/>
      <c r="BD941" s="32"/>
      <c r="BE941" s="32"/>
      <c r="BF941" s="32"/>
    </row>
    <row r="942" spans="1:58"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c r="AL942" s="32"/>
      <c r="AM942" s="32"/>
      <c r="AN942" s="32"/>
      <c r="AO942" s="32"/>
      <c r="AP942" s="32"/>
      <c r="AQ942" s="32"/>
      <c r="AR942" s="32"/>
      <c r="AS942" s="32"/>
      <c r="AT942" s="32"/>
      <c r="AU942" s="32"/>
      <c r="AV942" s="32"/>
      <c r="AW942" s="32"/>
      <c r="AX942" s="32"/>
      <c r="AY942" s="32"/>
      <c r="AZ942" s="32"/>
      <c r="BA942" s="32"/>
      <c r="BB942" s="32"/>
      <c r="BC942" s="32"/>
      <c r="BD942" s="32"/>
      <c r="BE942" s="32"/>
      <c r="BF942" s="32"/>
    </row>
    <row r="943" spans="1:58"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c r="AE943" s="32"/>
      <c r="AF943" s="32"/>
      <c r="AG943" s="32"/>
      <c r="AH943" s="32"/>
      <c r="AI943" s="32"/>
      <c r="AJ943" s="32"/>
      <c r="AK943" s="32"/>
      <c r="AL943" s="32"/>
      <c r="AM943" s="32"/>
      <c r="AN943" s="32"/>
      <c r="AO943" s="32"/>
      <c r="AP943" s="32"/>
      <c r="AQ943" s="32"/>
      <c r="AR943" s="32"/>
      <c r="AS943" s="32"/>
      <c r="AT943" s="32"/>
      <c r="AU943" s="32"/>
      <c r="AV943" s="32"/>
      <c r="AW943" s="32"/>
      <c r="AX943" s="32"/>
      <c r="AY943" s="32"/>
      <c r="AZ943" s="32"/>
      <c r="BA943" s="32"/>
      <c r="BB943" s="32"/>
      <c r="BC943" s="32"/>
      <c r="BD943" s="32"/>
      <c r="BE943" s="32"/>
      <c r="BF943" s="32"/>
    </row>
    <row r="944" spans="1:58"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2"/>
      <c r="AF944" s="32"/>
      <c r="AG944" s="32"/>
      <c r="AH944" s="32"/>
      <c r="AI944" s="32"/>
      <c r="AJ944" s="32"/>
      <c r="AK944" s="32"/>
      <c r="AL944" s="32"/>
      <c r="AM944" s="32"/>
      <c r="AN944" s="32"/>
      <c r="AO944" s="32"/>
      <c r="AP944" s="32"/>
      <c r="AQ944" s="32"/>
      <c r="AR944" s="32"/>
      <c r="AS944" s="32"/>
      <c r="AT944" s="32"/>
      <c r="AU944" s="32"/>
      <c r="AV944" s="32"/>
      <c r="AW944" s="32"/>
      <c r="AX944" s="32"/>
      <c r="AY944" s="32"/>
      <c r="AZ944" s="32"/>
      <c r="BA944" s="32"/>
      <c r="BB944" s="32"/>
      <c r="BC944" s="32"/>
      <c r="BD944" s="32"/>
      <c r="BE944" s="32"/>
      <c r="BF944" s="32"/>
    </row>
    <row r="945" spans="1:58"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c r="AE945" s="32"/>
      <c r="AF945" s="32"/>
      <c r="AG945" s="32"/>
      <c r="AH945" s="32"/>
      <c r="AI945" s="32"/>
      <c r="AJ945" s="32"/>
      <c r="AK945" s="32"/>
      <c r="AL945" s="32"/>
      <c r="AM945" s="32"/>
      <c r="AN945" s="32"/>
      <c r="AO945" s="32"/>
      <c r="AP945" s="32"/>
      <c r="AQ945" s="32"/>
      <c r="AR945" s="32"/>
      <c r="AS945" s="32"/>
      <c r="AT945" s="32"/>
      <c r="AU945" s="32"/>
      <c r="AV945" s="32"/>
      <c r="AW945" s="32"/>
      <c r="AX945" s="32"/>
      <c r="AY945" s="32"/>
      <c r="AZ945" s="32"/>
      <c r="BA945" s="32"/>
      <c r="BB945" s="32"/>
      <c r="BC945" s="32"/>
      <c r="BD945" s="32"/>
      <c r="BE945" s="32"/>
      <c r="BF945" s="32"/>
    </row>
    <row r="946" spans="1:58"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c r="AE946" s="32"/>
      <c r="AF946" s="32"/>
      <c r="AG946" s="32"/>
      <c r="AH946" s="32"/>
      <c r="AI946" s="32"/>
      <c r="AJ946" s="32"/>
      <c r="AK946" s="32"/>
      <c r="AL946" s="32"/>
      <c r="AM946" s="32"/>
      <c r="AN946" s="32"/>
      <c r="AO946" s="32"/>
      <c r="AP946" s="32"/>
      <c r="AQ946" s="32"/>
      <c r="AR946" s="32"/>
      <c r="AS946" s="32"/>
      <c r="AT946" s="32"/>
      <c r="AU946" s="32"/>
      <c r="AV946" s="32"/>
      <c r="AW946" s="32"/>
      <c r="AX946" s="32"/>
      <c r="AY946" s="32"/>
      <c r="AZ946" s="32"/>
      <c r="BA946" s="32"/>
      <c r="BB946" s="32"/>
      <c r="BC946" s="32"/>
      <c r="BD946" s="32"/>
      <c r="BE946" s="32"/>
      <c r="BF946" s="32"/>
    </row>
    <row r="947" spans="1:58"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c r="AE947" s="32"/>
      <c r="AF947" s="32"/>
      <c r="AG947" s="32"/>
      <c r="AH947" s="32"/>
      <c r="AI947" s="32"/>
      <c r="AJ947" s="32"/>
      <c r="AK947" s="32"/>
      <c r="AL947" s="32"/>
      <c r="AM947" s="32"/>
      <c r="AN947" s="32"/>
      <c r="AO947" s="32"/>
      <c r="AP947" s="32"/>
      <c r="AQ947" s="32"/>
      <c r="AR947" s="32"/>
      <c r="AS947" s="32"/>
      <c r="AT947" s="32"/>
      <c r="AU947" s="32"/>
      <c r="AV947" s="32"/>
      <c r="AW947" s="32"/>
      <c r="AX947" s="32"/>
      <c r="AY947" s="32"/>
      <c r="AZ947" s="32"/>
      <c r="BA947" s="32"/>
      <c r="BB947" s="32"/>
      <c r="BC947" s="32"/>
      <c r="BD947" s="32"/>
      <c r="BE947" s="32"/>
      <c r="BF947" s="32"/>
    </row>
    <row r="948" spans="1:5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2"/>
      <c r="AF948" s="32"/>
      <c r="AG948" s="32"/>
      <c r="AH948" s="32"/>
      <c r="AI948" s="32"/>
      <c r="AJ948" s="32"/>
      <c r="AK948" s="32"/>
      <c r="AL948" s="32"/>
      <c r="AM948" s="32"/>
      <c r="AN948" s="32"/>
      <c r="AO948" s="32"/>
      <c r="AP948" s="32"/>
      <c r="AQ948" s="32"/>
      <c r="AR948" s="32"/>
      <c r="AS948" s="32"/>
      <c r="AT948" s="32"/>
      <c r="AU948" s="32"/>
      <c r="AV948" s="32"/>
      <c r="AW948" s="32"/>
      <c r="AX948" s="32"/>
      <c r="AY948" s="32"/>
      <c r="AZ948" s="32"/>
      <c r="BA948" s="32"/>
      <c r="BB948" s="32"/>
      <c r="BC948" s="32"/>
      <c r="BD948" s="32"/>
      <c r="BE948" s="32"/>
      <c r="BF948" s="32"/>
    </row>
    <row r="949" spans="1:58"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c r="AE949" s="32"/>
      <c r="AF949" s="32"/>
      <c r="AG949" s="32"/>
      <c r="AH949" s="32"/>
      <c r="AI949" s="32"/>
      <c r="AJ949" s="32"/>
      <c r="AK949" s="32"/>
      <c r="AL949" s="32"/>
      <c r="AM949" s="32"/>
      <c r="AN949" s="32"/>
      <c r="AO949" s="32"/>
      <c r="AP949" s="32"/>
      <c r="AQ949" s="32"/>
      <c r="AR949" s="32"/>
      <c r="AS949" s="32"/>
      <c r="AT949" s="32"/>
      <c r="AU949" s="32"/>
      <c r="AV949" s="32"/>
      <c r="AW949" s="32"/>
      <c r="AX949" s="32"/>
      <c r="AY949" s="32"/>
      <c r="AZ949" s="32"/>
      <c r="BA949" s="32"/>
      <c r="BB949" s="32"/>
      <c r="BC949" s="32"/>
      <c r="BD949" s="32"/>
      <c r="BE949" s="32"/>
      <c r="BF949" s="32"/>
    </row>
    <row r="950" spans="1:58"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c r="AE950" s="32"/>
      <c r="AF950" s="32"/>
      <c r="AG950" s="32"/>
      <c r="AH950" s="32"/>
      <c r="AI950" s="32"/>
      <c r="AJ950" s="32"/>
      <c r="AK950" s="32"/>
      <c r="AL950" s="32"/>
      <c r="AM950" s="32"/>
      <c r="AN950" s="32"/>
      <c r="AO950" s="32"/>
      <c r="AP950" s="32"/>
      <c r="AQ950" s="32"/>
      <c r="AR950" s="32"/>
      <c r="AS950" s="32"/>
      <c r="AT950" s="32"/>
      <c r="AU950" s="32"/>
      <c r="AV950" s="32"/>
      <c r="AW950" s="32"/>
      <c r="AX950" s="32"/>
      <c r="AY950" s="32"/>
      <c r="AZ950" s="32"/>
      <c r="BA950" s="32"/>
      <c r="BB950" s="32"/>
      <c r="BC950" s="32"/>
      <c r="BD950" s="32"/>
      <c r="BE950" s="32"/>
      <c r="BF950" s="32"/>
    </row>
    <row r="951" spans="1:58"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c r="AE951" s="32"/>
      <c r="AF951" s="32"/>
      <c r="AG951" s="32"/>
      <c r="AH951" s="32"/>
      <c r="AI951" s="32"/>
      <c r="AJ951" s="32"/>
      <c r="AK951" s="32"/>
      <c r="AL951" s="32"/>
      <c r="AM951" s="32"/>
      <c r="AN951" s="32"/>
      <c r="AO951" s="32"/>
      <c r="AP951" s="32"/>
      <c r="AQ951" s="32"/>
      <c r="AR951" s="32"/>
      <c r="AS951" s="32"/>
      <c r="AT951" s="32"/>
      <c r="AU951" s="32"/>
      <c r="AV951" s="32"/>
      <c r="AW951" s="32"/>
      <c r="AX951" s="32"/>
      <c r="AY951" s="32"/>
      <c r="AZ951" s="32"/>
      <c r="BA951" s="32"/>
      <c r="BB951" s="32"/>
      <c r="BC951" s="32"/>
      <c r="BD951" s="32"/>
      <c r="BE951" s="32"/>
      <c r="BF951" s="32"/>
    </row>
    <row r="952" spans="1:58"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2"/>
      <c r="AF952" s="32"/>
      <c r="AG952" s="32"/>
      <c r="AH952" s="32"/>
      <c r="AI952" s="32"/>
      <c r="AJ952" s="32"/>
      <c r="AK952" s="32"/>
      <c r="AL952" s="32"/>
      <c r="AM952" s="32"/>
      <c r="AN952" s="32"/>
      <c r="AO952" s="32"/>
      <c r="AP952" s="32"/>
      <c r="AQ952" s="32"/>
      <c r="AR952" s="32"/>
      <c r="AS952" s="32"/>
      <c r="AT952" s="32"/>
      <c r="AU952" s="32"/>
      <c r="AV952" s="32"/>
      <c r="AW952" s="32"/>
      <c r="AX952" s="32"/>
      <c r="AY952" s="32"/>
      <c r="AZ952" s="32"/>
      <c r="BA952" s="32"/>
      <c r="BB952" s="32"/>
      <c r="BC952" s="32"/>
      <c r="BD952" s="32"/>
      <c r="BE952" s="32"/>
      <c r="BF952" s="32"/>
    </row>
    <row r="953" spans="1:58"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c r="AE953" s="32"/>
      <c r="AF953" s="32"/>
      <c r="AG953" s="32"/>
      <c r="AH953" s="32"/>
      <c r="AI953" s="32"/>
      <c r="AJ953" s="32"/>
      <c r="AK953" s="32"/>
      <c r="AL953" s="32"/>
      <c r="AM953" s="32"/>
      <c r="AN953" s="32"/>
      <c r="AO953" s="32"/>
      <c r="AP953" s="32"/>
      <c r="AQ953" s="32"/>
      <c r="AR953" s="32"/>
      <c r="AS953" s="32"/>
      <c r="AT953" s="32"/>
      <c r="AU953" s="32"/>
      <c r="AV953" s="32"/>
      <c r="AW953" s="32"/>
      <c r="AX953" s="32"/>
      <c r="AY953" s="32"/>
      <c r="AZ953" s="32"/>
      <c r="BA953" s="32"/>
      <c r="BB953" s="32"/>
      <c r="BC953" s="32"/>
      <c r="BD953" s="32"/>
      <c r="BE953" s="32"/>
      <c r="BF953" s="32"/>
    </row>
    <row r="954" spans="1:58"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c r="AL954" s="32"/>
      <c r="AM954" s="32"/>
      <c r="AN954" s="32"/>
      <c r="AO954" s="32"/>
      <c r="AP954" s="32"/>
      <c r="AQ954" s="32"/>
      <c r="AR954" s="32"/>
      <c r="AS954" s="32"/>
      <c r="AT954" s="32"/>
      <c r="AU954" s="32"/>
      <c r="AV954" s="32"/>
      <c r="AW954" s="32"/>
      <c r="AX954" s="32"/>
      <c r="AY954" s="32"/>
      <c r="AZ954" s="32"/>
      <c r="BA954" s="32"/>
      <c r="BB954" s="32"/>
      <c r="BC954" s="32"/>
      <c r="BD954" s="32"/>
      <c r="BE954" s="32"/>
      <c r="BF954" s="32"/>
    </row>
    <row r="955" spans="1:58"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c r="AE955" s="32"/>
      <c r="AF955" s="32"/>
      <c r="AG955" s="32"/>
      <c r="AH955" s="32"/>
      <c r="AI955" s="32"/>
      <c r="AJ955" s="32"/>
      <c r="AK955" s="32"/>
      <c r="AL955" s="32"/>
      <c r="AM955" s="32"/>
      <c r="AN955" s="32"/>
      <c r="AO955" s="32"/>
      <c r="AP955" s="32"/>
      <c r="AQ955" s="32"/>
      <c r="AR955" s="32"/>
      <c r="AS955" s="32"/>
      <c r="AT955" s="32"/>
      <c r="AU955" s="32"/>
      <c r="AV955" s="32"/>
      <c r="AW955" s="32"/>
      <c r="AX955" s="32"/>
      <c r="AY955" s="32"/>
      <c r="AZ955" s="32"/>
      <c r="BA955" s="32"/>
      <c r="BB955" s="32"/>
      <c r="BC955" s="32"/>
      <c r="BD955" s="32"/>
      <c r="BE955" s="32"/>
      <c r="BF955" s="32"/>
    </row>
    <row r="956" spans="1:58"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2"/>
      <c r="AF956" s="32"/>
      <c r="AG956" s="32"/>
      <c r="AH956" s="32"/>
      <c r="AI956" s="32"/>
      <c r="AJ956" s="32"/>
      <c r="AK956" s="32"/>
      <c r="AL956" s="32"/>
      <c r="AM956" s="32"/>
      <c r="AN956" s="32"/>
      <c r="AO956" s="32"/>
      <c r="AP956" s="32"/>
      <c r="AQ956" s="32"/>
      <c r="AR956" s="32"/>
      <c r="AS956" s="32"/>
      <c r="AT956" s="32"/>
      <c r="AU956" s="32"/>
      <c r="AV956" s="32"/>
      <c r="AW956" s="32"/>
      <c r="AX956" s="32"/>
      <c r="AY956" s="32"/>
      <c r="AZ956" s="32"/>
      <c r="BA956" s="32"/>
      <c r="BB956" s="32"/>
      <c r="BC956" s="32"/>
      <c r="BD956" s="32"/>
      <c r="BE956" s="32"/>
      <c r="BF956" s="32"/>
    </row>
    <row r="957" spans="1:58"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c r="AE957" s="32"/>
      <c r="AF957" s="32"/>
      <c r="AG957" s="32"/>
      <c r="AH957" s="32"/>
      <c r="AI957" s="32"/>
      <c r="AJ957" s="32"/>
      <c r="AK957" s="32"/>
      <c r="AL957" s="32"/>
      <c r="AM957" s="32"/>
      <c r="AN957" s="32"/>
      <c r="AO957" s="32"/>
      <c r="AP957" s="32"/>
      <c r="AQ957" s="32"/>
      <c r="AR957" s="32"/>
      <c r="AS957" s="32"/>
      <c r="AT957" s="32"/>
      <c r="AU957" s="32"/>
      <c r="AV957" s="32"/>
      <c r="AW957" s="32"/>
      <c r="AX957" s="32"/>
      <c r="AY957" s="32"/>
      <c r="AZ957" s="32"/>
      <c r="BA957" s="32"/>
      <c r="BB957" s="32"/>
      <c r="BC957" s="32"/>
      <c r="BD957" s="32"/>
      <c r="BE957" s="32"/>
      <c r="BF957" s="32"/>
    </row>
    <row r="958" spans="1: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c r="AE958" s="32"/>
      <c r="AF958" s="32"/>
      <c r="AG958" s="32"/>
      <c r="AH958" s="32"/>
      <c r="AI958" s="32"/>
      <c r="AJ958" s="32"/>
      <c r="AK958" s="32"/>
      <c r="AL958" s="32"/>
      <c r="AM958" s="32"/>
      <c r="AN958" s="32"/>
      <c r="AO958" s="32"/>
      <c r="AP958" s="32"/>
      <c r="AQ958" s="32"/>
      <c r="AR958" s="32"/>
      <c r="AS958" s="32"/>
      <c r="AT958" s="32"/>
      <c r="AU958" s="32"/>
      <c r="AV958" s="32"/>
      <c r="AW958" s="32"/>
      <c r="AX958" s="32"/>
      <c r="AY958" s="32"/>
      <c r="AZ958" s="32"/>
      <c r="BA958" s="32"/>
      <c r="BB958" s="32"/>
      <c r="BC958" s="32"/>
      <c r="BD958" s="32"/>
      <c r="BE958" s="32"/>
      <c r="BF958" s="32"/>
    </row>
    <row r="959" spans="1:58"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c r="AE959" s="32"/>
      <c r="AF959" s="32"/>
      <c r="AG959" s="32"/>
      <c r="AH959" s="32"/>
      <c r="AI959" s="32"/>
      <c r="AJ959" s="32"/>
      <c r="AK959" s="32"/>
      <c r="AL959" s="32"/>
      <c r="AM959" s="32"/>
      <c r="AN959" s="32"/>
      <c r="AO959" s="32"/>
      <c r="AP959" s="32"/>
      <c r="AQ959" s="32"/>
      <c r="AR959" s="32"/>
      <c r="AS959" s="32"/>
      <c r="AT959" s="32"/>
      <c r="AU959" s="32"/>
      <c r="AV959" s="32"/>
      <c r="AW959" s="32"/>
      <c r="AX959" s="32"/>
      <c r="AY959" s="32"/>
      <c r="AZ959" s="32"/>
      <c r="BA959" s="32"/>
      <c r="BB959" s="32"/>
      <c r="BC959" s="32"/>
      <c r="BD959" s="32"/>
      <c r="BE959" s="32"/>
      <c r="BF959" s="32"/>
    </row>
    <row r="960" spans="1:58"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2"/>
      <c r="AF960" s="32"/>
      <c r="AG960" s="32"/>
      <c r="AH960" s="32"/>
      <c r="AI960" s="32"/>
      <c r="AJ960" s="32"/>
      <c r="AK960" s="32"/>
      <c r="AL960" s="32"/>
      <c r="AM960" s="32"/>
      <c r="AN960" s="32"/>
      <c r="AO960" s="32"/>
      <c r="AP960" s="32"/>
      <c r="AQ960" s="32"/>
      <c r="AR960" s="32"/>
      <c r="AS960" s="32"/>
      <c r="AT960" s="32"/>
      <c r="AU960" s="32"/>
      <c r="AV960" s="32"/>
      <c r="AW960" s="32"/>
      <c r="AX960" s="32"/>
      <c r="AY960" s="32"/>
      <c r="AZ960" s="32"/>
      <c r="BA960" s="32"/>
      <c r="BB960" s="32"/>
      <c r="BC960" s="32"/>
      <c r="BD960" s="32"/>
      <c r="BE960" s="32"/>
      <c r="BF960" s="32"/>
    </row>
    <row r="961" spans="1:58"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c r="AE961" s="32"/>
      <c r="AF961" s="32"/>
      <c r="AG961" s="32"/>
      <c r="AH961" s="32"/>
      <c r="AI961" s="32"/>
      <c r="AJ961" s="32"/>
      <c r="AK961" s="32"/>
      <c r="AL961" s="32"/>
      <c r="AM961" s="32"/>
      <c r="AN961" s="32"/>
      <c r="AO961" s="32"/>
      <c r="AP961" s="32"/>
      <c r="AQ961" s="32"/>
      <c r="AR961" s="32"/>
      <c r="AS961" s="32"/>
      <c r="AT961" s="32"/>
      <c r="AU961" s="32"/>
      <c r="AV961" s="32"/>
      <c r="AW961" s="32"/>
      <c r="AX961" s="32"/>
      <c r="AY961" s="32"/>
      <c r="AZ961" s="32"/>
      <c r="BA961" s="32"/>
      <c r="BB961" s="32"/>
      <c r="BC961" s="32"/>
      <c r="BD961" s="32"/>
      <c r="BE961" s="32"/>
      <c r="BF961" s="32"/>
    </row>
    <row r="962" spans="1:58"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c r="AE962" s="32"/>
      <c r="AF962" s="32"/>
      <c r="AG962" s="32"/>
      <c r="AH962" s="32"/>
      <c r="AI962" s="32"/>
      <c r="AJ962" s="32"/>
      <c r="AK962" s="32"/>
      <c r="AL962" s="32"/>
      <c r="AM962" s="32"/>
      <c r="AN962" s="32"/>
      <c r="AO962" s="32"/>
      <c r="AP962" s="32"/>
      <c r="AQ962" s="32"/>
      <c r="AR962" s="32"/>
      <c r="AS962" s="32"/>
      <c r="AT962" s="32"/>
      <c r="AU962" s="32"/>
      <c r="AV962" s="32"/>
      <c r="AW962" s="32"/>
      <c r="AX962" s="32"/>
      <c r="AY962" s="32"/>
      <c r="AZ962" s="32"/>
      <c r="BA962" s="32"/>
      <c r="BB962" s="32"/>
      <c r="BC962" s="32"/>
      <c r="BD962" s="32"/>
      <c r="BE962" s="32"/>
      <c r="BF962" s="32"/>
    </row>
    <row r="963" spans="1:58"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c r="AE963" s="32"/>
      <c r="AF963" s="32"/>
      <c r="AG963" s="32"/>
      <c r="AH963" s="32"/>
      <c r="AI963" s="32"/>
      <c r="AJ963" s="32"/>
      <c r="AK963" s="32"/>
      <c r="AL963" s="32"/>
      <c r="AM963" s="32"/>
      <c r="AN963" s="32"/>
      <c r="AO963" s="32"/>
      <c r="AP963" s="32"/>
      <c r="AQ963" s="32"/>
      <c r="AR963" s="32"/>
      <c r="AS963" s="32"/>
      <c r="AT963" s="32"/>
      <c r="AU963" s="32"/>
      <c r="AV963" s="32"/>
      <c r="AW963" s="32"/>
      <c r="AX963" s="32"/>
      <c r="AY963" s="32"/>
      <c r="AZ963" s="32"/>
      <c r="BA963" s="32"/>
      <c r="BB963" s="32"/>
      <c r="BC963" s="32"/>
      <c r="BD963" s="32"/>
      <c r="BE963" s="32"/>
      <c r="BF963" s="32"/>
    </row>
    <row r="964" spans="1:58"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2"/>
      <c r="AF964" s="32"/>
      <c r="AG964" s="32"/>
      <c r="AH964" s="32"/>
      <c r="AI964" s="32"/>
      <c r="AJ964" s="32"/>
      <c r="AK964" s="32"/>
      <c r="AL964" s="32"/>
      <c r="AM964" s="32"/>
      <c r="AN964" s="32"/>
      <c r="AO964" s="32"/>
      <c r="AP964" s="32"/>
      <c r="AQ964" s="32"/>
      <c r="AR964" s="32"/>
      <c r="AS964" s="32"/>
      <c r="AT964" s="32"/>
      <c r="AU964" s="32"/>
      <c r="AV964" s="32"/>
      <c r="AW964" s="32"/>
      <c r="AX964" s="32"/>
      <c r="AY964" s="32"/>
      <c r="AZ964" s="32"/>
      <c r="BA964" s="32"/>
      <c r="BB964" s="32"/>
      <c r="BC964" s="32"/>
      <c r="BD964" s="32"/>
      <c r="BE964" s="32"/>
      <c r="BF964" s="32"/>
    </row>
    <row r="965" spans="1:58"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c r="AE965" s="32"/>
      <c r="AF965" s="32"/>
      <c r="AG965" s="32"/>
      <c r="AH965" s="32"/>
      <c r="AI965" s="32"/>
      <c r="AJ965" s="32"/>
      <c r="AK965" s="32"/>
      <c r="AL965" s="32"/>
      <c r="AM965" s="32"/>
      <c r="AN965" s="32"/>
      <c r="AO965" s="32"/>
      <c r="AP965" s="32"/>
      <c r="AQ965" s="32"/>
      <c r="AR965" s="32"/>
      <c r="AS965" s="32"/>
      <c r="AT965" s="32"/>
      <c r="AU965" s="32"/>
      <c r="AV965" s="32"/>
      <c r="AW965" s="32"/>
      <c r="AX965" s="32"/>
      <c r="AY965" s="32"/>
      <c r="AZ965" s="32"/>
      <c r="BA965" s="32"/>
      <c r="BB965" s="32"/>
      <c r="BC965" s="32"/>
      <c r="BD965" s="32"/>
      <c r="BE965" s="32"/>
      <c r="BF965" s="32"/>
    </row>
    <row r="966" spans="1:58"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c r="AE966" s="32"/>
      <c r="AF966" s="32"/>
      <c r="AG966" s="32"/>
      <c r="AH966" s="32"/>
      <c r="AI966" s="32"/>
      <c r="AJ966" s="32"/>
      <c r="AK966" s="32"/>
      <c r="AL966" s="32"/>
      <c r="AM966" s="32"/>
      <c r="AN966" s="32"/>
      <c r="AO966" s="32"/>
      <c r="AP966" s="32"/>
      <c r="AQ966" s="32"/>
      <c r="AR966" s="32"/>
      <c r="AS966" s="32"/>
      <c r="AT966" s="32"/>
      <c r="AU966" s="32"/>
      <c r="AV966" s="32"/>
      <c r="AW966" s="32"/>
      <c r="AX966" s="32"/>
      <c r="AY966" s="32"/>
      <c r="AZ966" s="32"/>
      <c r="BA966" s="32"/>
      <c r="BB966" s="32"/>
      <c r="BC966" s="32"/>
      <c r="BD966" s="32"/>
      <c r="BE966" s="32"/>
      <c r="BF966" s="32"/>
    </row>
    <row r="967" spans="1:58"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c r="AI967" s="32"/>
      <c r="AJ967" s="32"/>
      <c r="AK967" s="32"/>
      <c r="AL967" s="32"/>
      <c r="AM967" s="32"/>
      <c r="AN967" s="32"/>
      <c r="AO967" s="32"/>
      <c r="AP967" s="32"/>
      <c r="AQ967" s="32"/>
      <c r="AR967" s="32"/>
      <c r="AS967" s="32"/>
      <c r="AT967" s="32"/>
      <c r="AU967" s="32"/>
      <c r="AV967" s="32"/>
      <c r="AW967" s="32"/>
      <c r="AX967" s="32"/>
      <c r="AY967" s="32"/>
      <c r="AZ967" s="32"/>
      <c r="BA967" s="32"/>
      <c r="BB967" s="32"/>
      <c r="BC967" s="32"/>
      <c r="BD967" s="32"/>
      <c r="BE967" s="32"/>
      <c r="BF967" s="32"/>
    </row>
    <row r="968" spans="1:5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2"/>
      <c r="AF968" s="32"/>
      <c r="AG968" s="32"/>
      <c r="AH968" s="32"/>
      <c r="AI968" s="32"/>
      <c r="AJ968" s="32"/>
      <c r="AK968" s="32"/>
      <c r="AL968" s="32"/>
      <c r="AM968" s="32"/>
      <c r="AN968" s="32"/>
      <c r="AO968" s="32"/>
      <c r="AP968" s="32"/>
      <c r="AQ968" s="32"/>
      <c r="AR968" s="32"/>
      <c r="AS968" s="32"/>
      <c r="AT968" s="32"/>
      <c r="AU968" s="32"/>
      <c r="AV968" s="32"/>
      <c r="AW968" s="32"/>
      <c r="AX968" s="32"/>
      <c r="AY968" s="32"/>
      <c r="AZ968" s="32"/>
      <c r="BA968" s="32"/>
      <c r="BB968" s="32"/>
      <c r="BC968" s="32"/>
      <c r="BD968" s="32"/>
      <c r="BE968" s="32"/>
      <c r="BF968" s="32"/>
    </row>
    <row r="969" spans="1:58"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c r="AL969" s="32"/>
      <c r="AM969" s="32"/>
      <c r="AN969" s="32"/>
      <c r="AO969" s="32"/>
      <c r="AP969" s="32"/>
      <c r="AQ969" s="32"/>
      <c r="AR969" s="32"/>
      <c r="AS969" s="32"/>
      <c r="AT969" s="32"/>
      <c r="AU969" s="32"/>
      <c r="AV969" s="32"/>
      <c r="AW969" s="32"/>
      <c r="AX969" s="32"/>
      <c r="AY969" s="32"/>
      <c r="AZ969" s="32"/>
      <c r="BA969" s="32"/>
      <c r="BB969" s="32"/>
      <c r="BC969" s="32"/>
      <c r="BD969" s="32"/>
      <c r="BE969" s="32"/>
      <c r="BF969" s="32"/>
    </row>
    <row r="970" spans="1:58"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c r="AE970" s="32"/>
      <c r="AF970" s="32"/>
      <c r="AG970" s="32"/>
      <c r="AH970" s="32"/>
      <c r="AI970" s="32"/>
      <c r="AJ970" s="32"/>
      <c r="AK970" s="32"/>
      <c r="AL970" s="32"/>
      <c r="AM970" s="32"/>
      <c r="AN970" s="32"/>
      <c r="AO970" s="32"/>
      <c r="AP970" s="32"/>
      <c r="AQ970" s="32"/>
      <c r="AR970" s="32"/>
      <c r="AS970" s="32"/>
      <c r="AT970" s="32"/>
      <c r="AU970" s="32"/>
      <c r="AV970" s="32"/>
      <c r="AW970" s="32"/>
      <c r="AX970" s="32"/>
      <c r="AY970" s="32"/>
      <c r="AZ970" s="32"/>
      <c r="BA970" s="32"/>
      <c r="BB970" s="32"/>
      <c r="BC970" s="32"/>
      <c r="BD970" s="32"/>
      <c r="BE970" s="32"/>
      <c r="BF970" s="32"/>
    </row>
    <row r="971" spans="1:58"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c r="AE971" s="32"/>
      <c r="AF971" s="32"/>
      <c r="AG971" s="32"/>
      <c r="AH971" s="32"/>
      <c r="AI971" s="32"/>
      <c r="AJ971" s="32"/>
      <c r="AK971" s="32"/>
      <c r="AL971" s="32"/>
      <c r="AM971" s="32"/>
      <c r="AN971" s="32"/>
      <c r="AO971" s="32"/>
      <c r="AP971" s="32"/>
      <c r="AQ971" s="32"/>
      <c r="AR971" s="32"/>
      <c r="AS971" s="32"/>
      <c r="AT971" s="32"/>
      <c r="AU971" s="32"/>
      <c r="AV971" s="32"/>
      <c r="AW971" s="32"/>
      <c r="AX971" s="32"/>
      <c r="AY971" s="32"/>
      <c r="AZ971" s="32"/>
      <c r="BA971" s="32"/>
      <c r="BB971" s="32"/>
      <c r="BC971" s="32"/>
      <c r="BD971" s="32"/>
      <c r="BE971" s="32"/>
      <c r="BF971" s="32"/>
    </row>
    <row r="972" spans="1:58"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2"/>
      <c r="AF972" s="32"/>
      <c r="AG972" s="32"/>
      <c r="AH972" s="32"/>
      <c r="AI972" s="32"/>
      <c r="AJ972" s="32"/>
      <c r="AK972" s="32"/>
      <c r="AL972" s="32"/>
      <c r="AM972" s="32"/>
      <c r="AN972" s="32"/>
      <c r="AO972" s="32"/>
      <c r="AP972" s="32"/>
      <c r="AQ972" s="32"/>
      <c r="AR972" s="32"/>
      <c r="AS972" s="32"/>
      <c r="AT972" s="32"/>
      <c r="AU972" s="32"/>
      <c r="AV972" s="32"/>
      <c r="AW972" s="32"/>
      <c r="AX972" s="32"/>
      <c r="AY972" s="32"/>
      <c r="AZ972" s="32"/>
      <c r="BA972" s="32"/>
      <c r="BB972" s="32"/>
      <c r="BC972" s="32"/>
      <c r="BD972" s="32"/>
      <c r="BE972" s="32"/>
      <c r="BF972" s="32"/>
    </row>
    <row r="973" spans="1:58"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c r="AE973" s="32"/>
      <c r="AF973" s="32"/>
      <c r="AG973" s="32"/>
      <c r="AH973" s="32"/>
      <c r="AI973" s="32"/>
      <c r="AJ973" s="32"/>
      <c r="AK973" s="32"/>
      <c r="AL973" s="32"/>
      <c r="AM973" s="32"/>
      <c r="AN973" s="32"/>
      <c r="AO973" s="32"/>
      <c r="AP973" s="32"/>
      <c r="AQ973" s="32"/>
      <c r="AR973" s="32"/>
      <c r="AS973" s="32"/>
      <c r="AT973" s="32"/>
      <c r="AU973" s="32"/>
      <c r="AV973" s="32"/>
      <c r="AW973" s="32"/>
      <c r="AX973" s="32"/>
      <c r="AY973" s="32"/>
      <c r="AZ973" s="32"/>
      <c r="BA973" s="32"/>
      <c r="BB973" s="32"/>
      <c r="BC973" s="32"/>
      <c r="BD973" s="32"/>
      <c r="BE973" s="32"/>
      <c r="BF973" s="32"/>
    </row>
  </sheetData>
  <mergeCells count="13">
    <mergeCell ref="C45:T45"/>
    <mergeCell ref="A1:J2"/>
    <mergeCell ref="K1:Z1"/>
    <mergeCell ref="AA1:AJ1"/>
    <mergeCell ref="AK1:BF1"/>
    <mergeCell ref="K2:Z2"/>
    <mergeCell ref="AA2:AJ2"/>
    <mergeCell ref="AK2:BF2"/>
    <mergeCell ref="C44:T44"/>
    <mergeCell ref="U44:AL44"/>
    <mergeCell ref="AM44:BE44"/>
    <mergeCell ref="U45:AL45"/>
    <mergeCell ref="AM45:BE45"/>
  </mergeCells>
  <phoneticPr fontId="25"/>
  <pageMargins left="0.59055118110236227" right="0.59055118110236227" top="0.59055118110236227" bottom="0.59055118110236227" header="0" footer="0"/>
  <pageSetup paperSize="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表紙・改定履歴</vt:lpstr>
      <vt:lpstr>インターフェース</vt:lpstr>
      <vt:lpstr>プロセス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ichirou</dc:creator>
  <cp:lastModifiedBy>前原 太治</cp:lastModifiedBy>
  <dcterms:created xsi:type="dcterms:W3CDTF">2020-10-04T15:44:02Z</dcterms:created>
  <dcterms:modified xsi:type="dcterms:W3CDTF">2021-01-06T10:10:56Z</dcterms:modified>
</cp:coreProperties>
</file>