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G:\共有ドライブ\ex.proj.sasuke\99_テコテック\01_作業用\詳細設計書\帳票\申込書控\"/>
    </mc:Choice>
  </mc:AlternateContent>
  <xr:revisionPtr revIDLastSave="0" documentId="13_ncr:1_{1B9D3B57-24D4-41F2-AD7B-1C6E4FA5398C}" xr6:coauthVersionLast="45" xr6:coauthVersionMax="45" xr10:uidLastSave="{00000000-0000-0000-0000-000000000000}"/>
  <bookViews>
    <workbookView xWindow="-108" yWindow="-108" windowWidth="27288" windowHeight="17664" activeTab="1" xr2:uid="{00000000-000D-0000-FFFF-FFFF00000000}"/>
  </bookViews>
  <sheets>
    <sheet name="表紙・改定履歴" sheetId="1" r:id="rId1"/>
    <sheet name="プロセス" sheetId="2" r:id="rId2"/>
  </sheets>
  <definedNames>
    <definedName name="_Regression_X" localSheetId="1">#REF!</definedName>
    <definedName name="_Regression_X">#REF!</definedName>
    <definedName name="_Regression_X2" localSheetId="1">#REF!</definedName>
    <definedName name="_Regression_X2">#REF!</definedName>
    <definedName name="_Regression_XX" localSheetId="1">#REF!</definedName>
    <definedName name="_Regression_XX">#REF!</definedName>
    <definedName name="a" localSheetId="1">#REF!</definedName>
    <definedName name="a">#REF!</definedName>
    <definedName name="aafd" localSheetId="1">#REF!</definedName>
    <definedName name="aafd">#REF!</definedName>
    <definedName name="aiueo" localSheetId="1">#REF!</definedName>
    <definedName name="aiueo">#REF!</definedName>
    <definedName name="b" localSheetId="1">#REF!</definedName>
    <definedName name="b">#REF!</definedName>
    <definedName name="d" localSheetId="1">#REF!</definedName>
    <definedName name="d">#REF!</definedName>
    <definedName name="dx" localSheetId="1">#REF!</definedName>
    <definedName name="dx">#REF!</definedName>
    <definedName name="e" localSheetId="1">#REF!</definedName>
    <definedName name="e">#REF!</definedName>
    <definedName name="fd" localSheetId="1">#REF!</definedName>
    <definedName name="fd">#REF!</definedName>
    <definedName name="kannrenn" localSheetId="1">#REF!</definedName>
    <definedName name="kannrenn">#REF!</definedName>
    <definedName name="ss" localSheetId="1">#REF!</definedName>
    <definedName name="ss">#REF!</definedName>
    <definedName name="ssss" localSheetId="1">#REF!</definedName>
    <definedName name="ssss">#REF!</definedName>
    <definedName name="関連表" localSheetId="1">#REF!</definedName>
    <definedName name="関連表">#REF!</definedName>
    <definedName name="興行ページアクセスランキング" localSheetId="1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6" i="2" l="1"/>
  <c r="AH283" i="2"/>
  <c r="AH295" i="2"/>
  <c r="AH294" i="2"/>
  <c r="AH293" i="2"/>
  <c r="AH292" i="2"/>
  <c r="AH291" i="2"/>
  <c r="AH290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5" i="2"/>
  <c r="AH263" i="2"/>
  <c r="AH262" i="2"/>
  <c r="AH260" i="2"/>
  <c r="AH258" i="2"/>
  <c r="AH257" i="2"/>
  <c r="AH255" i="2"/>
  <c r="AH253" i="2"/>
  <c r="AH252" i="2"/>
  <c r="AH250" i="2"/>
  <c r="AH249" i="2"/>
  <c r="AH247" i="2"/>
  <c r="AH246" i="2"/>
  <c r="AH244" i="2"/>
  <c r="AH243" i="2"/>
  <c r="AH241" i="2"/>
  <c r="AH240" i="2"/>
  <c r="AH238" i="2"/>
  <c r="AH237" i="2"/>
  <c r="AH236" i="2"/>
  <c r="AH234" i="2"/>
  <c r="AH233" i="2"/>
  <c r="AH232" i="2"/>
  <c r="AH231" i="2"/>
  <c r="AH230" i="2"/>
  <c r="AH229" i="2"/>
  <c r="AH228" i="2"/>
  <c r="AH225" i="2"/>
  <c r="AH223" i="2"/>
  <c r="AH222" i="2"/>
  <c r="AH221" i="2"/>
  <c r="AH220" i="2"/>
  <c r="AH219" i="2"/>
  <c r="AH218" i="2"/>
  <c r="AH217" i="2"/>
  <c r="AH216" i="2"/>
  <c r="AH215" i="2"/>
  <c r="AH214" i="2"/>
  <c r="AH213" i="2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<sst xmlns="http://schemas.openxmlformats.org/spreadsheetml/2006/main" count="957" uniqueCount="574">
  <si>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</si>
  <si>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</si>
  <si>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</si>
  <si>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</si>
  <si>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</si>
  <si>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</si>
  <si>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</si>
  <si>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</si>
  <si>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詳細設計</t>
  </si>
  <si>
    <t>大項目</t>
  </si>
  <si>
    <t>小項目</t>
  </si>
  <si>
    <t>詳細</t>
  </si>
  <si>
    <t>シーケンス</t>
  </si>
  <si>
    <t>プロセス詳細</t>
  </si>
  <si>
    <t>２．</t>
  </si>
  <si>
    <t>SQL</t>
  </si>
  <si>
    <t>パラメータ</t>
  </si>
  <si>
    <t>説明</t>
  </si>
  <si>
    <t>SELECT</t>
  </si>
  <si>
    <t>FROM</t>
  </si>
  <si>
    <t>INNER JOIN</t>
  </si>
  <si>
    <t>ON</t>
  </si>
  <si>
    <t>WHERE</t>
  </si>
  <si>
    <t>戻り値</t>
  </si>
  <si>
    <t>備考</t>
  </si>
  <si>
    <t>項目名（和）</t>
  </si>
  <si>
    <t>項目名（英）</t>
  </si>
  <si>
    <t>型</t>
  </si>
  <si>
    <t>String</t>
  </si>
  <si>
    <t>３．</t>
  </si>
  <si>
    <t>ON</t>
    <phoneticPr fontId="23"/>
  </si>
  <si>
    <t>AND</t>
    <phoneticPr fontId="23"/>
  </si>
  <si>
    <t>帳票の生成に必要な情報を取得</t>
    <rPh sb="0" eb="14">
      <t>チョウヒョウジョウホウシュトク</t>
    </rPh>
    <phoneticPr fontId="23"/>
  </si>
  <si>
    <t>帳票生成対象の商品付加IDと商品付加バージョンを引数としてコールされる。</t>
    <rPh sb="0" eb="1">
      <t>チョウヒョウ</t>
    </rPh>
    <phoneticPr fontId="23"/>
  </si>
  <si>
    <t>商品付加</t>
    <rPh sb="0" eb="2">
      <t>ショウヒンフカ</t>
    </rPh>
    <phoneticPr fontId="23"/>
  </si>
  <si>
    <t>主契約</t>
    <rPh sb="0" eb="1">
      <t>シュケイヤク</t>
    </rPh>
    <phoneticPr fontId="23"/>
  </si>
  <si>
    <t>メソッドコールの引数.商品付加ID</t>
    <rPh sb="0" eb="2">
      <t>ヒキスウ</t>
    </rPh>
    <phoneticPr fontId="23"/>
  </si>
  <si>
    <t>メソッドコールの引数.商品付加バージョン</t>
    <rPh sb="0" eb="2">
      <t>ヒキスウ</t>
    </rPh>
    <phoneticPr fontId="23"/>
  </si>
  <si>
    <t>int</t>
    <phoneticPr fontId="23"/>
  </si>
  <si>
    <t>４．</t>
    <phoneticPr fontId="23"/>
  </si>
  <si>
    <t>メソッドコール</t>
  </si>
  <si>
    <t>項目名</t>
  </si>
  <si>
    <t>引数</t>
  </si>
  <si>
    <t>帳票PDFを生成する</t>
    <rPh sb="0" eb="2">
      <t>チョウヒョウモンダイオウトウ</t>
    </rPh>
    <phoneticPr fontId="23"/>
  </si>
  <si>
    <t>帳票生成基底クラス.generatePdf()</t>
    <rPh sb="0" eb="1">
      <t>チョウヒョウセイセイ</t>
    </rPh>
    <phoneticPr fontId="23"/>
  </si>
  <si>
    <t>エクセルテンプレートのパス</t>
    <phoneticPr fontId="23"/>
  </si>
  <si>
    <t>置換文字列</t>
    <rPh sb="0" eb="2">
      <t>チカン</t>
    </rPh>
    <phoneticPr fontId="23"/>
  </si>
  <si>
    <t>定数として保持</t>
    <rPh sb="0" eb="2">
      <t>テイスウトシテ</t>
    </rPh>
    <phoneticPr fontId="23"/>
  </si>
  <si>
    <t>置換文字列マップ</t>
    <rPh sb="0" eb="2">
      <t>チカン</t>
    </rPh>
    <phoneticPr fontId="23"/>
  </si>
  <si>
    <t>プレイスホルダー</t>
    <phoneticPr fontId="23"/>
  </si>
  <si>
    <t>値</t>
    <rPh sb="0" eb="1">
      <t>アタイ</t>
    </rPh>
    <phoneticPr fontId="23"/>
  </si>
  <si>
    <t>placeHolder</t>
    <phoneticPr fontId="23"/>
  </si>
  <si>
    <t>value</t>
    <phoneticPr fontId="23"/>
  </si>
  <si>
    <t>定数として保持</t>
    <rPh sb="0" eb="2">
      <t>テイスウ</t>
    </rPh>
    <phoneticPr fontId="23"/>
  </si>
  <si>
    <t>帳票設計書を元に出力した文字列</t>
    <rPh sb="0" eb="2">
      <t>チョウヒョウ</t>
    </rPh>
    <phoneticPr fontId="23"/>
  </si>
  <si>
    <t>PDF</t>
    <phoneticPr fontId="23"/>
  </si>
  <si>
    <t>-</t>
    <phoneticPr fontId="23"/>
  </si>
  <si>
    <t>１．</t>
    <phoneticPr fontId="23"/>
  </si>
  <si>
    <t>※ 「１．」のメソッドコールの戻り値となるため項目名はなし</t>
    <rPh sb="0" eb="1">
      <t>モドリチ</t>
    </rPh>
    <phoneticPr fontId="23"/>
  </si>
  <si>
    <t>帳票生成クラスからのメソッドコール</t>
    <rPh sb="0" eb="2">
      <t>チョウヒョウ</t>
    </rPh>
    <phoneticPr fontId="23"/>
  </si>
  <si>
    <t>※帳票設計書_R0101_申込書控.xlsxの「帳票項目定義書_共通」シートを参照する</t>
    <rPh sb="0" eb="2">
      <t>サンショウ</t>
    </rPh>
    <rPh sb="13" eb="15">
      <t>モウシコミ</t>
    </rPh>
    <phoneticPr fontId="23"/>
  </si>
  <si>
    <t>レイアウトA、B、C、E（申込内容および契約共通内容）の文字列作成</t>
    <rPh sb="13" eb="15">
      <t>モウシコミ</t>
    </rPh>
    <rPh sb="15" eb="17">
      <t>ナイヨウ</t>
    </rPh>
    <rPh sb="20" eb="22">
      <t>ケイヤク</t>
    </rPh>
    <rPh sb="22" eb="24">
      <t>キョウツウ</t>
    </rPh>
    <rPh sb="24" eb="26">
      <t>ナイヨウ</t>
    </rPh>
    <rPh sb="26" eb="28">
      <t>モンダイオウトウ</t>
    </rPh>
    <phoneticPr fontId="23"/>
  </si>
  <si>
    <t>レイアウトD（契約内容）の文字列作成</t>
    <rPh sb="7" eb="9">
      <t>ケイヤク</t>
    </rPh>
    <rPh sb="9" eb="11">
      <t>ナイヨウ</t>
    </rPh>
    <rPh sb="11" eb="13">
      <t>モンダイオウトウ</t>
    </rPh>
    <phoneticPr fontId="23"/>
  </si>
  <si>
    <t>販売商品</t>
    <rPh sb="0" eb="2">
      <t>ハンバイ</t>
    </rPh>
    <rPh sb="2" eb="4">
      <t>ショウヒン</t>
    </rPh>
    <phoneticPr fontId="23"/>
  </si>
  <si>
    <t>医療終身保険</t>
  </si>
  <si>
    <t>特定疾病一時給付保険</t>
  </si>
  <si>
    <t>引受緩和型医療終身保険</t>
  </si>
  <si>
    <t>引受緩和型３大疾病一時給付保険</t>
  </si>
  <si>
    <t>定期保険</t>
  </si>
  <si>
    <t>対応するシート名</t>
    <rPh sb="0" eb="2">
      <t>タイオウ</t>
    </rPh>
    <rPh sb="7" eb="8">
      <t>メイ</t>
    </rPh>
    <phoneticPr fontId="23"/>
  </si>
  <si>
    <t>帳票項目定義書_医療</t>
    <rPh sb="8" eb="10">
      <t>イリョウ</t>
    </rPh>
    <phoneticPr fontId="23"/>
  </si>
  <si>
    <t>帳票項目定義書_一時金</t>
    <rPh sb="8" eb="11">
      <t>イチジキン</t>
    </rPh>
    <phoneticPr fontId="23"/>
  </si>
  <si>
    <t>帳票項目定義書_引受緩和型医療</t>
    <rPh sb="8" eb="10">
      <t>ヒキウケ</t>
    </rPh>
    <rPh sb="10" eb="12">
      <t>カンワ</t>
    </rPh>
    <rPh sb="12" eb="13">
      <t>ガタ</t>
    </rPh>
    <rPh sb="13" eb="15">
      <t>イリョウ</t>
    </rPh>
    <phoneticPr fontId="23"/>
  </si>
  <si>
    <t>帳票項目定義書_引受緩和型一時金</t>
    <rPh sb="8" eb="10">
      <t>ヒキウケ</t>
    </rPh>
    <rPh sb="10" eb="12">
      <t>カンワ</t>
    </rPh>
    <rPh sb="12" eb="13">
      <t>ガタ</t>
    </rPh>
    <rPh sb="13" eb="16">
      <t>イチジキン</t>
    </rPh>
    <phoneticPr fontId="23"/>
  </si>
  <si>
    <t>帳票項目定義書_定期</t>
    <rPh sb="8" eb="10">
      <t>テイキ</t>
    </rPh>
    <phoneticPr fontId="23"/>
  </si>
  <si>
    <t>※販売商品コードに基づき、帳票設計書_R0101_申込書控.xlsxの各シートを参照する。</t>
    <rPh sb="1" eb="3">
      <t>ハンバイ</t>
    </rPh>
    <rPh sb="3" eb="5">
      <t>ショウヒン</t>
    </rPh>
    <rPh sb="9" eb="10">
      <t>モト</t>
    </rPh>
    <rPh sb="35" eb="36">
      <t>カク</t>
    </rPh>
    <rPh sb="40" eb="42">
      <t>サンショウ</t>
    </rPh>
    <phoneticPr fontId="23"/>
  </si>
  <si>
    <t>５．</t>
    <phoneticPr fontId="23"/>
  </si>
  <si>
    <t>主契約商品情報</t>
    <rPh sb="0" eb="1">
      <t>シュ</t>
    </rPh>
    <rPh sb="1" eb="3">
      <t>ケイヤク</t>
    </rPh>
    <rPh sb="3" eb="5">
      <t>ショウヒン</t>
    </rPh>
    <rPh sb="5" eb="7">
      <t>ジョウホウ</t>
    </rPh>
    <phoneticPr fontId="23"/>
  </si>
  <si>
    <t>個別帳票_申込書控 詳細設計書</t>
    <rPh sb="0" eb="1">
      <t>コベツチョウヒョウ</t>
    </rPh>
    <rPh sb="5" eb="7">
      <t>モウシコミ</t>
    </rPh>
    <phoneticPr fontId="23"/>
  </si>
  <si>
    <t>個人 AS 契約者個人</t>
    <rPh sb="0" eb="2">
      <t>コジn</t>
    </rPh>
    <rPh sb="6" eb="9">
      <t>ケイヤクシャ</t>
    </rPh>
    <rPh sb="9" eb="11">
      <t>コジン</t>
    </rPh>
    <phoneticPr fontId="23"/>
  </si>
  <si>
    <t>個人 AS 受取人個人</t>
    <rPh sb="0" eb="2">
      <t>コジn</t>
    </rPh>
    <rPh sb="6" eb="8">
      <t>ウケトリ</t>
    </rPh>
    <rPh sb="8" eb="9">
      <t>ニン</t>
    </rPh>
    <rPh sb="9" eb="11">
      <t>コジン</t>
    </rPh>
    <phoneticPr fontId="23"/>
  </si>
  <si>
    <t>INNER JOIN</t>
    <phoneticPr fontId="23"/>
  </si>
  <si>
    <t>主契約商品DTO</t>
    <rPh sb="0" eb="1">
      <t>シュ</t>
    </rPh>
    <rPh sb="1" eb="3">
      <t>ケイヤク</t>
    </rPh>
    <rPh sb="3" eb="5">
      <t>ショウヒン</t>
    </rPh>
    <phoneticPr fontId="23"/>
  </si>
  <si>
    <t>電話番号</t>
  </si>
  <si>
    <t>電話番号.個人ID</t>
    <rPh sb="5" eb="7">
      <t>コジン</t>
    </rPh>
    <phoneticPr fontId="23"/>
  </si>
  <si>
    <t>電話番号.電話番号タイプ</t>
    <rPh sb="0" eb="2">
      <t>デンワ</t>
    </rPh>
    <rPh sb="2" eb="4">
      <t>バンゴウ</t>
    </rPh>
    <rPh sb="5" eb="7">
      <t>デンワ</t>
    </rPh>
    <rPh sb="7" eb="9">
      <t>バンゴウ</t>
    </rPh>
    <phoneticPr fontId="23"/>
  </si>
  <si>
    <t>電話番号.電話番号</t>
    <rPh sb="0" eb="2">
      <t>デンワ</t>
    </rPh>
    <rPh sb="2" eb="4">
      <t>バンゴウ</t>
    </rPh>
    <rPh sb="5" eb="7">
      <t>デンワ</t>
    </rPh>
    <rPh sb="7" eb="9">
      <t>バンゴウ</t>
    </rPh>
    <phoneticPr fontId="23"/>
  </si>
  <si>
    <t>電話番号.個人ID = 【値】</t>
  </si>
  <si>
    <t>List&lt;電話番号DTO&gt;</t>
    <rPh sb="5" eb="7">
      <t>デンワ</t>
    </rPh>
    <rPh sb="7" eb="9">
      <t>バンゴウ</t>
    </rPh>
    <phoneticPr fontId="23"/>
  </si>
  <si>
    <t>個人ID</t>
  </si>
  <si>
    <t>individualId</t>
  </si>
  <si>
    <t>int</t>
  </si>
  <si>
    <t>SQL結果.個人ID</t>
  </si>
  <si>
    <t>電話番号タイプ</t>
  </si>
  <si>
    <t>telNumType</t>
  </si>
  <si>
    <t>SQL結果.電話番号タイプ</t>
  </si>
  <si>
    <t>telNum</t>
  </si>
  <si>
    <t>SQL結果.電話番号</t>
  </si>
  <si>
    <t>契約者の電話番号</t>
    <rPh sb="0" eb="3">
      <t>ケイヤクシャ</t>
    </rPh>
    <rPh sb="4" eb="6">
      <t>デンワ</t>
    </rPh>
    <rPh sb="6" eb="8">
      <t>バンゴウ</t>
    </rPh>
    <phoneticPr fontId="23"/>
  </si>
  <si>
    <t>主契約商品DTO.契約者個人.個人ID</t>
    <rPh sb="0" eb="1">
      <t>シュ</t>
    </rPh>
    <rPh sb="1" eb="3">
      <t>ケイヤク</t>
    </rPh>
    <rPh sb="3" eb="5">
      <t>ショウヒン</t>
    </rPh>
    <rPh sb="9" eb="12">
      <t>ケイヤクシャ</t>
    </rPh>
    <rPh sb="12" eb="14">
      <t>コジン</t>
    </rPh>
    <rPh sb="15" eb="17">
      <t>コジン</t>
    </rPh>
    <phoneticPr fontId="23"/>
  </si>
  <si>
    <t>特約情報</t>
    <rPh sb="0" eb="2">
      <t>トクヤク</t>
    </rPh>
    <rPh sb="2" eb="4">
      <t>ジョウホウ</t>
    </rPh>
    <phoneticPr fontId="23"/>
  </si>
  <si>
    <t>商品付加.証券番号</t>
  </si>
  <si>
    <t>商品付加.申込ID</t>
  </si>
  <si>
    <t>支払.払込経路コード</t>
  </si>
  <si>
    <t>商品付加.保険料計算機基準日</t>
  </si>
  <si>
    <t>商品付加.販売商品コード</t>
  </si>
  <si>
    <t>主契約.該当約款コード</t>
  </si>
  <si>
    <t>主契約.払込方法</t>
  </si>
  <si>
    <t>主契約.保険料</t>
  </si>
  <si>
    <t>主契約.手術給付金支払倍率区分</t>
  </si>
  <si>
    <t>主契約.特定疾病支払日数無制限特則</t>
  </si>
  <si>
    <t>主契約.保険期間</t>
  </si>
  <si>
    <t>主契約.払込期間</t>
  </si>
  <si>
    <t>主契約.一部一時払給付金額（保険金額）</t>
  </si>
  <si>
    <t>契約者個人.セイ</t>
  </si>
  <si>
    <t>契約者個人.メイ</t>
  </si>
  <si>
    <t>契約者個人.姓</t>
  </si>
  <si>
    <t>契約者個人.名</t>
  </si>
  <si>
    <t>契約者個人.生年月日</t>
  </si>
  <si>
    <t>契約者個人.性別コード</t>
  </si>
  <si>
    <t>契約者個人.郵便番号</t>
  </si>
  <si>
    <t>契約者個人.都道府県</t>
  </si>
  <si>
    <t>契約者個人.市区町村</t>
  </si>
  <si>
    <t>契約者個人.丁目番地</t>
  </si>
  <si>
    <t>契約者個人.建物名</t>
  </si>
  <si>
    <t>契約者個人.職業コード</t>
  </si>
  <si>
    <t>受取人個人.セイ</t>
  </si>
  <si>
    <t>受取人個人.メイ</t>
  </si>
  <si>
    <t>受取人個人.姓</t>
  </si>
  <si>
    <t>受取人個人.名</t>
  </si>
  <si>
    <t>受取人個人.生年月日</t>
  </si>
  <si>
    <t>受取人個人.性別コード</t>
  </si>
  <si>
    <t>受取人個人.続柄コード</t>
  </si>
  <si>
    <t>支払</t>
    <rPh sb="0" eb="2">
      <t>シハラ</t>
    </rPh>
    <phoneticPr fontId="23"/>
  </si>
  <si>
    <t>商品付加</t>
    <rPh sb="0" eb="2">
      <t>ショウヒン</t>
    </rPh>
    <rPh sb="2" eb="4">
      <t>フカ</t>
    </rPh>
    <phoneticPr fontId="23"/>
  </si>
  <si>
    <t>販売商品コード</t>
  </si>
  <si>
    <t>保険料計算機基準日</t>
  </si>
  <si>
    <t>証券番号</t>
  </si>
  <si>
    <t>契約日に関する特則</t>
  </si>
  <si>
    <t>申込ID</t>
  </si>
  <si>
    <t>払込経路コード</t>
    <rPh sb="0" eb="2">
      <t>ハライコミ</t>
    </rPh>
    <rPh sb="2" eb="4">
      <t>ケイロ</t>
    </rPh>
    <phoneticPr fontId="23"/>
  </si>
  <si>
    <t>主契約</t>
  </si>
  <si>
    <t>該当約款コード</t>
  </si>
  <si>
    <t>払込方法</t>
  </si>
  <si>
    <t>保険料</t>
  </si>
  <si>
    <t>手術給付金支払倍率区分</t>
  </si>
  <si>
    <t>特定疾病支払日数無制限特則</t>
  </si>
  <si>
    <t>保険期間</t>
  </si>
  <si>
    <t>払込期間</t>
  </si>
  <si>
    <t>契約者個人</t>
  </si>
  <si>
    <t>セイ</t>
  </si>
  <si>
    <t>メイ</t>
  </si>
  <si>
    <t>姓</t>
  </si>
  <si>
    <t>名</t>
  </si>
  <si>
    <t>生年月日</t>
  </si>
  <si>
    <t>性別コード</t>
  </si>
  <si>
    <t>郵便番号</t>
  </si>
  <si>
    <t>都道府県</t>
  </si>
  <si>
    <t>市区町村</t>
  </si>
  <si>
    <t>丁目番地</t>
  </si>
  <si>
    <t>建物名</t>
  </si>
  <si>
    <t>職業コード</t>
  </si>
  <si>
    <t>職種コード</t>
  </si>
  <si>
    <t>業務内容コード</t>
  </si>
  <si>
    <t>勤務先</t>
  </si>
  <si>
    <t>年収コード</t>
  </si>
  <si>
    <t>メールアドレス</t>
  </si>
  <si>
    <t>受取人個人</t>
  </si>
  <si>
    <t>続柄コード</t>
  </si>
  <si>
    <t>calcBaseDate</t>
  </si>
  <si>
    <t>policyNo</t>
  </si>
  <si>
    <t>contractSpecialProvisions</t>
  </si>
  <si>
    <t>applyId</t>
  </si>
  <si>
    <t>paymentChannelCode</t>
  </si>
  <si>
    <t>appliedProvisionCd</t>
  </si>
  <si>
    <t>paymentMethod</t>
  </si>
  <si>
    <t>premium</t>
  </si>
  <si>
    <t>hosCovPayLimitClass</t>
  </si>
  <si>
    <t>benefitPayConvCls</t>
  </si>
  <si>
    <t>disHsptUnlmtDaysSpPrv</t>
  </si>
  <si>
    <t>insurancePeriod</t>
  </si>
  <si>
    <t>paymentPeriod</t>
  </si>
  <si>
    <t>downPaymentBenefit</t>
  </si>
  <si>
    <t>契約者個人.職種コード</t>
    <phoneticPr fontId="23"/>
  </si>
  <si>
    <t>契約者個人.業務内容コード</t>
    <phoneticPr fontId="23"/>
  </si>
  <si>
    <t>契約者個人.勤務先</t>
    <phoneticPr fontId="23"/>
  </si>
  <si>
    <t>契約者個人.年収コード</t>
    <phoneticPr fontId="23"/>
  </si>
  <si>
    <t>lastNameKana</t>
  </si>
  <si>
    <t>firstNameKana</t>
  </si>
  <si>
    <t>lastName</t>
  </si>
  <si>
    <t>firstName</t>
  </si>
  <si>
    <t>birthDate</t>
  </si>
  <si>
    <t>sexCode</t>
  </si>
  <si>
    <t>zipCode</t>
  </si>
  <si>
    <t>prefectures</t>
  </si>
  <si>
    <t>city</t>
  </si>
  <si>
    <t>blockStreet</t>
  </si>
  <si>
    <t>buildings</t>
  </si>
  <si>
    <t>jobCode</t>
  </si>
  <si>
    <t>jobSubCode</t>
  </si>
  <si>
    <t>jobDetailCode</t>
  </si>
  <si>
    <t>office</t>
  </si>
  <si>
    <t>incomeCode</t>
  </si>
  <si>
    <t>mailaddress</t>
    <phoneticPr fontId="23"/>
  </si>
  <si>
    <t>relationshipCode</t>
  </si>
  <si>
    <t>「主契約商品DTO」、「List&lt;電話番号DTO&gt;」を利用してレイアウトA、B、C、Eに埋め込む文字列を作成する。</t>
    <rPh sb="1" eb="2">
      <t>シュ</t>
    </rPh>
    <rPh sb="2" eb="4">
      <t>ケイヤク</t>
    </rPh>
    <rPh sb="4" eb="6">
      <t>ショウヒン</t>
    </rPh>
    <rPh sb="17" eb="19">
      <t>デンワ</t>
    </rPh>
    <rPh sb="19" eb="21">
      <t>バンゴウ</t>
    </rPh>
    <rPh sb="27" eb="29">
      <t>リヨウ</t>
    </rPh>
    <rPh sb="44" eb="45">
      <t>ウ</t>
    </rPh>
    <rPh sb="46" eb="47">
      <t>コ</t>
    </rPh>
    <rPh sb="48" eb="51">
      <t>モジレツ</t>
    </rPh>
    <rPh sb="52" eb="54">
      <t>サクセイ</t>
    </rPh>
    <phoneticPr fontId="23"/>
  </si>
  <si>
    <t>「主契約商品DTO」、「List&lt;特約DTO&gt;」を利用してレイアウトDに埋め込む文字列を作成する。</t>
    <rPh sb="1" eb="2">
      <t>シュ</t>
    </rPh>
    <rPh sb="2" eb="4">
      <t>ケイヤク</t>
    </rPh>
    <rPh sb="4" eb="6">
      <t>ショウヒン</t>
    </rPh>
    <rPh sb="17" eb="19">
      <t>トクヤク</t>
    </rPh>
    <rPh sb="25" eb="27">
      <t>リヨウ</t>
    </rPh>
    <rPh sb="36" eb="37">
      <t>ウ</t>
    </rPh>
    <rPh sb="38" eb="39">
      <t>コ</t>
    </rPh>
    <rPh sb="40" eb="43">
      <t>モジレツ</t>
    </rPh>
    <rPh sb="44" eb="46">
      <t>サクセイ</t>
    </rPh>
    <phoneticPr fontId="23"/>
  </si>
  <si>
    <t>商品付加ID</t>
  </si>
  <si>
    <t>商品付加バージョン</t>
  </si>
  <si>
    <t>給付金額（保険金額）</t>
  </si>
  <si>
    <t>初回給付金支払倍率型区分</t>
  </si>
  <si>
    <t>保険料払込免除特約種類</t>
  </si>
  <si>
    <t>特約.商品付加ID</t>
  </si>
  <si>
    <t>特約.商品付加バージョン</t>
  </si>
  <si>
    <t>特約.該当約款コード</t>
  </si>
  <si>
    <t>特約.保険期間</t>
  </si>
  <si>
    <t>特約.払込期間</t>
  </si>
  <si>
    <t>特約.給付金額（保険金額）</t>
  </si>
  <si>
    <t>特約.保険料</t>
  </si>
  <si>
    <t>特約.初回給付金支払倍率型区分</t>
  </si>
  <si>
    <t>特約.保険料払込免除特約種類</t>
  </si>
  <si>
    <t>特約</t>
    <rPh sb="0" eb="2">
      <t>トクヤク</t>
    </rPh>
    <phoneticPr fontId="23"/>
  </si>
  <si>
    <t>特約.商品付加ID = 【値】</t>
    <rPh sb="0" eb="2">
      <t>トクヤク</t>
    </rPh>
    <rPh sb="3" eb="5">
      <t>ショウヒン</t>
    </rPh>
    <rPh sb="5" eb="7">
      <t>フカ</t>
    </rPh>
    <phoneticPr fontId="23"/>
  </si>
  <si>
    <t>AND 特約.商品付加バージョン = 【値】</t>
    <rPh sb="4" eb="6">
      <t>トクヤク</t>
    </rPh>
    <rPh sb="7" eb="9">
      <t>ショウヒン</t>
    </rPh>
    <rPh sb="9" eb="11">
      <t>フカ</t>
    </rPh>
    <rPh sb="20" eb="21">
      <t>アタイ</t>
    </rPh>
    <phoneticPr fontId="23"/>
  </si>
  <si>
    <t>productAdditionalId</t>
  </si>
  <si>
    <t>productAdditionalVersion</t>
  </si>
  <si>
    <t>benefit</t>
  </si>
  <si>
    <t>benefitFirstPayConvCls</t>
  </si>
  <si>
    <t>freeOfPremiumRiderCls</t>
  </si>
  <si>
    <t>ORDER BY</t>
    <phoneticPr fontId="23"/>
  </si>
  <si>
    <t>List&lt;特約DTO&gt;</t>
    <rPh sb="5" eb="7">
      <t>トクヤク</t>
    </rPh>
    <phoneticPr fontId="23"/>
  </si>
  <si>
    <t>佐藤</t>
    <rPh sb="0" eb="2">
      <t>サトウ</t>
    </rPh>
    <phoneticPr fontId="23"/>
  </si>
  <si>
    <t>商品付加.契約者個人ID = 契約者個人.個人ID</t>
    <rPh sb="0" eb="1">
      <t>ショウヒンフカ</t>
    </rPh>
    <rPh sb="15" eb="18">
      <t>ケイヤクシャ</t>
    </rPh>
    <rPh sb="21" eb="23">
      <t>コジン</t>
    </rPh>
    <phoneticPr fontId="23"/>
  </si>
  <si>
    <t>商品付加.受取人個人ID = 受取人個人.個人ID</t>
    <rPh sb="0" eb="1">
      <t>ショウヒンフカ</t>
    </rPh>
    <rPh sb="5" eb="7">
      <t>ウケトリ</t>
    </rPh>
    <rPh sb="7" eb="8">
      <t>ニン</t>
    </rPh>
    <rPh sb="15" eb="17">
      <t>ウケトリ</t>
    </rPh>
    <rPh sb="17" eb="18">
      <t>ニン</t>
    </rPh>
    <rPh sb="21" eb="23">
      <t>コジン</t>
    </rPh>
    <phoneticPr fontId="23"/>
  </si>
  <si>
    <t>商品付加.商品付加ID = 支払.商品付加ID</t>
    <rPh sb="0" eb="3">
      <t>シュケイヤク</t>
    </rPh>
    <rPh sb="14" eb="16">
      <t>シハラ</t>
    </rPh>
    <phoneticPr fontId="23"/>
  </si>
  <si>
    <t>商品付加.商品付加ID = 主契約.商品付加ID</t>
    <rPh sb="0" eb="3">
      <t>シュケイヤク</t>
    </rPh>
    <phoneticPr fontId="23"/>
  </si>
  <si>
    <t>商品付加.商品付加バージョン = 主契約.商品付加バージョン</t>
    <rPh sb="0" eb="3">
      <t>シュケイヤク</t>
    </rPh>
    <rPh sb="21" eb="23">
      <t>ショウヒン</t>
    </rPh>
    <rPh sb="23" eb="25">
      <t>フカ</t>
    </rPh>
    <phoneticPr fontId="23"/>
  </si>
  <si>
    <t>商品付加.商品付加ID = 【値】</t>
    <rPh sb="0" eb="1">
      <t>ショウヒンフカ</t>
    </rPh>
    <phoneticPr fontId="23"/>
  </si>
  <si>
    <t>AND 商品付加.商品付加バージョン = 【値】</t>
    <rPh sb="4" eb="6">
      <t>ショウヒン</t>
    </rPh>
    <rPh sb="6" eb="8">
      <t>フカ</t>
    </rPh>
    <rPh sb="9" eb="11">
      <t>ショウヒン</t>
    </rPh>
    <rPh sb="11" eb="13">
      <t>フカ</t>
    </rPh>
    <rPh sb="22" eb="23">
      <t>アタイ</t>
    </rPh>
    <phoneticPr fontId="23"/>
  </si>
  <si>
    <t>特約.シリアル番号</t>
    <rPh sb="0" eb="2">
      <t>トクヤク</t>
    </rPh>
    <rPh sb="7" eb="9">
      <t>バンゴウ</t>
    </rPh>
    <phoneticPr fontId="23"/>
  </si>
  <si>
    <t>商品付加.商品付加バージョン = 支払.商品付加バージョン</t>
    <rPh sb="0" eb="3">
      <t>シュケイヤク</t>
    </rPh>
    <rPh sb="5" eb="7">
      <t>ショウヒン</t>
    </rPh>
    <rPh sb="7" eb="9">
      <t>フカ</t>
    </rPh>
    <rPh sb="17" eb="19">
      <t>シハラ</t>
    </rPh>
    <rPh sb="20" eb="22">
      <t>ショウヒン</t>
    </rPh>
    <rPh sb="22" eb="24">
      <t>フカ</t>
    </rPh>
    <phoneticPr fontId="23"/>
  </si>
  <si>
    <t>02</t>
    <phoneticPr fontId="23"/>
  </si>
  <si>
    <t>※特約の種類については、約款DTO.該当約款コードで判別する。</t>
    <rPh sb="1" eb="3">
      <t>トクヤク</t>
    </rPh>
    <rPh sb="4" eb="6">
      <t>シュルイ</t>
    </rPh>
    <rPh sb="12" eb="14">
      <t>ヤッカン</t>
    </rPh>
    <rPh sb="18" eb="20">
      <t>ガイトウ</t>
    </rPh>
    <rPh sb="20" eb="22">
      <t>ヤッカン</t>
    </rPh>
    <rPh sb="26" eb="28">
      <t>ハンベツ</t>
    </rPh>
    <phoneticPr fontId="23"/>
  </si>
  <si>
    <t>申込書控のPDFのバイナリデータ</t>
    <rPh sb="0" eb="3">
      <t>モウシコミショ</t>
    </rPh>
    <phoneticPr fontId="23"/>
  </si>
  <si>
    <t>ArrayBuffer</t>
    <phoneticPr fontId="23"/>
  </si>
  <si>
    <t>10/27のレビュー指摘分の修正反映
・主契約商品情報の取得クエリ修正
・特約の種類判別に該当約款コードを利用する旨の補足を追加
・メソッドの戻り値をBASE64文字列からバイナリデータに修正</t>
    <rPh sb="10" eb="13">
      <t>シテキブン</t>
    </rPh>
    <rPh sb="14" eb="18">
      <t>シュウセイハンエイ</t>
    </rPh>
    <rPh sb="28" eb="30">
      <t>シュトク</t>
    </rPh>
    <rPh sb="33" eb="35">
      <t>シュウセイ</t>
    </rPh>
    <rPh sb="42" eb="44">
      <t>ハンベツ</t>
    </rPh>
    <rPh sb="45" eb="47">
      <t>ガイトウ</t>
    </rPh>
    <rPh sb="47" eb="49">
      <t>ヤッカン</t>
    </rPh>
    <rPh sb="53" eb="55">
      <t>リヨウ</t>
    </rPh>
    <rPh sb="57" eb="58">
      <t>ムネ</t>
    </rPh>
    <rPh sb="59" eb="61">
      <t>ホソク</t>
    </rPh>
    <rPh sb="62" eb="64">
      <t>ツイカ</t>
    </rPh>
    <rPh sb="71" eb="72">
      <t>モド</t>
    </rPh>
    <rPh sb="73" eb="74">
      <t>チ</t>
    </rPh>
    <rPh sb="81" eb="84">
      <t>モジレツ</t>
    </rPh>
    <rPh sb="94" eb="96">
      <t>シュウセイ</t>
    </rPh>
    <phoneticPr fontId="23"/>
  </si>
  <si>
    <t>商品付加.更新日時</t>
    <phoneticPr fontId="23"/>
  </si>
  <si>
    <t>商品付加.受取人個人ID</t>
    <phoneticPr fontId="23"/>
  </si>
  <si>
    <t>商品付加.契約者個人ID</t>
    <phoneticPr fontId="23"/>
  </si>
  <si>
    <t>商品付加.契約日に関する特則</t>
    <phoneticPr fontId="23"/>
  </si>
  <si>
    <t>商品付加.保険証券郵送区分</t>
    <phoneticPr fontId="23"/>
  </si>
  <si>
    <t>商品付加.販売商品名称</t>
    <phoneticPr fontId="23"/>
  </si>
  <si>
    <t>商品付加.販売商品愛称</t>
    <phoneticPr fontId="23"/>
  </si>
  <si>
    <t>LEFT JOIN</t>
    <phoneticPr fontId="23"/>
  </si>
  <si>
    <t>コードマスター AS コードマスター契約者個人性別</t>
    <rPh sb="18" eb="21">
      <t>ケイ</t>
    </rPh>
    <rPh sb="21" eb="23">
      <t>コジン</t>
    </rPh>
    <rPh sb="23" eb="25">
      <t>セイベツ</t>
    </rPh>
    <phoneticPr fontId="23"/>
  </si>
  <si>
    <t>AND</t>
  </si>
  <si>
    <t>コードマスター AS コードマスター受取人個人性別</t>
    <rPh sb="18" eb="21">
      <t>ウケトリニン</t>
    </rPh>
    <rPh sb="21" eb="23">
      <t>コジン</t>
    </rPh>
    <rPh sb="23" eb="25">
      <t>セイベツ</t>
    </rPh>
    <phoneticPr fontId="23"/>
  </si>
  <si>
    <t>コードマスター AS コードマスター職業</t>
    <rPh sb="18" eb="20">
      <t>ショクギョウ</t>
    </rPh>
    <phoneticPr fontId="23"/>
  </si>
  <si>
    <t>コードマスター職業.親ID = 【職業コード親ID】</t>
    <rPh sb="7" eb="9">
      <t>ショクギョウ</t>
    </rPh>
    <rPh sb="10" eb="11">
      <t>オヤ</t>
    </rPh>
    <rPh sb="17" eb="19">
      <t>ショク</t>
    </rPh>
    <rPh sb="22" eb="23">
      <t>オヤ</t>
    </rPh>
    <phoneticPr fontId="23"/>
  </si>
  <si>
    <t>コードマスター AS コードマスター職種</t>
    <rPh sb="18" eb="20">
      <t>ショクシュ</t>
    </rPh>
    <phoneticPr fontId="23"/>
  </si>
  <si>
    <t>コードマスター職種.親ID = 【職種コード親ID】</t>
    <rPh sb="7" eb="9">
      <t>ショクシュ</t>
    </rPh>
    <rPh sb="10" eb="11">
      <t>オヤ</t>
    </rPh>
    <rPh sb="17" eb="22">
      <t>ショク</t>
    </rPh>
    <rPh sb="22" eb="23">
      <t>オヤ</t>
    </rPh>
    <phoneticPr fontId="23"/>
  </si>
  <si>
    <t>コードマスター AS コードマスター業務内容</t>
    <rPh sb="18" eb="22">
      <t>ギョウムナイヨウ</t>
    </rPh>
    <phoneticPr fontId="23"/>
  </si>
  <si>
    <t>コードマスター業務内容.親ID = 【業務内容コード親ID】</t>
    <rPh sb="7" eb="11">
      <t>ギョウム</t>
    </rPh>
    <rPh sb="12" eb="13">
      <t>オヤ</t>
    </rPh>
    <rPh sb="19" eb="23">
      <t>ギョウムナイヨウ</t>
    </rPh>
    <rPh sb="26" eb="27">
      <t>オヤ</t>
    </rPh>
    <phoneticPr fontId="23"/>
  </si>
  <si>
    <t>コードマスター AS コードマスター収入</t>
    <rPh sb="18" eb="20">
      <t>シュウニュウ</t>
    </rPh>
    <phoneticPr fontId="23"/>
  </si>
  <si>
    <t>コードマスター収入.親ID = 【収入コード親ID】</t>
    <rPh sb="7" eb="9">
      <t>シュウ</t>
    </rPh>
    <rPh sb="10" eb="11">
      <t>オヤ</t>
    </rPh>
    <rPh sb="17" eb="19">
      <t>シュ</t>
    </rPh>
    <rPh sb="22" eb="23">
      <t>オヤ</t>
    </rPh>
    <phoneticPr fontId="23"/>
  </si>
  <si>
    <t>契約者個人.性別コード = コードマスター契約者個人性別.コード</t>
    <rPh sb="0" eb="3">
      <t>ケイヤクシャ</t>
    </rPh>
    <rPh sb="3" eb="5">
      <t>コジン</t>
    </rPh>
    <rPh sb="6" eb="8">
      <t>セイベツ</t>
    </rPh>
    <rPh sb="21" eb="24">
      <t>ケイ</t>
    </rPh>
    <phoneticPr fontId="23"/>
  </si>
  <si>
    <t>コードマスター契約者個人性別.親ID = 【性別コード親ID】</t>
    <rPh sb="15" eb="16">
      <t>オヤ</t>
    </rPh>
    <rPh sb="22" eb="24">
      <t>セイベツ</t>
    </rPh>
    <rPh sb="27" eb="28">
      <t>オヤ</t>
    </rPh>
    <phoneticPr fontId="23"/>
  </si>
  <si>
    <t>受取人個人.性別コード = コードマスター受取人個人性別.コード</t>
    <rPh sb="0" eb="3">
      <t>ウケ</t>
    </rPh>
    <rPh sb="3" eb="5">
      <t>コジン</t>
    </rPh>
    <rPh sb="6" eb="8">
      <t>セイベツ</t>
    </rPh>
    <rPh sb="21" eb="24">
      <t>ウケト</t>
    </rPh>
    <rPh sb="24" eb="26">
      <t>コジン</t>
    </rPh>
    <phoneticPr fontId="23"/>
  </si>
  <si>
    <t>コードマスター受取人個人性別.親ID = 【性別コード親ID】</t>
    <rPh sb="7" eb="10">
      <t>ウケ</t>
    </rPh>
    <rPh sb="15" eb="16">
      <t>オヤ</t>
    </rPh>
    <rPh sb="22" eb="24">
      <t>セイベツ</t>
    </rPh>
    <rPh sb="27" eb="28">
      <t>オヤ</t>
    </rPh>
    <phoneticPr fontId="23"/>
  </si>
  <si>
    <t>コードマスター AS コードマスター続柄</t>
    <rPh sb="18" eb="20">
      <t>ゾクガラ</t>
    </rPh>
    <phoneticPr fontId="23"/>
  </si>
  <si>
    <t>契約者個人.職業コード = コードマスター職業.コード</t>
    <rPh sb="3" eb="5">
      <t>コジン</t>
    </rPh>
    <rPh sb="6" eb="8">
      <t>ショク</t>
    </rPh>
    <rPh sb="21" eb="23">
      <t>ショクギョウ</t>
    </rPh>
    <phoneticPr fontId="23"/>
  </si>
  <si>
    <t>契約者個人.職種コード = コードマスター職種.コード</t>
    <rPh sb="3" eb="5">
      <t>コジン</t>
    </rPh>
    <rPh sb="6" eb="8">
      <t>ショクシュ</t>
    </rPh>
    <rPh sb="21" eb="23">
      <t>ショクシュ</t>
    </rPh>
    <phoneticPr fontId="23"/>
  </si>
  <si>
    <t>契約者個人.業務内容コード = コードマスター業務内容.コード</t>
    <rPh sb="3" eb="5">
      <t>コジン</t>
    </rPh>
    <rPh sb="6" eb="10">
      <t>ギョウム</t>
    </rPh>
    <rPh sb="23" eb="27">
      <t>ギョウム</t>
    </rPh>
    <phoneticPr fontId="23"/>
  </si>
  <si>
    <t>契約者個人.収入コード = コードマスター収入.コード</t>
    <rPh sb="3" eb="5">
      <t>コジン</t>
    </rPh>
    <rPh sb="6" eb="8">
      <t>シュウニュウ</t>
    </rPh>
    <rPh sb="21" eb="23">
      <t>シュウニュウ</t>
    </rPh>
    <phoneticPr fontId="23"/>
  </si>
  <si>
    <t>受取人個人.続柄コード = コードマスター続柄.コード</t>
    <rPh sb="0" eb="3">
      <t>ウケ</t>
    </rPh>
    <rPh sb="3" eb="5">
      <t>コジン</t>
    </rPh>
    <rPh sb="6" eb="8">
      <t>ゾクガラ</t>
    </rPh>
    <rPh sb="21" eb="23">
      <t>ゾクガラ</t>
    </rPh>
    <phoneticPr fontId="23"/>
  </si>
  <si>
    <t>コードマスター続柄.親ID = 【続柄コード親ID】</t>
    <rPh sb="7" eb="9">
      <t>ゾクガラ</t>
    </rPh>
    <rPh sb="10" eb="11">
      <t>オヤ</t>
    </rPh>
    <rPh sb="17" eb="19">
      <t>ゾクガラ</t>
    </rPh>
    <rPh sb="22" eb="23">
      <t>オヤ</t>
    </rPh>
    <phoneticPr fontId="23"/>
  </si>
  <si>
    <t>コードマスター AS コードマスター払込方法</t>
    <rPh sb="18" eb="20">
      <t>ハライコミ</t>
    </rPh>
    <rPh sb="20" eb="22">
      <t>ホウホウ</t>
    </rPh>
    <phoneticPr fontId="23"/>
  </si>
  <si>
    <t>主契約.払込方法 = コードマスター払込方法.コード</t>
    <rPh sb="0" eb="3">
      <t>シュケイヤク</t>
    </rPh>
    <rPh sb="4" eb="8">
      <t>ハライコミホウホウ</t>
    </rPh>
    <rPh sb="18" eb="22">
      <t>ハライコ</t>
    </rPh>
    <phoneticPr fontId="23"/>
  </si>
  <si>
    <t>コードマスター払込方法.親ID = 【払込方法コード親ID】</t>
    <rPh sb="7" eb="11">
      <t>ハラ</t>
    </rPh>
    <rPh sb="12" eb="13">
      <t>オヤ</t>
    </rPh>
    <rPh sb="19" eb="23">
      <t>ハラ</t>
    </rPh>
    <rPh sb="26" eb="27">
      <t>オヤ</t>
    </rPh>
    <phoneticPr fontId="23"/>
  </si>
  <si>
    <t>コードマスター AS コードマスター保険期間種別</t>
    <rPh sb="18" eb="20">
      <t>ホケン</t>
    </rPh>
    <rPh sb="20" eb="22">
      <t>キカン</t>
    </rPh>
    <rPh sb="22" eb="24">
      <t>シュベツ</t>
    </rPh>
    <phoneticPr fontId="23"/>
  </si>
  <si>
    <t>主契約.保険期間種別 = コードマスター保険期間種別.コード</t>
    <rPh sb="0" eb="1">
      <t>シュ</t>
    </rPh>
    <rPh sb="1" eb="3">
      <t>ケイヤク</t>
    </rPh>
    <rPh sb="4" eb="6">
      <t>ホケン</t>
    </rPh>
    <rPh sb="6" eb="8">
      <t>キカン</t>
    </rPh>
    <rPh sb="8" eb="10">
      <t>シュベツ</t>
    </rPh>
    <rPh sb="20" eb="22">
      <t>ホケン</t>
    </rPh>
    <rPh sb="22" eb="24">
      <t>キカン</t>
    </rPh>
    <rPh sb="24" eb="26">
      <t>シュベツ</t>
    </rPh>
    <phoneticPr fontId="23"/>
  </si>
  <si>
    <t>コードマスター保険期間種別.親ID = 【保険期間種別コード親ID】</t>
    <rPh sb="7" eb="9">
      <t>ホケン</t>
    </rPh>
    <rPh sb="9" eb="11">
      <t>キカン</t>
    </rPh>
    <rPh sb="11" eb="13">
      <t>シュベツ</t>
    </rPh>
    <rPh sb="14" eb="15">
      <t>オヤ</t>
    </rPh>
    <rPh sb="21" eb="23">
      <t>ホケン</t>
    </rPh>
    <rPh sb="23" eb="25">
      <t>キカン</t>
    </rPh>
    <rPh sb="25" eb="27">
      <t>シュベツ</t>
    </rPh>
    <rPh sb="30" eb="31">
      <t>オヤ</t>
    </rPh>
    <phoneticPr fontId="23"/>
  </si>
  <si>
    <t>コードマスター AS コードマスター保険期間</t>
    <rPh sb="18" eb="20">
      <t>ホケン</t>
    </rPh>
    <rPh sb="20" eb="22">
      <t>キカン</t>
    </rPh>
    <phoneticPr fontId="23"/>
  </si>
  <si>
    <t>主契約.保険期間 = コードマスター保険期間.コード</t>
    <rPh sb="0" eb="3">
      <t>sy</t>
    </rPh>
    <rPh sb="4" eb="6">
      <t>ホケン</t>
    </rPh>
    <rPh sb="6" eb="8">
      <t>キカン</t>
    </rPh>
    <rPh sb="18" eb="20">
      <t>ホケン</t>
    </rPh>
    <rPh sb="20" eb="22">
      <t>キカン</t>
    </rPh>
    <phoneticPr fontId="23"/>
  </si>
  <si>
    <t>コードマスター保険期間.親ID = 【保険期間コード親ID】</t>
    <rPh sb="7" eb="9">
      <t>ホケン</t>
    </rPh>
    <rPh sb="9" eb="11">
      <t>キカン</t>
    </rPh>
    <rPh sb="12" eb="13">
      <t>オヤ</t>
    </rPh>
    <rPh sb="19" eb="21">
      <t>ホケン</t>
    </rPh>
    <rPh sb="21" eb="23">
      <t>キカン</t>
    </rPh>
    <rPh sb="26" eb="27">
      <t>オヤ</t>
    </rPh>
    <phoneticPr fontId="23"/>
  </si>
  <si>
    <t>コードマスター AS コードマスター払込期間種別</t>
    <rPh sb="18" eb="20">
      <t>ハライコミ</t>
    </rPh>
    <rPh sb="20" eb="22">
      <t>キカン</t>
    </rPh>
    <rPh sb="22" eb="24">
      <t>シュベツ</t>
    </rPh>
    <phoneticPr fontId="23"/>
  </si>
  <si>
    <t>主契約.払込期間種別 = コードマスター払込期間種別.コード</t>
    <rPh sb="0" eb="3">
      <t>シュ</t>
    </rPh>
    <rPh sb="4" eb="6">
      <t>ハライコミ</t>
    </rPh>
    <rPh sb="6" eb="8">
      <t>キカン</t>
    </rPh>
    <rPh sb="8" eb="10">
      <t>シュベツ</t>
    </rPh>
    <rPh sb="20" eb="22">
      <t>ハライコミ</t>
    </rPh>
    <rPh sb="22" eb="24">
      <t>キカン</t>
    </rPh>
    <rPh sb="24" eb="26">
      <t>シュベツ</t>
    </rPh>
    <phoneticPr fontId="23"/>
  </si>
  <si>
    <t>コードマスター払込期間種別.親ID = 【払込期間種別コード親ID】</t>
    <rPh sb="7" eb="9">
      <t>ハライコミ</t>
    </rPh>
    <rPh sb="9" eb="11">
      <t>キカン</t>
    </rPh>
    <rPh sb="11" eb="13">
      <t>シュベツ</t>
    </rPh>
    <rPh sb="14" eb="15">
      <t>オヤ</t>
    </rPh>
    <rPh sb="21" eb="23">
      <t>ハライコミ</t>
    </rPh>
    <rPh sb="23" eb="25">
      <t>キカン</t>
    </rPh>
    <rPh sb="25" eb="27">
      <t>シュベツ</t>
    </rPh>
    <rPh sb="30" eb="31">
      <t>オヤ</t>
    </rPh>
    <phoneticPr fontId="23"/>
  </si>
  <si>
    <t>コードマスター AS コードマスター払込期間</t>
    <rPh sb="18" eb="20">
      <t>ハライコミ</t>
    </rPh>
    <rPh sb="20" eb="22">
      <t>キカン</t>
    </rPh>
    <phoneticPr fontId="23"/>
  </si>
  <si>
    <t>主契約.払込期間 = コードマスター払込期間.コード</t>
    <rPh sb="0" eb="3">
      <t>シュ</t>
    </rPh>
    <rPh sb="4" eb="6">
      <t>ハライコミ</t>
    </rPh>
    <rPh sb="6" eb="8">
      <t>キカン</t>
    </rPh>
    <rPh sb="18" eb="20">
      <t>ハライコミ</t>
    </rPh>
    <rPh sb="20" eb="22">
      <t>キカン</t>
    </rPh>
    <phoneticPr fontId="23"/>
  </si>
  <si>
    <t>コードマスター払込期間.親ID = 【払込期間コード親ID】</t>
    <rPh sb="7" eb="9">
      <t>ハライコミ</t>
    </rPh>
    <rPh sb="9" eb="11">
      <t>キカン</t>
    </rPh>
    <rPh sb="12" eb="13">
      <t>オヤ</t>
    </rPh>
    <rPh sb="19" eb="21">
      <t>ハライコミ</t>
    </rPh>
    <rPh sb="21" eb="23">
      <t>キカン</t>
    </rPh>
    <rPh sb="26" eb="27">
      <t>オヤ</t>
    </rPh>
    <phoneticPr fontId="23"/>
  </si>
  <si>
    <t>コードマスター AS コードマスター入院給付金支払限度日数型区分</t>
    <rPh sb="18" eb="20">
      <t>ニュウイン</t>
    </rPh>
    <rPh sb="20" eb="23">
      <t>キュウフキン</t>
    </rPh>
    <rPh sb="23" eb="25">
      <t>シハライ</t>
    </rPh>
    <rPh sb="25" eb="27">
      <t>ゲンド</t>
    </rPh>
    <rPh sb="27" eb="29">
      <t>ニッスウ</t>
    </rPh>
    <rPh sb="29" eb="30">
      <t>ガタ</t>
    </rPh>
    <rPh sb="30" eb="32">
      <t>クブン</t>
    </rPh>
    <phoneticPr fontId="23"/>
  </si>
  <si>
    <t>主契約.入院給付金支払限度日数型区分 = コードマスター入院給付金支払限度日数型区分.コード</t>
    <rPh sb="0" eb="3">
      <t>シュ</t>
    </rPh>
    <rPh sb="4" eb="6">
      <t>ニュウイン</t>
    </rPh>
    <rPh sb="6" eb="9">
      <t>キュウフキン</t>
    </rPh>
    <rPh sb="9" eb="11">
      <t>シハライ</t>
    </rPh>
    <rPh sb="11" eb="13">
      <t>ゲンド</t>
    </rPh>
    <rPh sb="13" eb="15">
      <t>ニッスウ</t>
    </rPh>
    <rPh sb="15" eb="16">
      <t>ガタ</t>
    </rPh>
    <rPh sb="16" eb="18">
      <t>クブン</t>
    </rPh>
    <rPh sb="28" eb="30">
      <t>ニュウイン</t>
    </rPh>
    <rPh sb="30" eb="33">
      <t>キュウフキン</t>
    </rPh>
    <rPh sb="33" eb="35">
      <t>シハライ</t>
    </rPh>
    <rPh sb="35" eb="37">
      <t>ゲンド</t>
    </rPh>
    <rPh sb="37" eb="39">
      <t>ニッスウ</t>
    </rPh>
    <rPh sb="39" eb="40">
      <t>ガタ</t>
    </rPh>
    <rPh sb="40" eb="42">
      <t>クブン</t>
    </rPh>
    <phoneticPr fontId="23"/>
  </si>
  <si>
    <t>コードマスター入院給付金支払限度日数型区分.親ID = 【入院給付金支払限度日数型区分コード親ID】</t>
    <rPh sb="7" eb="9">
      <t>ニュウイン</t>
    </rPh>
    <rPh sb="9" eb="12">
      <t>キュウフキン</t>
    </rPh>
    <rPh sb="12" eb="14">
      <t>シハライ</t>
    </rPh>
    <rPh sb="14" eb="16">
      <t>ゲンド</t>
    </rPh>
    <rPh sb="16" eb="18">
      <t>ニッスウ</t>
    </rPh>
    <rPh sb="18" eb="19">
      <t>ガタ</t>
    </rPh>
    <rPh sb="19" eb="21">
      <t>クブン</t>
    </rPh>
    <rPh sb="22" eb="23">
      <t>オヤ</t>
    </rPh>
    <rPh sb="29" eb="31">
      <t>ニュウイン</t>
    </rPh>
    <rPh sb="31" eb="34">
      <t>キュウフキン</t>
    </rPh>
    <rPh sb="34" eb="36">
      <t>シハライ</t>
    </rPh>
    <rPh sb="36" eb="38">
      <t>ゲンド</t>
    </rPh>
    <rPh sb="38" eb="40">
      <t>ニッスウ</t>
    </rPh>
    <rPh sb="40" eb="41">
      <t>ガタ</t>
    </rPh>
    <rPh sb="41" eb="43">
      <t>クブン</t>
    </rPh>
    <rPh sb="46" eb="47">
      <t>オヤ</t>
    </rPh>
    <phoneticPr fontId="23"/>
  </si>
  <si>
    <t>コードマスター AS コードマスター初回給付金支払倍率型区分</t>
    <rPh sb="18" eb="20">
      <t>ショカイ</t>
    </rPh>
    <rPh sb="20" eb="23">
      <t>キュウフキン</t>
    </rPh>
    <rPh sb="23" eb="25">
      <t>シハライ</t>
    </rPh>
    <rPh sb="25" eb="27">
      <t>バイリツ</t>
    </rPh>
    <rPh sb="27" eb="28">
      <t>ガタ</t>
    </rPh>
    <rPh sb="28" eb="30">
      <t>クブン</t>
    </rPh>
    <phoneticPr fontId="23"/>
  </si>
  <si>
    <t>主契約.初回給付金支払倍率型区分 = コードマスター初回給付金支払倍率型区分.コード</t>
    <rPh sb="0" eb="3">
      <t>シュ</t>
    </rPh>
    <rPh sb="4" eb="6">
      <t>ショカイ</t>
    </rPh>
    <rPh sb="6" eb="9">
      <t>キュウフキン</t>
    </rPh>
    <rPh sb="9" eb="11">
      <t>シハライ</t>
    </rPh>
    <rPh sb="11" eb="13">
      <t>バイリツ</t>
    </rPh>
    <rPh sb="13" eb="14">
      <t>ガタ</t>
    </rPh>
    <rPh sb="14" eb="16">
      <t>クブン</t>
    </rPh>
    <rPh sb="26" eb="28">
      <t>ショカイ</t>
    </rPh>
    <rPh sb="28" eb="31">
      <t>キュウフキン</t>
    </rPh>
    <rPh sb="31" eb="33">
      <t>シハライ</t>
    </rPh>
    <rPh sb="33" eb="35">
      <t>バイリツ</t>
    </rPh>
    <rPh sb="35" eb="36">
      <t>ガタ</t>
    </rPh>
    <rPh sb="36" eb="38">
      <t>クブン</t>
    </rPh>
    <phoneticPr fontId="23"/>
  </si>
  <si>
    <t>コードマスター初回給付金支払倍率型区分.親ID = 【初回給付金支払倍率型区分コード親ID】</t>
    <rPh sb="7" eb="9">
      <t>ショカイ</t>
    </rPh>
    <rPh sb="9" eb="12">
      <t>キュウフキン</t>
    </rPh>
    <rPh sb="12" eb="14">
      <t>シハライ</t>
    </rPh>
    <rPh sb="14" eb="16">
      <t>バイリツ</t>
    </rPh>
    <rPh sb="16" eb="17">
      <t>ガタ</t>
    </rPh>
    <rPh sb="17" eb="19">
      <t>クブン</t>
    </rPh>
    <rPh sb="20" eb="21">
      <t>オヤ</t>
    </rPh>
    <rPh sb="27" eb="29">
      <t>ショカイ</t>
    </rPh>
    <rPh sb="29" eb="32">
      <t>キュウフキン</t>
    </rPh>
    <rPh sb="32" eb="34">
      <t>シハライ</t>
    </rPh>
    <rPh sb="34" eb="36">
      <t>バイリツ</t>
    </rPh>
    <rPh sb="36" eb="37">
      <t>ガタ</t>
    </rPh>
    <rPh sb="37" eb="39">
      <t>クブン</t>
    </rPh>
    <rPh sb="42" eb="43">
      <t>オヤ</t>
    </rPh>
    <phoneticPr fontId="23"/>
  </si>
  <si>
    <t>コードマスター AS コードマスター手術給付金支払倍率区分</t>
    <rPh sb="18" eb="20">
      <t>シュジュツ</t>
    </rPh>
    <rPh sb="20" eb="23">
      <t>キュウフキン</t>
    </rPh>
    <rPh sb="23" eb="25">
      <t>シハライ</t>
    </rPh>
    <rPh sb="25" eb="27">
      <t>バイリツ</t>
    </rPh>
    <rPh sb="27" eb="29">
      <t>クブン</t>
    </rPh>
    <phoneticPr fontId="23"/>
  </si>
  <si>
    <t>主契約.手術給付金支払倍率区分 = コードマスター手術給付金支払倍率区分.コード</t>
    <rPh sb="0" eb="3">
      <t>シュ</t>
    </rPh>
    <rPh sb="4" eb="6">
      <t>シュジュツ</t>
    </rPh>
    <rPh sb="6" eb="9">
      <t>キュウフキン</t>
    </rPh>
    <rPh sb="9" eb="11">
      <t>シハライ</t>
    </rPh>
    <rPh sb="11" eb="13">
      <t>バイリツ</t>
    </rPh>
    <rPh sb="13" eb="15">
      <t>クブン</t>
    </rPh>
    <rPh sb="25" eb="27">
      <t>シュジュツ</t>
    </rPh>
    <rPh sb="27" eb="30">
      <t>キュウフキン</t>
    </rPh>
    <rPh sb="30" eb="32">
      <t>シハライ</t>
    </rPh>
    <rPh sb="32" eb="34">
      <t>バイリツ</t>
    </rPh>
    <rPh sb="34" eb="36">
      <t>クブン</t>
    </rPh>
    <phoneticPr fontId="23"/>
  </si>
  <si>
    <t>コードマスター手術給付金支払倍率区分.親ID = 【手術給付金支払倍率区分コード親ID】</t>
    <rPh sb="7" eb="9">
      <t>シュジュツ</t>
    </rPh>
    <rPh sb="9" eb="12">
      <t>キュウフキン</t>
    </rPh>
    <rPh sb="12" eb="14">
      <t>シハライ</t>
    </rPh>
    <rPh sb="14" eb="16">
      <t>バイリツ</t>
    </rPh>
    <rPh sb="16" eb="18">
      <t>クブン</t>
    </rPh>
    <rPh sb="19" eb="20">
      <t>オヤ</t>
    </rPh>
    <rPh sb="26" eb="28">
      <t>シュジュツ</t>
    </rPh>
    <rPh sb="28" eb="31">
      <t>キュウフキン</t>
    </rPh>
    <rPh sb="31" eb="33">
      <t>シハライ</t>
    </rPh>
    <rPh sb="33" eb="35">
      <t>バイリツ</t>
    </rPh>
    <rPh sb="35" eb="37">
      <t>クブン</t>
    </rPh>
    <rPh sb="40" eb="41">
      <t>オヤ</t>
    </rPh>
    <phoneticPr fontId="23"/>
  </si>
  <si>
    <t>コードマスター AS コードマスター特定疾病支払日数無制限特則</t>
    <rPh sb="18" eb="20">
      <t>トクテイ</t>
    </rPh>
    <rPh sb="20" eb="22">
      <t>シッペイ</t>
    </rPh>
    <rPh sb="22" eb="24">
      <t>シハライ</t>
    </rPh>
    <rPh sb="24" eb="26">
      <t>ニッスウ</t>
    </rPh>
    <rPh sb="26" eb="29">
      <t>ムセイゲン</t>
    </rPh>
    <rPh sb="29" eb="31">
      <t>トクソク</t>
    </rPh>
    <phoneticPr fontId="23"/>
  </si>
  <si>
    <t>主契約.特定疾病支払日数無制限特則 = コードマスター特定疾病支払日数無制限特則コード</t>
    <rPh sb="0" eb="3">
      <t>シュ</t>
    </rPh>
    <rPh sb="4" eb="6">
      <t>トクテイ</t>
    </rPh>
    <rPh sb="6" eb="8">
      <t>シッペイ</t>
    </rPh>
    <rPh sb="8" eb="10">
      <t>シハライ</t>
    </rPh>
    <rPh sb="10" eb="12">
      <t>ニッスウ</t>
    </rPh>
    <rPh sb="12" eb="15">
      <t>ムセイゲン</t>
    </rPh>
    <rPh sb="15" eb="17">
      <t>トクソク</t>
    </rPh>
    <rPh sb="27" eb="29">
      <t>トクテイ</t>
    </rPh>
    <rPh sb="29" eb="31">
      <t>シッペイ</t>
    </rPh>
    <rPh sb="31" eb="33">
      <t>シハライ</t>
    </rPh>
    <rPh sb="33" eb="35">
      <t>ニッスウ</t>
    </rPh>
    <rPh sb="35" eb="38">
      <t>ムセイゲン</t>
    </rPh>
    <rPh sb="38" eb="40">
      <t>トクソク</t>
    </rPh>
    <phoneticPr fontId="23"/>
  </si>
  <si>
    <t>コードマスター特定疾病支払日数無制限特則.親ID = 【特定疾病支払日数無制限特則コード親ID】</t>
    <rPh sb="7" eb="9">
      <t>トクテイ</t>
    </rPh>
    <rPh sb="9" eb="11">
      <t>シッペイ</t>
    </rPh>
    <rPh sb="11" eb="13">
      <t>シハライ</t>
    </rPh>
    <rPh sb="13" eb="15">
      <t>ニッスウ</t>
    </rPh>
    <rPh sb="15" eb="18">
      <t>ムセイゲン</t>
    </rPh>
    <rPh sb="18" eb="20">
      <t>トクソク</t>
    </rPh>
    <rPh sb="21" eb="22">
      <t>オヤ</t>
    </rPh>
    <rPh sb="28" eb="30">
      <t>トクテイ</t>
    </rPh>
    <rPh sb="30" eb="32">
      <t>シッペイ</t>
    </rPh>
    <rPh sb="32" eb="34">
      <t>シハライ</t>
    </rPh>
    <rPh sb="34" eb="36">
      <t>ニッスウ</t>
    </rPh>
    <rPh sb="36" eb="39">
      <t>ムセイゲン</t>
    </rPh>
    <rPh sb="39" eb="41">
      <t>トクソク</t>
    </rPh>
    <rPh sb="44" eb="45">
      <t>オヤ</t>
    </rPh>
    <phoneticPr fontId="23"/>
  </si>
  <si>
    <t>コードマスター AS コードマスター保障範囲型区分</t>
    <phoneticPr fontId="23"/>
  </si>
  <si>
    <t>主契約.保障範囲型区分 = コードマスター保障範囲型区分.コード</t>
    <rPh sb="0" eb="3">
      <t>シュ</t>
    </rPh>
    <rPh sb="4" eb="6">
      <t>ホショウ</t>
    </rPh>
    <rPh sb="6" eb="8">
      <t>ハンイ</t>
    </rPh>
    <rPh sb="8" eb="9">
      <t>ガタ</t>
    </rPh>
    <rPh sb="9" eb="11">
      <t>クブン</t>
    </rPh>
    <phoneticPr fontId="23"/>
  </si>
  <si>
    <t>コードマスター保障範囲型区分.親ID = 【保障範囲型区分コード親ID】</t>
    <rPh sb="15" eb="16">
      <t>オヤ</t>
    </rPh>
    <rPh sb="22" eb="24">
      <t>ホショウ</t>
    </rPh>
    <rPh sb="24" eb="26">
      <t>ハンイ</t>
    </rPh>
    <rPh sb="26" eb="27">
      <t>ガタ</t>
    </rPh>
    <rPh sb="27" eb="29">
      <t>クブン</t>
    </rPh>
    <rPh sb="32" eb="33">
      <t>オヤ</t>
    </rPh>
    <phoneticPr fontId="23"/>
  </si>
  <si>
    <t>コードマスター AS コードマスター保険料払込免除特約種類</t>
    <rPh sb="18" eb="21">
      <t>ホケンリョウ</t>
    </rPh>
    <rPh sb="21" eb="23">
      <t>ハライコミ</t>
    </rPh>
    <rPh sb="23" eb="25">
      <t>メンジョ</t>
    </rPh>
    <rPh sb="25" eb="27">
      <t>トクヤク</t>
    </rPh>
    <rPh sb="27" eb="29">
      <t>シュルイ</t>
    </rPh>
    <phoneticPr fontId="23"/>
  </si>
  <si>
    <t>主契約.保険料払込免除特約種類 = コードマスター保険料払込免除特約種類.コード</t>
    <rPh sb="0" eb="3">
      <t>シュ</t>
    </rPh>
    <rPh sb="4" eb="7">
      <t>ホケンリョウ</t>
    </rPh>
    <rPh sb="7" eb="9">
      <t>ハライコミ</t>
    </rPh>
    <rPh sb="9" eb="11">
      <t>メンジョ</t>
    </rPh>
    <rPh sb="11" eb="13">
      <t>トクヤク</t>
    </rPh>
    <rPh sb="13" eb="15">
      <t>シュルイ</t>
    </rPh>
    <rPh sb="25" eb="28">
      <t>ホケンリョウ</t>
    </rPh>
    <rPh sb="28" eb="30">
      <t>ハライコミ</t>
    </rPh>
    <rPh sb="30" eb="32">
      <t>メンジョ</t>
    </rPh>
    <rPh sb="32" eb="34">
      <t>トクヤク</t>
    </rPh>
    <rPh sb="34" eb="36">
      <t>シュルイ</t>
    </rPh>
    <phoneticPr fontId="23"/>
  </si>
  <si>
    <t>コードマスター保険料払込免除特約種類.親ID = 【保険料払込免除特約種類コード親ID】</t>
    <rPh sb="7" eb="10">
      <t>ホケンリョウ</t>
    </rPh>
    <rPh sb="10" eb="12">
      <t>ハライコミ</t>
    </rPh>
    <rPh sb="12" eb="14">
      <t>メンジョ</t>
    </rPh>
    <rPh sb="14" eb="16">
      <t>トクヤク</t>
    </rPh>
    <rPh sb="16" eb="18">
      <t>シュルイ</t>
    </rPh>
    <rPh sb="19" eb="20">
      <t>オヤ</t>
    </rPh>
    <rPh sb="26" eb="29">
      <t>ホケンリョウ</t>
    </rPh>
    <rPh sb="29" eb="31">
      <t>ハライコミ</t>
    </rPh>
    <rPh sb="31" eb="33">
      <t>メンジョ</t>
    </rPh>
    <rPh sb="33" eb="35">
      <t>トクヤク</t>
    </rPh>
    <rPh sb="35" eb="37">
      <t>シュルイ</t>
    </rPh>
    <rPh sb="40" eb="41">
      <t>オヤ</t>
    </rPh>
    <phoneticPr fontId="23"/>
  </si>
  <si>
    <t>コードマスター AS コードマスター払込経路</t>
    <rPh sb="18" eb="20">
      <t>ハライコミ</t>
    </rPh>
    <rPh sb="20" eb="22">
      <t>ケイロ</t>
    </rPh>
    <phoneticPr fontId="23"/>
  </si>
  <si>
    <t>支払.払込経路コード = コードマスター払込経路.コード</t>
    <rPh sb="0" eb="2">
      <t>シハライ</t>
    </rPh>
    <rPh sb="3" eb="5">
      <t>ハライコミ</t>
    </rPh>
    <rPh sb="5" eb="7">
      <t>ケイロ</t>
    </rPh>
    <rPh sb="20" eb="22">
      <t>ハライコミ</t>
    </rPh>
    <rPh sb="22" eb="24">
      <t>ケイロ</t>
    </rPh>
    <phoneticPr fontId="23"/>
  </si>
  <si>
    <t>コードマスター払込経路.親ID = 【払込経路コード親ID】</t>
    <rPh sb="7" eb="9">
      <t>ハライコミ</t>
    </rPh>
    <rPh sb="9" eb="11">
      <t>ケイロ</t>
    </rPh>
    <rPh sb="12" eb="13">
      <t>オヤ</t>
    </rPh>
    <rPh sb="19" eb="21">
      <t>ハライコミ</t>
    </rPh>
    <rPh sb="21" eb="23">
      <t>ケイロ</t>
    </rPh>
    <rPh sb="26" eb="27">
      <t>オヤ</t>
    </rPh>
    <phoneticPr fontId="23"/>
  </si>
  <si>
    <t>主契約.標準約款コード</t>
    <phoneticPr fontId="23"/>
  </si>
  <si>
    <t>主契約.約款名称</t>
    <phoneticPr fontId="23"/>
  </si>
  <si>
    <t>給付金額（保険金額）名称</t>
  </si>
  <si>
    <t>給付金額（保険金額）単位</t>
  </si>
  <si>
    <t>主契約.給付金額（保険金額）</t>
    <phoneticPr fontId="23"/>
  </si>
  <si>
    <t>主契約.給付金額（保険金額）名称</t>
    <phoneticPr fontId="23"/>
  </si>
  <si>
    <t>主契約.給付金額（保険金額）単位</t>
    <phoneticPr fontId="23"/>
  </si>
  <si>
    <t>コードマスター契約者個人性別.論理名</t>
  </si>
  <si>
    <t>コードマスター受取人個人性別.論理名</t>
  </si>
  <si>
    <t>コードマスター職業.論理名</t>
  </si>
  <si>
    <t>コードマスター職種.論理名</t>
  </si>
  <si>
    <t>コードマスター業務内容.論理名</t>
  </si>
  <si>
    <t>コードマスター収入.論理名</t>
  </si>
  <si>
    <t>コードマスター続柄.論理名</t>
  </si>
  <si>
    <t>コードマスター払込方法.論理名</t>
  </si>
  <si>
    <t>コードマスター保険期間種別.論理名</t>
  </si>
  <si>
    <t>コードマスター保険期間.論理名</t>
  </si>
  <si>
    <t>コードマスター払込期間種別.論理名</t>
  </si>
  <si>
    <t>コードマスター払込期間.論理名</t>
  </si>
  <si>
    <t>コードマスター入院給付金支払限度日数型区分.論理名</t>
  </si>
  <si>
    <t>コードマスター初回給付金支払倍率型区分.論理名</t>
  </si>
  <si>
    <t>コードマスター手術給付金支払倍率区分.論理名</t>
  </si>
  <si>
    <t>コードマスター特定疾病支払日数無制限特則.論理名</t>
  </si>
  <si>
    <t>コードマスター保障範囲型区分.論理名</t>
  </si>
  <si>
    <t>コードマスター保険料払込免除特約種類.論理名</t>
  </si>
  <si>
    <t>コードマスター払込経路.論理名</t>
  </si>
  <si>
    <t>入院給付金支払限度日数型区分名称</t>
  </si>
  <si>
    <t>主契約.入院給付金支払限度日数型区分</t>
    <phoneticPr fontId="23"/>
  </si>
  <si>
    <t>主契約.入院給付金支払限度日数型区分名称</t>
    <phoneticPr fontId="23"/>
  </si>
  <si>
    <t>主契約.入院給付金支払限度日数型区分単位</t>
    <phoneticPr fontId="23"/>
  </si>
  <si>
    <t>初回給付金支払倍率型区分名称</t>
  </si>
  <si>
    <t>主契約.初回給付金支払倍率型区分名称</t>
    <phoneticPr fontId="23"/>
  </si>
  <si>
    <t>主契約.初回給付金支払倍率型区分単位</t>
    <phoneticPr fontId="23"/>
  </si>
  <si>
    <t>主契約.初回給付金支払倍率型区分</t>
    <phoneticPr fontId="23"/>
  </si>
  <si>
    <t>手術給付金支払倍率区分名称</t>
  </si>
  <si>
    <t>主契約.手術給付金支払倍率区分名称</t>
    <phoneticPr fontId="23"/>
  </si>
  <si>
    <t>主契約.手術給付金支払倍率区分単位</t>
    <phoneticPr fontId="23"/>
  </si>
  <si>
    <t>特定疾病支払日数無制限特則名称</t>
  </si>
  <si>
    <t>主契約.特定疾病支払日数無制限特則名称</t>
    <phoneticPr fontId="23"/>
  </si>
  <si>
    <t>主契約.特定疾病支払日数無制限特則単位</t>
    <phoneticPr fontId="23"/>
  </si>
  <si>
    <t>保障範囲型区分</t>
  </si>
  <si>
    <t>保障範囲型区分名称</t>
  </si>
  <si>
    <t>主契約.保障範囲型区分</t>
    <phoneticPr fontId="23"/>
  </si>
  <si>
    <t>主契約.保障範囲型区分名称</t>
    <phoneticPr fontId="23"/>
  </si>
  <si>
    <t>主契約.保障範囲型区分単位</t>
    <phoneticPr fontId="23"/>
  </si>
  <si>
    <t>保険料払込免除特約種類名称</t>
  </si>
  <si>
    <t>主契約.保険料払込免除特約種類</t>
    <phoneticPr fontId="23"/>
  </si>
  <si>
    <t>主契約.保険料払込免除特約種類名称</t>
    <phoneticPr fontId="23"/>
  </si>
  <si>
    <t>主契約.保険料払込免除特約種類単位</t>
    <phoneticPr fontId="23"/>
  </si>
  <si>
    <t>保険期間種別</t>
  </si>
  <si>
    <t>主契約.保険期間種別</t>
    <phoneticPr fontId="23"/>
  </si>
  <si>
    <t>保険期間名称</t>
  </si>
  <si>
    <t>主契約.保険期間名称</t>
    <phoneticPr fontId="23"/>
  </si>
  <si>
    <t>払込期間種別</t>
  </si>
  <si>
    <t>主契約.払込期間種別</t>
    <phoneticPr fontId="23"/>
  </si>
  <si>
    <t>主契約.払込期間名称</t>
    <phoneticPr fontId="23"/>
  </si>
  <si>
    <t>契約者個人.メールアドレス</t>
    <phoneticPr fontId="23"/>
  </si>
  <si>
    <t>更新日時</t>
  </si>
  <si>
    <t>販売商品名称</t>
  </si>
  <si>
    <t>販売商品愛称</t>
  </si>
  <si>
    <t>保険証券郵送区分</t>
  </si>
  <si>
    <t>契約者個人ID</t>
  </si>
  <si>
    <t>受取人個人ID</t>
  </si>
  <si>
    <t>updateDatetime</t>
  </si>
  <si>
    <t>productCode</t>
  </si>
  <si>
    <t>salesProductNameLabel</t>
  </si>
  <si>
    <t>salesProductPetNameLabel</t>
  </si>
  <si>
    <t>policyPostCls</t>
  </si>
  <si>
    <t>selfIndividualId</t>
  </si>
  <si>
    <t>receiverIndividualId</t>
  </si>
  <si>
    <t>払込経路名称</t>
    <rPh sb="0" eb="2">
      <t>ハライコミ</t>
    </rPh>
    <rPh sb="2" eb="4">
      <t>ケイロ</t>
    </rPh>
    <rPh sb="4" eb="6">
      <t>メイショウ</t>
    </rPh>
    <phoneticPr fontId="23"/>
  </si>
  <si>
    <t>paymentChannelCodeData</t>
  </si>
  <si>
    <t>標準約款コード</t>
  </si>
  <si>
    <t>約款名称</t>
  </si>
  <si>
    <t>入院給付金支払限度日数型区分</t>
  </si>
  <si>
    <t>払込期間名称</t>
  </si>
  <si>
    <t>一部一時払給付金額（保険金額）</t>
  </si>
  <si>
    <t>standardProvisionCd</t>
  </si>
  <si>
    <t>provisionName</t>
  </si>
  <si>
    <t>benefitNameLabel</t>
  </si>
  <si>
    <t>benefitUnitLabel</t>
  </si>
  <si>
    <t>paymentMethodName</t>
  </si>
  <si>
    <t>hosCovPayLimitClassNameLabel</t>
  </si>
  <si>
    <t>hosCovPayLimitClassName</t>
  </si>
  <si>
    <t>benefitFirstPayConvClsNameLabel</t>
  </si>
  <si>
    <t>benefitFirstPayConvClsName</t>
  </si>
  <si>
    <t>benefitPayConvClsNameLabel</t>
  </si>
  <si>
    <t>benefitPayConvClsName</t>
  </si>
  <si>
    <t>disHsptUnlmtDaysSpPrvNameLabel</t>
  </si>
  <si>
    <t>disHsptUnlmtDaysSpPrvName</t>
  </si>
  <si>
    <t>diseaseCoverageType</t>
  </si>
  <si>
    <t>diseaseCoverageTypeNameLabel</t>
  </si>
  <si>
    <t>diseaseCoverageTypeName</t>
  </si>
  <si>
    <t>freeOfPremiumRiderClsNameLabel</t>
  </si>
  <si>
    <t>freeOfPremiumRiderClsName</t>
  </si>
  <si>
    <t>insurancePeriodClass</t>
  </si>
  <si>
    <t>insurancePeriodClassName</t>
  </si>
  <si>
    <t>insurancePeriodNameLabel</t>
  </si>
  <si>
    <t>insurancePeriodName</t>
  </si>
  <si>
    <t>paymentPeriodClass</t>
  </si>
  <si>
    <t>paymentPeriodClassName</t>
  </si>
  <si>
    <t>paymentPeriodNameLabel</t>
  </si>
  <si>
    <t>paymentPeriodName</t>
  </si>
  <si>
    <t>性別コード名称</t>
    <rPh sb="5" eb="7">
      <t>メイショウ</t>
    </rPh>
    <phoneticPr fontId="23"/>
  </si>
  <si>
    <t>職業コード名称</t>
    <phoneticPr fontId="23"/>
  </si>
  <si>
    <t>職種コード名称</t>
    <phoneticPr fontId="23"/>
  </si>
  <si>
    <t>業務内容コード名称</t>
    <phoneticPr fontId="23"/>
  </si>
  <si>
    <t>年収コード名称</t>
    <phoneticPr fontId="23"/>
  </si>
  <si>
    <t>続柄コード名称</t>
    <rPh sb="5" eb="7">
      <t>メイショウ</t>
    </rPh>
    <phoneticPr fontId="23"/>
  </si>
  <si>
    <t>SQL結果.コードマスター契約者個人性別.論理名</t>
    <rPh sb="21" eb="24">
      <t>ロンリメイ</t>
    </rPh>
    <phoneticPr fontId="23"/>
  </si>
  <si>
    <t>SQL結果.コードマスター職種.論理名</t>
    <phoneticPr fontId="23"/>
  </si>
  <si>
    <t>SQL結果.コードマスター業務内容.論理名</t>
    <phoneticPr fontId="23"/>
  </si>
  <si>
    <t>SQL結果.コードマスター職業.論理名</t>
    <phoneticPr fontId="23"/>
  </si>
  <si>
    <t>SQL結果.コードマスター収入.論理名</t>
    <phoneticPr fontId="23"/>
  </si>
  <si>
    <t>SQL結果.コードマスター受取人個人性別.論理名</t>
    <phoneticPr fontId="23"/>
  </si>
  <si>
    <t>SQL結果.コードマスター続柄.論理名</t>
    <phoneticPr fontId="23"/>
  </si>
  <si>
    <t>払込方法名称</t>
    <rPh sb="4" eb="6">
      <t>メイショウ</t>
    </rPh>
    <phoneticPr fontId="23"/>
  </si>
  <si>
    <t>SQL結果.コードマスター払込方法.論理名</t>
  </si>
  <si>
    <t>保険料払込免除特約種類名</t>
    <rPh sb="11" eb="12">
      <t>メイ</t>
    </rPh>
    <phoneticPr fontId="23"/>
  </si>
  <si>
    <t>保障範囲型区分名</t>
    <phoneticPr fontId="23"/>
  </si>
  <si>
    <t>特定疾病支払日数無制限特則名</t>
    <phoneticPr fontId="23"/>
  </si>
  <si>
    <t>手術給付金支払倍率区分名</t>
    <phoneticPr fontId="23"/>
  </si>
  <si>
    <t>初回給付金支払倍率型区分名</t>
    <phoneticPr fontId="23"/>
  </si>
  <si>
    <t>入院給付金支払限度日数型区分名</t>
    <phoneticPr fontId="23"/>
  </si>
  <si>
    <t>SQL結果.コードマスター保険期間種別.論理名</t>
  </si>
  <si>
    <t>保険期間種別名</t>
    <rPh sb="6" eb="7">
      <t>メイ</t>
    </rPh>
    <phoneticPr fontId="23"/>
  </si>
  <si>
    <t>保険期間名</t>
    <phoneticPr fontId="23"/>
  </si>
  <si>
    <t>払込期間種別名</t>
    <rPh sb="6" eb="7">
      <t>メイ</t>
    </rPh>
    <phoneticPr fontId="23"/>
  </si>
  <si>
    <t>払込期間名</t>
    <phoneticPr fontId="23"/>
  </si>
  <si>
    <t>SQL結果.コードマスター払込期間.論理名</t>
  </si>
  <si>
    <t>SQL結果.コードマスター払込期間種別.論理名</t>
  </si>
  <si>
    <t>SQL結果.コードマスター保険期間.論理名</t>
  </si>
  <si>
    <t>SQL結果.コードマスター入院給付金支払限度日数型区分.論理名</t>
  </si>
  <si>
    <t>SQL結果.コードマスター初回給付金支払倍率型区分.論理名</t>
  </si>
  <si>
    <t>SQL結果.コードマスター手術給付金支払倍率区分.論理名</t>
  </si>
  <si>
    <t>SQL結果.コードマスター特定疾病支払日数無制限特則.論理名</t>
  </si>
  <si>
    <t>SQL結果.コードマスター保障範囲型区分.論理名</t>
  </si>
  <si>
    <t>SQL結果.コードマスター保険料払込免除特約種類.論理名</t>
  </si>
  <si>
    <t>SQL結果.コードマスター払込経路.論理名</t>
  </si>
  <si>
    <t>selfSexCodeData</t>
  </si>
  <si>
    <t>selfJobCodeData</t>
  </si>
  <si>
    <t>selfJobSubCodeData</t>
  </si>
  <si>
    <t>selfJobDetailCodeData</t>
  </si>
  <si>
    <t>selfIncomeCodeData</t>
  </si>
  <si>
    <t>receiverSexCodeData</t>
  </si>
  <si>
    <t>receiverRelationshipCodeData</t>
  </si>
  <si>
    <t>特約.シリアル番号</t>
  </si>
  <si>
    <t>特約.選択フラグ</t>
  </si>
  <si>
    <t>特約.標準約款コード</t>
  </si>
  <si>
    <t>特約.該当約款バージョン</t>
  </si>
  <si>
    <t>特約.約款名称</t>
  </si>
  <si>
    <t>特約.付加区分</t>
  </si>
  <si>
    <t>特約.付加区分名称</t>
  </si>
  <si>
    <t>特約.付加区分単位</t>
  </si>
  <si>
    <t>特約.保障範囲型区分</t>
  </si>
  <si>
    <t>特約.保障範囲型区分名称</t>
  </si>
  <si>
    <t>特約.保障範囲型区分単位</t>
  </si>
  <si>
    <t>特約.保険料払込免除特約種類名称</t>
  </si>
  <si>
    <t>特約.保険料払込免除特約種類単位</t>
  </si>
  <si>
    <t>特約.保険期間種別</t>
  </si>
  <si>
    <t>特約.保険期間名称</t>
  </si>
  <si>
    <t>特約.保険期間単位</t>
  </si>
  <si>
    <t>特約.給付金額（保険金額）名称</t>
  </si>
  <si>
    <t>特約.給付金額（保険金額）単位</t>
  </si>
  <si>
    <t>特約.払込期間種別</t>
  </si>
  <si>
    <t>特約.払込期間名称</t>
  </si>
  <si>
    <t>特約.払込期間単位</t>
  </si>
  <si>
    <t>特約.入院給付金支払限度日数型区分</t>
  </si>
  <si>
    <t>特約.入院給付金支払限度日数型区分名称</t>
  </si>
  <si>
    <t>特約.入院給付金支払限度日数型区分単位</t>
  </si>
  <si>
    <t>特約.初回給付金支払倍率型区分名称</t>
  </si>
  <si>
    <t>特約.初回給付金支払倍率型区分単位</t>
  </si>
  <si>
    <t>特約.一部一時払給付金額（保険金額）</t>
  </si>
  <si>
    <t>特約.危険選択方法</t>
  </si>
  <si>
    <t>特約.特定疾病支払日数無制限特則名称</t>
  </si>
  <si>
    <t>特約.特定疾病支払日数無制限特則単位</t>
  </si>
  <si>
    <t>特約.特定疾病支払日数無制限特則</t>
    <phoneticPr fontId="23"/>
  </si>
  <si>
    <t>特約.保険期間種別 = コードマスター保険期間種別.コード</t>
    <rPh sb="0" eb="2">
      <t>トクヤク</t>
    </rPh>
    <rPh sb="3" eb="5">
      <t>ホケン</t>
    </rPh>
    <rPh sb="5" eb="7">
      <t>キカン</t>
    </rPh>
    <rPh sb="7" eb="9">
      <t>シュベツ</t>
    </rPh>
    <rPh sb="19" eb="21">
      <t>ホケン</t>
    </rPh>
    <rPh sb="21" eb="23">
      <t>キカン</t>
    </rPh>
    <rPh sb="23" eb="25">
      <t>シュベツ</t>
    </rPh>
    <phoneticPr fontId="23"/>
  </si>
  <si>
    <t>特約.払込期間種別 = コードマスター払込期間種別.コード</t>
    <rPh sb="0" eb="2">
      <t>トクヤク</t>
    </rPh>
    <rPh sb="3" eb="5">
      <t>ハライコミ</t>
    </rPh>
    <rPh sb="5" eb="7">
      <t>キカン</t>
    </rPh>
    <rPh sb="7" eb="9">
      <t>シュベツ</t>
    </rPh>
    <rPh sb="19" eb="21">
      <t>ハライコミ</t>
    </rPh>
    <rPh sb="21" eb="23">
      <t>キカン</t>
    </rPh>
    <rPh sb="23" eb="25">
      <t>シュベツ</t>
    </rPh>
    <phoneticPr fontId="23"/>
  </si>
  <si>
    <t>特約.払込期間 = コードマスター払込期間.コード</t>
    <rPh sb="0" eb="2">
      <t>トクヤク</t>
    </rPh>
    <rPh sb="3" eb="5">
      <t>ハライコミ</t>
    </rPh>
    <rPh sb="5" eb="7">
      <t>キカン</t>
    </rPh>
    <rPh sb="17" eb="19">
      <t>ハライコミ</t>
    </rPh>
    <rPh sb="19" eb="21">
      <t>キカン</t>
    </rPh>
    <phoneticPr fontId="23"/>
  </si>
  <si>
    <t>特約.入院給付金支払限度日数型区分 = コードマスター入院給付金支払限度日数型区分.コード</t>
    <rPh sb="0" eb="2">
      <t>トクヤク</t>
    </rPh>
    <rPh sb="3" eb="5">
      <t>ニュウイン</t>
    </rPh>
    <rPh sb="5" eb="8">
      <t>キュウフキン</t>
    </rPh>
    <rPh sb="8" eb="10">
      <t>シハライ</t>
    </rPh>
    <rPh sb="10" eb="12">
      <t>ゲンド</t>
    </rPh>
    <rPh sb="12" eb="14">
      <t>ニッスウ</t>
    </rPh>
    <rPh sb="14" eb="15">
      <t>ガタ</t>
    </rPh>
    <rPh sb="15" eb="17">
      <t>クブン</t>
    </rPh>
    <rPh sb="27" eb="29">
      <t>ニュウイン</t>
    </rPh>
    <rPh sb="29" eb="32">
      <t>キュウフキン</t>
    </rPh>
    <rPh sb="32" eb="34">
      <t>シハライ</t>
    </rPh>
    <rPh sb="34" eb="36">
      <t>ゲンド</t>
    </rPh>
    <rPh sb="36" eb="38">
      <t>ニッスウ</t>
    </rPh>
    <rPh sb="38" eb="39">
      <t>ガタ</t>
    </rPh>
    <rPh sb="39" eb="41">
      <t>クブン</t>
    </rPh>
    <phoneticPr fontId="23"/>
  </si>
  <si>
    <t>特約.初回給付金支払倍率型区分 = コードマスター初回給付金支払倍率型区分.コード</t>
    <rPh sb="0" eb="2">
      <t>トクヤク</t>
    </rPh>
    <rPh sb="3" eb="5">
      <t>ショカイ</t>
    </rPh>
    <rPh sb="5" eb="8">
      <t>キュウフキン</t>
    </rPh>
    <rPh sb="8" eb="10">
      <t>シハライ</t>
    </rPh>
    <rPh sb="10" eb="12">
      <t>バイリツ</t>
    </rPh>
    <rPh sb="12" eb="13">
      <t>ガタ</t>
    </rPh>
    <rPh sb="13" eb="15">
      <t>クブン</t>
    </rPh>
    <rPh sb="25" eb="27">
      <t>ショカイ</t>
    </rPh>
    <rPh sb="27" eb="30">
      <t>キュウフキン</t>
    </rPh>
    <rPh sb="30" eb="32">
      <t>シハライ</t>
    </rPh>
    <rPh sb="32" eb="34">
      <t>バイリツ</t>
    </rPh>
    <rPh sb="34" eb="35">
      <t>ガタ</t>
    </rPh>
    <rPh sb="35" eb="37">
      <t>クブン</t>
    </rPh>
    <phoneticPr fontId="23"/>
  </si>
  <si>
    <t>特約.特定疾病支払日数無制限特則 = コードマスター特定疾病支払日数無制限特則コード</t>
    <rPh sb="0" eb="2">
      <t>トクヤク</t>
    </rPh>
    <rPh sb="3" eb="5">
      <t>トクテイ</t>
    </rPh>
    <rPh sb="5" eb="7">
      <t>シッペイ</t>
    </rPh>
    <rPh sb="7" eb="9">
      <t>シハライ</t>
    </rPh>
    <rPh sb="9" eb="11">
      <t>ニッスウ</t>
    </rPh>
    <rPh sb="11" eb="14">
      <t>ムセイゲン</t>
    </rPh>
    <rPh sb="14" eb="16">
      <t>トクソク</t>
    </rPh>
    <rPh sb="26" eb="28">
      <t>トクテイ</t>
    </rPh>
    <rPh sb="28" eb="30">
      <t>シッペイ</t>
    </rPh>
    <rPh sb="30" eb="32">
      <t>シハライ</t>
    </rPh>
    <rPh sb="32" eb="34">
      <t>ニッスウ</t>
    </rPh>
    <rPh sb="34" eb="37">
      <t>ムセイゲン</t>
    </rPh>
    <rPh sb="37" eb="39">
      <t>トクソク</t>
    </rPh>
    <phoneticPr fontId="23"/>
  </si>
  <si>
    <t>特約.保障範囲型区分 = コードマスター保障範囲型区分.コード</t>
    <rPh sb="0" eb="2">
      <t>トクヤク</t>
    </rPh>
    <rPh sb="3" eb="5">
      <t>ホショウ</t>
    </rPh>
    <rPh sb="5" eb="7">
      <t>ハンイ</t>
    </rPh>
    <rPh sb="7" eb="8">
      <t>ガタ</t>
    </rPh>
    <rPh sb="8" eb="10">
      <t>クブン</t>
    </rPh>
    <phoneticPr fontId="23"/>
  </si>
  <si>
    <t>serialNumber</t>
  </si>
  <si>
    <t>selectableFlg</t>
  </si>
  <si>
    <t>appliedProvisionVersion</t>
  </si>
  <si>
    <t>additionType</t>
  </si>
  <si>
    <t>additionTypeNameLabel</t>
  </si>
  <si>
    <t>additionTypeUnitLabel</t>
  </si>
  <si>
    <t>diseaseCoverageTypeUnitLabel</t>
  </si>
  <si>
    <t>freeOfPremiumRiderClsUnitLabel</t>
  </si>
  <si>
    <t>insurancePeriodUnitLabel</t>
  </si>
  <si>
    <t>paymentPeriodUnitLabel</t>
  </si>
  <si>
    <t>hosCovPayLimitClassUnitLabel</t>
  </si>
  <si>
    <t>benefitFirstPayConvClsUnitLabel</t>
  </si>
  <si>
    <t>riskSelectionMethod</t>
  </si>
  <si>
    <t>disHsptUnlmtDaysSpPrvUnitLabel</t>
  </si>
  <si>
    <t>シリアル番号</t>
  </si>
  <si>
    <t>選択フラグ</t>
  </si>
  <si>
    <t>該当約款バージョン</t>
  </si>
  <si>
    <t>付加区分</t>
  </si>
  <si>
    <t>付加区分名称</t>
  </si>
  <si>
    <t>付加区分単位</t>
  </si>
  <si>
    <t>保障範囲型区分単位</t>
  </si>
  <si>
    <t>保険料払込免除特約種類単位</t>
  </si>
  <si>
    <t>保険期間単位</t>
  </si>
  <si>
    <t>払込期間単位</t>
  </si>
  <si>
    <t>入院給付金支払限度日数型区分単位</t>
  </si>
  <si>
    <t>初回給付金支払倍率型区分単位</t>
  </si>
  <si>
    <t>危険選択方法</t>
  </si>
  <si>
    <t>特定疾病支払日数無制限特則単位</t>
  </si>
  <si>
    <t>SQL結果.商品付加ID</t>
  </si>
  <si>
    <t>SQL結果.商品付加バージョン</t>
  </si>
  <si>
    <t>SQL結果.シリアル番号</t>
  </si>
  <si>
    <t>SQL結果.選択フラグ</t>
  </si>
  <si>
    <t>SQL結果.標準約款コード</t>
  </si>
  <si>
    <t>SQL結果.該当約款コード</t>
  </si>
  <si>
    <t>SQL結果.該当約款バージョン</t>
  </si>
  <si>
    <t>SQL結果.約款名称</t>
  </si>
  <si>
    <t>SQL結果.付加区分</t>
  </si>
  <si>
    <t>SQL結果.付加区分名称</t>
  </si>
  <si>
    <t>SQL結果.付加区分単位</t>
  </si>
  <si>
    <t>SQL結果.保障範囲型区分</t>
  </si>
  <si>
    <t>SQL結果.保障範囲型区分名称</t>
  </si>
  <si>
    <t>SQL結果.保障範囲型区分単位</t>
  </si>
  <si>
    <t>SQL結果.保険料払込免除特約種類</t>
  </si>
  <si>
    <t>SQL結果.保険料払込免除特約種類名称</t>
  </si>
  <si>
    <t>SQL結果.保険料払込免除特約種類単位</t>
  </si>
  <si>
    <t>SQL結果.保険期間種別</t>
  </si>
  <si>
    <t>SQL結果.保険期間</t>
  </si>
  <si>
    <t>SQL結果.保険期間名称</t>
  </si>
  <si>
    <t>SQL結果.保険期間単位</t>
  </si>
  <si>
    <t>SQL結果.給付金額（保険金額）</t>
  </si>
  <si>
    <t>SQL結果.給付金額（保険金額）名称</t>
  </si>
  <si>
    <t>SQL結果.給付金額（保険金額）単位</t>
  </si>
  <si>
    <t>SQL結果.払込期間種別</t>
  </si>
  <si>
    <t>SQL結果.払込期間</t>
  </si>
  <si>
    <t>SQL結果.払込期間名称</t>
  </si>
  <si>
    <t>SQL結果.払込期間単位</t>
  </si>
  <si>
    <t>SQL結果.保険料</t>
  </si>
  <si>
    <t>SQL結果.入院給付金支払限度日数型区分</t>
  </si>
  <si>
    <t>SQL結果.入院給付金支払限度日数型区分名称</t>
  </si>
  <si>
    <t>SQL結果.入院給付金支払限度日数型区分単位</t>
  </si>
  <si>
    <t>SQL結果.初回給付金支払倍率型区分</t>
  </si>
  <si>
    <t>SQL結果.初回給付金支払倍率型区分名称</t>
  </si>
  <si>
    <t>SQL結果.初回給付金支払倍率型区分単位</t>
  </si>
  <si>
    <t>SQL結果.一部一時払給付金額（保険金額）</t>
  </si>
  <si>
    <t>SQL結果.危険選択方法</t>
  </si>
  <si>
    <t>SQL結果.特定疾病支払日数無制限特則</t>
  </si>
  <si>
    <t>SQL結果.特定疾病支払日数無制限特則名称</t>
  </si>
  <si>
    <t>SQL結果.特定疾病支払日数無制限特則単位</t>
  </si>
  <si>
    <t>保障範囲型区分名</t>
  </si>
  <si>
    <t>保険期間種別名</t>
  </si>
  <si>
    <t>保険期間名</t>
  </si>
  <si>
    <t>払込期間種別名</t>
  </si>
  <si>
    <t>払込期間名</t>
  </si>
  <si>
    <t>入院給付金支払限度日数型区分名</t>
  </si>
  <si>
    <t>初回給付金支払倍率型区分名</t>
  </si>
  <si>
    <t>特定疾病支払日数無制限特則名</t>
  </si>
  <si>
    <t>string</t>
  </si>
  <si>
    <t>string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</si>
</sst>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71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000000"/>
      <name val="MS PGothic"/>
      <family val="3"/>
      <charset val="128"/>
    </font>
    <font>
      <sz val="9"/>
      <color theme="1"/>
      <name val="Yu Gothic Medium"/>
      <family val="2"/>
      <charset val="128"/>
    </font>
    <font>
      <sz val="11"/>
      <color theme="1"/>
      <name val="Yu Gothic Medium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rgb="FF000000"/>
      </right>
      <top style="hair">
        <color indexed="64"/>
      </top>
      <bottom/>
      <diagonal/>
    </border>
  </borders>
  <cellStyleXfs count="155">
    <xf numFmtId="0" fontId="0" fillId="0" borderId="0"/>
    <xf numFmtId="0" fontId="24" fillId="0" borderId="32"/>
    <xf numFmtId="0" fontId="25" fillId="0" borderId="32">
      <alignment vertical="center"/>
    </xf>
    <xf numFmtId="0" fontId="24" fillId="0" borderId="32"/>
    <xf numFmtId="0" fontId="25" fillId="0" borderId="32"/>
    <xf numFmtId="0" fontId="27" fillId="0" borderId="32" applyBorder="0"/>
    <xf numFmtId="0" fontId="27" fillId="0" borderId="32"/>
    <xf numFmtId="0" fontId="25" fillId="0" borderId="32">
      <alignment vertical="center"/>
    </xf>
    <xf numFmtId="0" fontId="25" fillId="0" borderId="32"/>
    <xf numFmtId="0" fontId="2" fillId="0" borderId="32">
      <alignment vertical="center"/>
    </xf>
    <xf numFmtId="0" fontId="28" fillId="0" borderId="32">
      <alignment vertical="center"/>
    </xf>
    <xf numFmtId="0" fontId="2" fillId="0" borderId="32">
      <alignment vertical="center"/>
    </xf>
    <xf numFmtId="0" fontId="30" fillId="0" borderId="32">
      <alignment vertical="top"/>
    </xf>
    <xf numFmtId="0" fontId="31" fillId="0" borderId="40" applyNumberFormat="0" applyFont="0" applyFill="0" applyAlignment="0" applyProtection="0"/>
    <xf numFmtId="0" fontId="32" fillId="0" borderId="35" applyNumberFormat="0" applyFont="0" applyAlignment="0">
      <alignment horizontal="right"/>
      <protection locked="0"/>
    </xf>
    <xf numFmtId="176" fontId="33" fillId="0" borderId="32" applyFill="0" applyBorder="0" applyAlignment="0"/>
    <xf numFmtId="41" fontId="34" fillId="0" borderId="32" applyFont="0" applyFill="0" applyBorder="0" applyAlignment="0" applyProtection="0"/>
    <xf numFmtId="40" fontId="35" fillId="0" borderId="32" applyFont="0" applyFill="0" applyBorder="0" applyAlignment="0" applyProtection="0"/>
    <xf numFmtId="177" fontId="34" fillId="0" borderId="32" applyFont="0" applyFill="0" applyBorder="0" applyAlignment="0" applyProtection="0"/>
    <xf numFmtId="178" fontId="35" fillId="0" borderId="32" applyFont="0" applyFill="0" applyBorder="0" applyAlignment="0" applyProtection="0"/>
    <xf numFmtId="0" fontId="36" fillId="0" borderId="32"/>
    <xf numFmtId="179" fontId="37" fillId="0" borderId="32" applyFont="0" applyFill="0" applyBorder="0" applyAlignment="0" applyProtection="0"/>
    <xf numFmtId="180" fontId="30" fillId="0" borderId="36"/>
    <xf numFmtId="0" fontId="38" fillId="0" borderId="32">
      <alignment vertical="center"/>
    </xf>
    <xf numFmtId="0" fontId="39" fillId="0" borderId="41" applyNumberFormat="0" applyAlignment="0" applyProtection="0">
      <alignment horizontal="left" vertical="center"/>
    </xf>
    <xf numFmtId="0" fontId="39" fillId="0" borderId="37">
      <alignment horizontal="left" vertical="center"/>
    </xf>
    <xf numFmtId="0" fontId="30" fillId="0" borderId="32">
      <alignment vertical="top"/>
    </xf>
    <xf numFmtId="0" fontId="40" fillId="0" borderId="32"/>
    <xf numFmtId="0" fontId="41" fillId="0" borderId="32"/>
    <xf numFmtId="0" fontId="30" fillId="0" borderId="32">
      <alignment vertical="top"/>
    </xf>
    <xf numFmtId="0" fontId="42" fillId="0" borderId="32" applyNumberFormat="0" applyFill="0" applyBorder="0" applyAlignment="0" applyProtection="0"/>
    <xf numFmtId="0" fontId="29" fillId="0" borderId="39" applyNumberFormat="0" applyFill="0" applyBorder="0" applyAlignment="0">
      <alignment horizontal="center"/>
    </xf>
    <xf numFmtId="0" fontId="40" fillId="0" borderId="32" applyNumberFormat="0" applyFill="0" applyBorder="0" applyAlignment="0" applyProtection="0"/>
    <xf numFmtId="0" fontId="43" fillId="0" borderId="32" applyNumberFormat="0" applyFill="0" applyBorder="0" applyAlignment="0" applyProtection="0">
      <alignment vertical="top"/>
      <protection locked="0"/>
    </xf>
    <xf numFmtId="0" fontId="44" fillId="0" borderId="32"/>
    <xf numFmtId="0" fontId="45" fillId="0" borderId="32">
      <alignment vertical="top"/>
    </xf>
    <xf numFmtId="0" fontId="46" fillId="0" borderId="42"/>
    <xf numFmtId="0" fontId="45" fillId="0" borderId="32">
      <alignment vertical="top"/>
    </xf>
    <xf numFmtId="38" fontId="47" fillId="0" borderId="32" applyFont="0" applyFill="0" applyBorder="0" applyAlignment="0" applyProtection="0">
      <alignment vertical="center"/>
    </xf>
    <xf numFmtId="181" fontId="48" fillId="0" borderId="32" applyFont="0" applyFill="0" applyBorder="0" applyAlignment="0" applyProtection="0"/>
    <xf numFmtId="182" fontId="48" fillId="0" borderId="32" applyFont="0" applyFill="0" applyBorder="0" applyAlignment="0" applyProtection="0"/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5" fillId="0" borderId="32">
      <alignment vertical="center"/>
    </xf>
    <xf numFmtId="0" fontId="25" fillId="0" borderId="32">
      <alignment vertical="center"/>
    </xf>
    <xf numFmtId="0" fontId="25" fillId="0" borderId="32">
      <alignment vertical="center"/>
    </xf>
    <xf numFmtId="0" fontId="28" fillId="0" borderId="32">
      <alignment vertical="center"/>
    </xf>
    <xf numFmtId="0" fontId="2" fillId="0" borderId="32">
      <alignment vertical="center"/>
    </xf>
    <xf numFmtId="0" fontId="25" fillId="0" borderId="32"/>
    <xf numFmtId="0" fontId="28" fillId="0" borderId="32">
      <alignment vertical="center"/>
    </xf>
    <xf numFmtId="0" fontId="28" fillId="0" borderId="32">
      <alignment vertical="center"/>
    </xf>
    <xf numFmtId="0" fontId="25" fillId="0" borderId="32"/>
    <xf numFmtId="0" fontId="25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47" fillId="0" borderId="32">
      <alignment vertical="center"/>
    </xf>
    <xf numFmtId="0" fontId="45" fillId="0" borderId="38" applyBorder="0">
      <alignment vertical="top"/>
    </xf>
    <xf numFmtId="0" fontId="49" fillId="0" borderId="32"/>
    <xf numFmtId="0" fontId="25" fillId="0" borderId="32"/>
    <xf numFmtId="0" fontId="44" fillId="0" borderId="32"/>
    <xf numFmtId="0" fontId="47" fillId="5" borderId="32" applyNumberFormat="0" applyBorder="0" applyAlignment="0" applyProtection="0">
      <alignment vertical="center"/>
    </xf>
    <xf numFmtId="0" fontId="47" fillId="6" borderId="32" applyNumberFormat="0" applyBorder="0" applyAlignment="0" applyProtection="0">
      <alignment vertical="center"/>
    </xf>
    <xf numFmtId="0" fontId="47" fillId="7" borderId="32" applyNumberFormat="0" applyBorder="0" applyAlignment="0" applyProtection="0">
      <alignment vertical="center"/>
    </xf>
    <xf numFmtId="0" fontId="47" fillId="8" borderId="32" applyNumberFormat="0" applyBorder="0" applyAlignment="0" applyProtection="0">
      <alignment vertical="center"/>
    </xf>
    <xf numFmtId="0" fontId="47" fillId="9" borderId="32" applyNumberFormat="0" applyBorder="0" applyAlignment="0" applyProtection="0">
      <alignment vertical="center"/>
    </xf>
    <xf numFmtId="0" fontId="47" fillId="10" borderId="32" applyNumberFormat="0" applyBorder="0" applyAlignment="0" applyProtection="0">
      <alignment vertical="center"/>
    </xf>
    <xf numFmtId="0" fontId="47" fillId="11" borderId="32" applyNumberFormat="0" applyBorder="0" applyAlignment="0" applyProtection="0">
      <alignment vertical="center"/>
    </xf>
    <xf numFmtId="0" fontId="47" fillId="12" borderId="32" applyNumberFormat="0" applyBorder="0" applyAlignment="0" applyProtection="0">
      <alignment vertical="center"/>
    </xf>
    <xf numFmtId="0" fontId="47" fillId="13" borderId="32" applyNumberFormat="0" applyBorder="0" applyAlignment="0" applyProtection="0">
      <alignment vertical="center"/>
    </xf>
    <xf numFmtId="0" fontId="47" fillId="8" borderId="32" applyNumberFormat="0" applyBorder="0" applyAlignment="0" applyProtection="0">
      <alignment vertical="center"/>
    </xf>
    <xf numFmtId="0" fontId="47" fillId="11" borderId="32" applyNumberFormat="0" applyBorder="0" applyAlignment="0" applyProtection="0">
      <alignment vertical="center"/>
    </xf>
    <xf numFmtId="0" fontId="47" fillId="14" borderId="32" applyNumberFormat="0" applyBorder="0" applyAlignment="0" applyProtection="0">
      <alignment vertical="center"/>
    </xf>
    <xf numFmtId="0" fontId="50" fillId="15" borderId="32" applyNumberFormat="0" applyBorder="0" applyAlignment="0" applyProtection="0">
      <alignment vertical="center"/>
    </xf>
    <xf numFmtId="0" fontId="50" fillId="12" borderId="32" applyNumberFormat="0" applyBorder="0" applyAlignment="0" applyProtection="0">
      <alignment vertical="center"/>
    </xf>
    <xf numFmtId="0" fontId="50" fillId="13" borderId="32" applyNumberFormat="0" applyBorder="0" applyAlignment="0" applyProtection="0">
      <alignment vertical="center"/>
    </xf>
    <xf numFmtId="0" fontId="50" fillId="16" borderId="32" applyNumberFormat="0" applyBorder="0" applyAlignment="0" applyProtection="0">
      <alignment vertical="center"/>
    </xf>
    <xf numFmtId="0" fontId="50" fillId="17" borderId="32" applyNumberFormat="0" applyBorder="0" applyAlignment="0" applyProtection="0">
      <alignment vertical="center"/>
    </xf>
    <xf numFmtId="0" fontId="50" fillId="18" borderId="32" applyNumberFormat="0" applyBorder="0" applyAlignment="0" applyProtection="0">
      <alignment vertical="center"/>
    </xf>
    <xf numFmtId="0" fontId="50" fillId="19" borderId="32" applyNumberFormat="0" applyBorder="0" applyAlignment="0" applyProtection="0">
      <alignment vertical="center"/>
    </xf>
    <xf numFmtId="0" fontId="50" fillId="20" borderId="32" applyNumberFormat="0" applyBorder="0" applyAlignment="0" applyProtection="0">
      <alignment vertical="center"/>
    </xf>
    <xf numFmtId="0" fontId="50" fillId="21" borderId="32" applyNumberFormat="0" applyBorder="0" applyAlignment="0" applyProtection="0">
      <alignment vertical="center"/>
    </xf>
    <xf numFmtId="0" fontId="50" fillId="16" borderId="32" applyNumberFormat="0" applyBorder="0" applyAlignment="0" applyProtection="0">
      <alignment vertical="center"/>
    </xf>
    <xf numFmtId="0" fontId="50" fillId="17" borderId="32" applyNumberFormat="0" applyBorder="0" applyAlignment="0" applyProtection="0">
      <alignment vertical="center"/>
    </xf>
    <xf numFmtId="0" fontId="50" fillId="22" borderId="32" applyNumberFormat="0" applyBorder="0" applyAlignment="0" applyProtection="0">
      <alignment vertical="center"/>
    </xf>
    <xf numFmtId="0" fontId="51" fillId="0" borderId="32" applyNumberFormat="0" applyFill="0" applyBorder="0" applyAlignment="0" applyProtection="0">
      <alignment vertical="center"/>
    </xf>
    <xf numFmtId="0" fontId="52" fillId="23" borderId="43" applyNumberFormat="0" applyAlignment="0" applyProtection="0">
      <alignment vertical="center"/>
    </xf>
    <xf numFmtId="0" fontId="53" fillId="24" borderId="32" applyNumberFormat="0" applyBorder="0" applyAlignment="0" applyProtection="0">
      <alignment vertical="center"/>
    </xf>
    <xf numFmtId="0" fontId="25" fillId="25" borderId="44" applyNumberFormat="0" applyFont="0" applyAlignment="0" applyProtection="0">
      <alignment vertical="center"/>
    </xf>
    <xf numFmtId="0" fontId="54" fillId="0" borderId="45" applyNumberFormat="0" applyFill="0" applyAlignment="0" applyProtection="0">
      <alignment vertical="center"/>
    </xf>
    <xf numFmtId="0" fontId="55" fillId="6" borderId="32" applyNumberFormat="0" applyBorder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57" fillId="0" borderId="32" applyNumberFormat="0" applyFill="0" applyBorder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0" fillId="0" borderId="32" applyNumberFormat="0" applyFill="0" applyBorder="0" applyAlignment="0" applyProtection="0">
      <alignment vertical="center"/>
    </xf>
    <xf numFmtId="0" fontId="61" fillId="0" borderId="50" applyNumberFormat="0" applyFill="0" applyAlignment="0" applyProtection="0">
      <alignment vertical="center"/>
    </xf>
    <xf numFmtId="0" fontId="62" fillId="26" borderId="51" applyNumberFormat="0" applyAlignment="0" applyProtection="0">
      <alignment vertical="center"/>
    </xf>
    <xf numFmtId="0" fontId="63" fillId="0" borderId="32" applyNumberFormat="0" applyFill="0" applyBorder="0" applyAlignment="0" applyProtection="0">
      <alignment vertical="center"/>
    </xf>
    <xf numFmtId="0" fontId="64" fillId="10" borderId="46" applyNumberFormat="0" applyAlignment="0" applyProtection="0">
      <alignment vertical="center"/>
    </xf>
    <xf numFmtId="183" fontId="65" fillId="0" borderId="32"/>
    <xf numFmtId="0" fontId="66" fillId="7" borderId="32" applyNumberFormat="0" applyBorder="0" applyAlignment="0" applyProtection="0">
      <alignment vertical="center"/>
    </xf>
    <xf numFmtId="0" fontId="39" fillId="0" borderId="37">
      <alignment horizontal="left" vertical="center"/>
    </xf>
    <xf numFmtId="41" fontId="34" fillId="0" borderId="32" applyFont="0" applyFill="0" applyBorder="0" applyAlignment="0" applyProtection="0"/>
    <xf numFmtId="0" fontId="39" fillId="0" borderId="37">
      <alignment horizontal="left" vertical="center"/>
    </xf>
    <xf numFmtId="0" fontId="25" fillId="25" borderId="44" applyNumberFormat="0" applyFont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61" fillId="0" borderId="50" applyNumberFormat="0" applyFill="0" applyAlignment="0" applyProtection="0">
      <alignment vertical="center"/>
    </xf>
    <xf numFmtId="0" fontId="62" fillId="26" borderId="51" applyNumberFormat="0" applyAlignment="0" applyProtection="0">
      <alignment vertical="center"/>
    </xf>
    <xf numFmtId="0" fontId="64" fillId="10" borderId="46" applyNumberFormat="0" applyAlignment="0" applyProtection="0">
      <alignment vertical="center"/>
    </xf>
    <xf numFmtId="0" fontId="39" fillId="0" borderId="37">
      <alignment horizontal="left" vertical="center"/>
    </xf>
    <xf numFmtId="0" fontId="67" fillId="0" borderId="32"/>
    <xf numFmtId="0" fontId="2" fillId="0" borderId="32">
      <alignment vertical="center"/>
    </xf>
    <xf numFmtId="0" fontId="26" fillId="0" borderId="32" applyNumberFormat="0" applyFill="0" applyBorder="0" applyAlignment="0" applyProtection="0"/>
    <xf numFmtId="0" fontId="2" fillId="0" borderId="32">
      <alignment vertical="center"/>
    </xf>
    <xf numFmtId="0" fontId="2" fillId="0" borderId="32">
      <alignment vertical="center"/>
    </xf>
    <xf numFmtId="41" fontId="34" fillId="0" borderId="32" applyFont="0" applyFill="0" applyBorder="0" applyAlignment="0" applyProtection="0"/>
    <xf numFmtId="0" fontId="2" fillId="0" borderId="32">
      <alignment vertical="center"/>
    </xf>
    <xf numFmtId="41" fontId="34" fillId="0" borderId="32" applyFont="0" applyFill="0" applyBorder="0" applyAlignment="0" applyProtection="0"/>
    <xf numFmtId="0" fontId="2" fillId="0" borderId="32">
      <alignment vertical="center"/>
    </xf>
    <xf numFmtId="0" fontId="2" fillId="0" borderId="32">
      <alignment vertical="center"/>
    </xf>
    <xf numFmtId="0" fontId="2" fillId="0" borderId="32">
      <alignment vertical="center"/>
    </xf>
    <xf numFmtId="41" fontId="34" fillId="0" borderId="32" applyFont="0" applyFill="0" applyBorder="0" applyAlignment="0" applyProtection="0"/>
    <xf numFmtId="0" fontId="2" fillId="0" borderId="32">
      <alignment vertical="center"/>
    </xf>
    <xf numFmtId="41" fontId="34" fillId="0" borderId="32" applyFont="0" applyFill="0" applyBorder="0" applyAlignment="0" applyProtection="0"/>
    <xf numFmtId="0" fontId="2" fillId="0" borderId="32">
      <alignment vertical="center"/>
    </xf>
    <xf numFmtId="0" fontId="2" fillId="0" borderId="32">
      <alignment vertical="center"/>
    </xf>
    <xf numFmtId="0" fontId="25" fillId="0" borderId="32"/>
    <xf numFmtId="0" fontId="68" fillId="0" borderId="32"/>
    <xf numFmtId="0" fontId="1" fillId="0" borderId="32">
      <alignment vertical="center"/>
    </xf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0" fontId="1" fillId="0" borderId="32">
      <alignment vertical="center"/>
    </xf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0" fontId="1" fillId="0" borderId="32">
      <alignment vertical="center"/>
    </xf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0" fontId="1" fillId="0" borderId="32">
      <alignment vertical="center"/>
    </xf>
  </cellStyleXfs>
  <cellXfs count="334">
    <xf numFmtId="0" fontId="0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19" fillId="0" borderId="2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9" fillId="0" borderId="0" xfId="0" applyNumberFormat="1" applyFont="1" applyAlignment="1">
      <alignment vertical="center"/>
    </xf>
    <xf numFmtId="0" fontId="19" fillId="0" borderId="27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23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9" fillId="0" borderId="32" xfId="0" applyFont="1" applyBorder="1" applyAlignment="1">
      <alignment horizontal="lef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center" vertical="center"/>
    </xf>
    <xf numFmtId="0" fontId="19" fillId="0" borderId="53" xfId="0" applyFont="1" applyBorder="1" applyAlignment="1">
      <alignment vertical="center"/>
    </xf>
    <xf numFmtId="0" fontId="19" fillId="0" borderId="32" xfId="3" applyFont="1" applyBorder="1" applyAlignment="1">
      <alignment horizontal="center" vertical="center"/>
    </xf>
    <xf numFmtId="0" fontId="19" fillId="0" borderId="32" xfId="3" applyFont="1" applyBorder="1" applyAlignment="1">
      <alignment vertical="center"/>
    </xf>
    <xf numFmtId="0" fontId="0" fillId="0" borderId="0" xfId="0" applyFont="1" applyAlignment="1">
      <alignment vertical="center"/>
    </xf>
    <xf numFmtId="0" fontId="20" fillId="0" borderId="32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0" fontId="19" fillId="0" borderId="34" xfId="0" applyFont="1" applyBorder="1" applyAlignment="1">
      <alignment vertical="center"/>
    </xf>
    <xf numFmtId="49" fontId="19" fillId="0" borderId="32" xfId="0" applyNumberFormat="1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52" xfId="0" applyFont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9" fillId="0" borderId="5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9" fillId="0" borderId="13" xfId="0" applyFont="1" applyBorder="1" applyAlignment="1">
      <alignment horizontal="left" vertical="center"/>
    </xf>
    <xf numFmtId="0" fontId="16" fillId="0" borderId="32" xfId="0" applyFont="1" applyBorder="1" applyAlignment="1">
      <alignment vertical="center"/>
    </xf>
    <xf numFmtId="0" fontId="19" fillId="0" borderId="9" xfId="0" applyFont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56" xfId="0" applyFont="1" applyBorder="1" applyAlignment="1">
      <alignment vertical="center"/>
    </xf>
    <xf numFmtId="0" fontId="19" fillId="0" borderId="59" xfId="0" applyFont="1" applyBorder="1" applyAlignment="1">
      <alignment vertical="center"/>
    </xf>
    <xf numFmtId="0" fontId="16" fillId="0" borderId="60" xfId="0" applyFont="1" applyBorder="1" applyAlignment="1">
      <alignment vertical="center"/>
    </xf>
    <xf numFmtId="0" fontId="16" fillId="0" borderId="61" xfId="0" applyFont="1" applyBorder="1" applyAlignment="1">
      <alignment vertical="center"/>
    </xf>
    <xf numFmtId="0" fontId="19" fillId="0" borderId="57" xfId="0" applyFont="1" applyBorder="1" applyAlignment="1">
      <alignment vertical="center"/>
    </xf>
    <xf numFmtId="0" fontId="19" fillId="0" borderId="58" xfId="0" applyFont="1" applyBorder="1" applyAlignment="1">
      <alignment vertical="center"/>
    </xf>
    <xf numFmtId="0" fontId="19" fillId="0" borderId="77" xfId="0" applyFont="1" applyBorder="1" applyAlignment="1">
      <alignment vertical="center"/>
    </xf>
    <xf numFmtId="0" fontId="19" fillId="0" borderId="78" xfId="0" applyFont="1" applyBorder="1" applyAlignment="1">
      <alignment vertical="center"/>
    </xf>
    <xf numFmtId="0" fontId="19" fillId="0" borderId="77" xfId="0" applyFont="1" applyBorder="1" applyAlignment="1">
      <alignment horizontal="left" vertical="center"/>
    </xf>
    <xf numFmtId="0" fontId="0" fillId="0" borderId="78" xfId="0" applyFont="1" applyBorder="1" applyAlignment="1">
      <alignment vertical="center"/>
    </xf>
    <xf numFmtId="0" fontId="0" fillId="0" borderId="79" xfId="0" applyFont="1" applyBorder="1" applyAlignment="1">
      <alignment vertical="center"/>
    </xf>
    <xf numFmtId="0" fontId="19" fillId="0" borderId="69" xfId="0" applyFont="1" applyBorder="1" applyAlignment="1">
      <alignment vertical="center"/>
    </xf>
    <xf numFmtId="0" fontId="19" fillId="0" borderId="70" xfId="0" applyFont="1" applyBorder="1" applyAlignment="1">
      <alignment vertical="center"/>
    </xf>
    <xf numFmtId="0" fontId="19" fillId="0" borderId="69" xfId="0" applyFont="1" applyBorder="1" applyAlignment="1">
      <alignment horizontal="left" vertical="center"/>
    </xf>
    <xf numFmtId="0" fontId="0" fillId="0" borderId="70" xfId="0" applyFont="1" applyBorder="1" applyAlignment="1">
      <alignment vertical="center"/>
    </xf>
    <xf numFmtId="0" fontId="0" fillId="0" borderId="71" xfId="0" applyFont="1" applyBorder="1" applyAlignment="1">
      <alignment vertical="center"/>
    </xf>
    <xf numFmtId="0" fontId="19" fillId="0" borderId="79" xfId="0" applyFont="1" applyBorder="1" applyAlignment="1">
      <alignment vertical="center"/>
    </xf>
    <xf numFmtId="0" fontId="19" fillId="0" borderId="73" xfId="0" applyFont="1" applyBorder="1" applyAlignment="1">
      <alignment vertical="center"/>
    </xf>
    <xf numFmtId="0" fontId="19" fillId="0" borderId="28" xfId="3" applyFont="1" applyBorder="1" applyAlignment="1">
      <alignment vertical="center"/>
    </xf>
    <xf numFmtId="0" fontId="19" fillId="0" borderId="78" xfId="0" applyFont="1" applyBorder="1" applyAlignment="1">
      <alignment horizontal="left" vertical="center"/>
    </xf>
    <xf numFmtId="0" fontId="16" fillId="0" borderId="65" xfId="0" applyFont="1" applyBorder="1" applyAlignment="1">
      <alignment vertical="center"/>
    </xf>
    <xf numFmtId="0" fontId="16" fillId="0" borderId="89" xfId="0" applyFont="1" applyBorder="1" applyAlignment="1">
      <alignment vertical="center"/>
    </xf>
    <xf numFmtId="0" fontId="19" fillId="0" borderId="87" xfId="0" applyFont="1" applyBorder="1" applyAlignment="1">
      <alignment vertical="center"/>
    </xf>
    <xf numFmtId="0" fontId="0" fillId="0" borderId="86" xfId="0" applyFont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19" fillId="0" borderId="85" xfId="0" applyFont="1" applyBorder="1" applyAlignment="1">
      <alignment horizontal="left" vertical="center"/>
    </xf>
    <xf numFmtId="0" fontId="19" fillId="0" borderId="65" xfId="0" applyFont="1" applyBorder="1" applyAlignment="1">
      <alignment vertical="center"/>
    </xf>
    <xf numFmtId="0" fontId="19" fillId="0" borderId="85" xfId="0" applyFont="1" applyBorder="1" applyAlignment="1">
      <alignment vertical="center"/>
    </xf>
    <xf numFmtId="0" fontId="16" fillId="0" borderId="95" xfId="3" applyFont="1" applyBorder="1" applyAlignment="1">
      <alignment vertical="center"/>
    </xf>
    <xf numFmtId="0" fontId="16" fillId="0" borderId="94" xfId="3" applyFont="1" applyBorder="1" applyAlignment="1">
      <alignment vertical="center"/>
    </xf>
    <xf numFmtId="0" fontId="19" fillId="0" borderId="93" xfId="3" applyFont="1" applyBorder="1" applyAlignment="1">
      <alignment horizontal="left" vertical="center"/>
    </xf>
    <xf numFmtId="0" fontId="19" fillId="0" borderId="94" xfId="3" applyFont="1" applyBorder="1" applyAlignment="1">
      <alignment vertical="center"/>
    </xf>
    <xf numFmtId="0" fontId="19" fillId="0" borderId="93" xfId="3" applyFont="1" applyBorder="1" applyAlignment="1">
      <alignment vertical="center"/>
    </xf>
    <xf numFmtId="0" fontId="19" fillId="0" borderId="92" xfId="0" applyFont="1" applyBorder="1" applyAlignment="1">
      <alignment vertical="center"/>
    </xf>
    <xf numFmtId="0" fontId="19" fillId="0" borderId="90" xfId="0" applyFont="1" applyBorder="1" applyAlignment="1">
      <alignment vertical="center"/>
    </xf>
    <xf numFmtId="0" fontId="19" fillId="0" borderId="91" xfId="0" applyFont="1" applyBorder="1" applyAlignment="1">
      <alignment vertical="center"/>
    </xf>
    <xf numFmtId="0" fontId="19" fillId="0" borderId="82" xfId="0" applyFont="1" applyBorder="1" applyAlignment="1">
      <alignment vertical="center"/>
    </xf>
    <xf numFmtId="0" fontId="16" fillId="0" borderId="88" xfId="0" applyFont="1" applyBorder="1" applyAlignment="1">
      <alignment vertical="center"/>
    </xf>
    <xf numFmtId="0" fontId="19" fillId="0" borderId="88" xfId="0" applyFont="1" applyBorder="1" applyAlignment="1">
      <alignment vertical="center"/>
    </xf>
    <xf numFmtId="0" fontId="19" fillId="0" borderId="61" xfId="0" applyFont="1" applyBorder="1" applyAlignment="1">
      <alignment vertical="center"/>
    </xf>
    <xf numFmtId="0" fontId="16" fillId="0" borderId="79" xfId="0" applyFont="1" applyBorder="1" applyAlignment="1">
      <alignment vertical="center"/>
    </xf>
    <xf numFmtId="0" fontId="19" fillId="0" borderId="89" xfId="0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0" fontId="16" fillId="0" borderId="78" xfId="0" applyFont="1" applyBorder="1" applyAlignment="1">
      <alignment vertical="center"/>
    </xf>
    <xf numFmtId="0" fontId="16" fillId="0" borderId="32" xfId="3" applyFont="1" applyBorder="1" applyAlignment="1">
      <alignment vertical="center"/>
    </xf>
    <xf numFmtId="0" fontId="19" fillId="0" borderId="32" xfId="3" applyFont="1" applyBorder="1" applyAlignment="1">
      <alignment vertical="center"/>
    </xf>
    <xf numFmtId="0" fontId="19" fillId="0" borderId="32" xfId="3" applyFont="1" applyBorder="1" applyAlignment="1">
      <alignment horizontal="left" vertical="center"/>
    </xf>
    <xf numFmtId="0" fontId="19" fillId="0" borderId="52" xfId="3" applyFont="1" applyBorder="1" applyAlignment="1">
      <alignment vertical="center"/>
    </xf>
    <xf numFmtId="0" fontId="19" fillId="0" borderId="53" xfId="3" applyFont="1" applyBorder="1" applyAlignment="1">
      <alignment vertical="center"/>
    </xf>
    <xf numFmtId="0" fontId="16" fillId="0" borderId="53" xfId="3" applyFont="1" applyBorder="1" applyAlignment="1">
      <alignment vertical="center"/>
    </xf>
    <xf numFmtId="0" fontId="16" fillId="0" borderId="54" xfId="3" applyFont="1" applyBorder="1" applyAlignment="1">
      <alignment vertical="center"/>
    </xf>
    <xf numFmtId="0" fontId="19" fillId="0" borderId="52" xfId="3" applyFont="1" applyBorder="1" applyAlignment="1">
      <alignment horizontal="left" vertical="center"/>
    </xf>
    <xf numFmtId="0" fontId="19" fillId="0" borderId="20" xfId="3" applyFont="1" applyBorder="1" applyAlignment="1">
      <alignment vertical="center"/>
    </xf>
    <xf numFmtId="0" fontId="19" fillId="0" borderId="31" xfId="3" applyFont="1" applyBorder="1" applyAlignment="1">
      <alignment horizontal="left" vertical="center"/>
    </xf>
    <xf numFmtId="0" fontId="19" fillId="0" borderId="30" xfId="3" applyFont="1" applyBorder="1" applyAlignment="1">
      <alignment vertical="center"/>
    </xf>
    <xf numFmtId="0" fontId="19" fillId="0" borderId="22" xfId="3" applyFont="1" applyBorder="1" applyAlignment="1">
      <alignment vertical="center"/>
    </xf>
    <xf numFmtId="0" fontId="19" fillId="0" borderId="21" xfId="3" applyFont="1" applyBorder="1" applyAlignment="1">
      <alignment vertical="center"/>
    </xf>
    <xf numFmtId="0" fontId="19" fillId="0" borderId="13" xfId="3" applyFont="1" applyBorder="1" applyAlignment="1">
      <alignment vertical="center"/>
    </xf>
    <xf numFmtId="0" fontId="19" fillId="0" borderId="14" xfId="3" applyFont="1" applyBorder="1" applyAlignment="1">
      <alignment vertical="center"/>
    </xf>
    <xf numFmtId="0" fontId="16" fillId="0" borderId="33" xfId="3" applyFont="1" applyBorder="1" applyAlignment="1">
      <alignment vertical="center"/>
    </xf>
    <xf numFmtId="49" fontId="19" fillId="0" borderId="32" xfId="3" applyNumberFormat="1" applyFont="1" applyBorder="1" applyAlignment="1">
      <alignment vertical="center"/>
    </xf>
    <xf numFmtId="0" fontId="16" fillId="0" borderId="30" xfId="3" applyFont="1" applyBorder="1" applyAlignment="1">
      <alignment vertical="center"/>
    </xf>
    <xf numFmtId="0" fontId="19" fillId="0" borderId="59" xfId="3" applyFont="1" applyBorder="1" applyAlignment="1">
      <alignment vertical="center"/>
    </xf>
    <xf numFmtId="0" fontId="16" fillId="0" borderId="60" xfId="3" applyFont="1" applyBorder="1" applyAlignment="1">
      <alignment vertical="center"/>
    </xf>
    <xf numFmtId="0" fontId="19" fillId="0" borderId="87" xfId="3" applyFont="1" applyBorder="1" applyAlignment="1">
      <alignment vertical="center"/>
    </xf>
    <xf numFmtId="0" fontId="16" fillId="0" borderId="88" xfId="3" applyFont="1" applyBorder="1" applyAlignment="1">
      <alignment vertical="center"/>
    </xf>
    <xf numFmtId="0" fontId="19" fillId="0" borderId="72" xfId="3" applyFont="1" applyBorder="1" applyAlignment="1">
      <alignment vertical="center"/>
    </xf>
    <xf numFmtId="0" fontId="19" fillId="0" borderId="73" xfId="3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0" fontId="19" fillId="0" borderId="60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0" fontId="19" fillId="0" borderId="65" xfId="0" applyFont="1" applyBorder="1" applyAlignment="1">
      <alignment vertical="center"/>
    </xf>
    <xf numFmtId="0" fontId="19" fillId="0" borderId="69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6" fillId="0" borderId="32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19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9" fillId="0" borderId="9" xfId="0" applyFont="1" applyBorder="1" applyAlignment="1">
      <alignment horizontal="left" vertical="center"/>
    </xf>
    <xf numFmtId="0" fontId="19" fillId="0" borderId="69" xfId="0" applyFont="1" applyBorder="1" applyAlignment="1">
      <alignment horizontal="left" vertical="center"/>
    </xf>
    <xf numFmtId="0" fontId="16" fillId="0" borderId="73" xfId="0" applyFont="1" applyBorder="1" applyAlignment="1">
      <alignment vertical="center"/>
    </xf>
    <xf numFmtId="0" fontId="16" fillId="0" borderId="74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16" fillId="0" borderId="57" xfId="0" applyFont="1" applyBorder="1" applyAlignment="1">
      <alignment vertical="center"/>
    </xf>
    <xf numFmtId="0" fontId="16" fillId="0" borderId="58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6" fillId="0" borderId="22" xfId="3" applyFont="1" applyBorder="1" applyAlignment="1">
      <alignment vertical="center"/>
    </xf>
    <xf numFmtId="0" fontId="16" fillId="0" borderId="21" xfId="3" applyFont="1" applyBorder="1" applyAlignment="1">
      <alignment vertical="center"/>
    </xf>
    <xf numFmtId="0" fontId="16" fillId="0" borderId="30" xfId="3" applyFont="1" applyBorder="1" applyAlignment="1">
      <alignment vertical="center"/>
    </xf>
    <xf numFmtId="0" fontId="16" fillId="0" borderId="29" xfId="3" applyFont="1" applyBorder="1" applyAlignment="1">
      <alignment vertical="center"/>
    </xf>
    <xf numFmtId="0" fontId="16" fillId="0" borderId="14" xfId="3" applyFont="1" applyBorder="1" applyAlignment="1">
      <alignment vertical="center"/>
    </xf>
    <xf numFmtId="0" fontId="16" fillId="0" borderId="15" xfId="3" applyFont="1" applyBorder="1" applyAlignment="1">
      <alignment vertical="center"/>
    </xf>
    <xf numFmtId="0" fontId="16" fillId="0" borderId="60" xfId="3" applyFont="1" applyBorder="1" applyAlignment="1">
      <alignment vertical="center"/>
    </xf>
    <xf numFmtId="0" fontId="16" fillId="0" borderId="61" xfId="3" applyFont="1" applyBorder="1" applyAlignment="1">
      <alignment vertical="center"/>
    </xf>
    <xf numFmtId="0" fontId="16" fillId="0" borderId="88" xfId="3" applyFont="1" applyBorder="1" applyAlignment="1">
      <alignment vertical="center"/>
    </xf>
    <xf numFmtId="0" fontId="16" fillId="0" borderId="89" xfId="3" applyFont="1" applyBorder="1" applyAlignment="1">
      <alignment vertical="center"/>
    </xf>
    <xf numFmtId="0" fontId="19" fillId="0" borderId="31" xfId="0" applyFont="1" applyBorder="1" applyAlignment="1">
      <alignment horizontal="left" vertical="center"/>
    </xf>
    <xf numFmtId="0" fontId="0" fillId="0" borderId="33" xfId="0" applyFont="1" applyBorder="1" applyAlignment="1">
      <alignment vertical="center"/>
    </xf>
    <xf numFmtId="0" fontId="0" fillId="0" borderId="60" xfId="0" applyFont="1" applyBorder="1" applyAlignment="1">
      <alignment vertical="center"/>
    </xf>
    <xf numFmtId="0" fontId="0" fillId="0" borderId="88" xfId="0" applyFont="1" applyBorder="1" applyAlignment="1">
      <alignment vertical="center"/>
    </xf>
    <xf numFmtId="0" fontId="19" fillId="0" borderId="88" xfId="0" applyFont="1" applyBorder="1" applyAlignment="1">
      <alignment horizontal="left" vertical="center"/>
    </xf>
    <xf numFmtId="0" fontId="19" fillId="0" borderId="96" xfId="0" applyFont="1" applyBorder="1" applyAlignment="1">
      <alignment vertical="center"/>
    </xf>
    <xf numFmtId="0" fontId="19" fillId="0" borderId="6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 wrapText="1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9" fillId="4" borderId="72" xfId="0" applyFont="1" applyFill="1" applyBorder="1" applyAlignment="1">
      <alignment horizontal="center" vertical="center"/>
    </xf>
    <xf numFmtId="0" fontId="19" fillId="4" borderId="73" xfId="0" applyFont="1" applyFill="1" applyBorder="1" applyAlignment="1">
      <alignment horizontal="center" vertical="center"/>
    </xf>
    <xf numFmtId="0" fontId="19" fillId="4" borderId="74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4" borderId="75" xfId="0" applyFont="1" applyFill="1" applyBorder="1" applyAlignment="1">
      <alignment horizontal="center" vertical="center"/>
    </xf>
    <xf numFmtId="0" fontId="19" fillId="4" borderId="36" xfId="0" applyFont="1" applyFill="1" applyBorder="1" applyAlignment="1">
      <alignment horizontal="center" vertical="center"/>
    </xf>
    <xf numFmtId="0" fontId="19" fillId="4" borderId="76" xfId="0" applyFont="1" applyFill="1" applyBorder="1" applyAlignment="1">
      <alignment horizontal="center" vertical="center"/>
    </xf>
    <xf numFmtId="0" fontId="19" fillId="4" borderId="20" xfId="3" applyFont="1" applyFill="1" applyBorder="1" applyAlignment="1">
      <alignment horizontal="center" vertical="center"/>
    </xf>
    <xf numFmtId="0" fontId="16" fillId="0" borderId="22" xfId="3" applyFont="1" applyBorder="1" applyAlignment="1">
      <alignment vertical="center"/>
    </xf>
    <xf numFmtId="0" fontId="16" fillId="0" borderId="21" xfId="3" applyFont="1" applyBorder="1" applyAlignment="1">
      <alignment vertical="center"/>
    </xf>
    <xf numFmtId="0" fontId="19" fillId="0" borderId="72" xfId="3" applyFont="1" applyBorder="1" applyAlignment="1">
      <alignment horizontal="left" vertical="center"/>
    </xf>
    <xf numFmtId="0" fontId="16" fillId="0" borderId="73" xfId="3" applyFont="1" applyBorder="1" applyAlignment="1">
      <alignment vertical="center"/>
    </xf>
    <xf numFmtId="0" fontId="16" fillId="0" borderId="74" xfId="3" applyFont="1" applyBorder="1" applyAlignment="1">
      <alignment vertical="center"/>
    </xf>
    <xf numFmtId="0" fontId="19" fillId="4" borderId="23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6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9" fillId="4" borderId="83" xfId="0" applyFont="1" applyFill="1" applyBorder="1" applyAlignment="1">
      <alignment horizontal="center" vertical="center"/>
    </xf>
    <xf numFmtId="0" fontId="19" fillId="4" borderId="80" xfId="0" applyFont="1" applyFill="1" applyBorder="1" applyAlignment="1">
      <alignment horizontal="center" vertical="center"/>
    </xf>
    <xf numFmtId="0" fontId="19" fillId="4" borderId="84" xfId="0" applyFont="1" applyFill="1" applyBorder="1" applyAlignment="1">
      <alignment horizontal="center" vertical="center"/>
    </xf>
    <xf numFmtId="0" fontId="19" fillId="4" borderId="28" xfId="3" applyFont="1" applyFill="1" applyBorder="1" applyAlignment="1">
      <alignment horizontal="center" vertical="center"/>
    </xf>
    <xf numFmtId="0" fontId="16" fillId="0" borderId="30" xfId="3" applyFont="1" applyBorder="1" applyAlignment="1">
      <alignment vertical="center"/>
    </xf>
    <xf numFmtId="0" fontId="16" fillId="0" borderId="29" xfId="3" applyFont="1" applyBorder="1" applyAlignment="1">
      <alignment vertical="center"/>
    </xf>
    <xf numFmtId="0" fontId="19" fillId="4" borderId="30" xfId="3" applyFont="1" applyFill="1" applyBorder="1" applyAlignment="1">
      <alignment horizontal="center" vertical="center"/>
    </xf>
    <xf numFmtId="0" fontId="19" fillId="4" borderId="29" xfId="3" applyFont="1" applyFill="1" applyBorder="1" applyAlignment="1">
      <alignment horizontal="center" vertical="center"/>
    </xf>
    <xf numFmtId="0" fontId="19" fillId="4" borderId="31" xfId="3" applyFont="1" applyFill="1" applyBorder="1" applyAlignment="1">
      <alignment horizontal="center" vertical="center"/>
    </xf>
    <xf numFmtId="0" fontId="19" fillId="4" borderId="32" xfId="3" applyFont="1" applyFill="1" applyBorder="1" applyAlignment="1">
      <alignment horizontal="center" vertical="center"/>
    </xf>
    <xf numFmtId="0" fontId="19" fillId="4" borderId="33" xfId="3" applyFont="1" applyFill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4" xfId="3" applyFont="1" applyBorder="1" applyAlignment="1">
      <alignment vertical="center"/>
    </xf>
    <xf numFmtId="0" fontId="16" fillId="0" borderId="15" xfId="3" applyFont="1" applyBorder="1" applyAlignment="1">
      <alignment vertical="center"/>
    </xf>
    <xf numFmtId="0" fontId="19" fillId="0" borderId="20" xfId="3" applyFont="1" applyBorder="1" applyAlignment="1">
      <alignment horizontal="left" vertical="center"/>
    </xf>
    <xf numFmtId="0" fontId="16" fillId="0" borderId="57" xfId="0" applyFont="1" applyBorder="1" applyAlignment="1">
      <alignment vertical="center"/>
    </xf>
    <xf numFmtId="0" fontId="16" fillId="0" borderId="58" xfId="0" applyFont="1" applyBorder="1" applyAlignment="1">
      <alignment vertical="center"/>
    </xf>
    <xf numFmtId="0" fontId="19" fillId="0" borderId="20" xfId="3" applyFont="1" applyBorder="1" applyAlignment="1">
      <alignment horizontal="center" vertical="center"/>
    </xf>
    <xf numFmtId="0" fontId="19" fillId="4" borderId="23" xfId="3" applyFont="1" applyFill="1" applyBorder="1" applyAlignment="1">
      <alignment horizontal="center" vertical="center"/>
    </xf>
    <xf numFmtId="0" fontId="19" fillId="4" borderId="24" xfId="3" applyFont="1" applyFill="1" applyBorder="1" applyAlignment="1">
      <alignment horizontal="center" vertical="center"/>
    </xf>
    <xf numFmtId="0" fontId="19" fillId="4" borderId="25" xfId="3" applyFont="1" applyFill="1" applyBorder="1" applyAlignment="1">
      <alignment horizontal="center" vertical="center"/>
    </xf>
    <xf numFmtId="0" fontId="19" fillId="0" borderId="67" xfId="0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0" fontId="19" fillId="0" borderId="68" xfId="0" applyFont="1" applyBorder="1" applyAlignment="1">
      <alignment vertical="center"/>
    </xf>
    <xf numFmtId="0" fontId="19" fillId="0" borderId="62" xfId="0" applyFont="1" applyBorder="1" applyAlignment="1">
      <alignment vertical="center"/>
    </xf>
    <xf numFmtId="0" fontId="19" fillId="0" borderId="36" xfId="0" applyFont="1" applyBorder="1" applyAlignment="1">
      <alignment vertical="center"/>
    </xf>
    <xf numFmtId="0" fontId="19" fillId="0" borderId="63" xfId="0" applyFont="1" applyBorder="1" applyAlignment="1">
      <alignment vertical="center"/>
    </xf>
    <xf numFmtId="0" fontId="19" fillId="0" borderId="64" xfId="0" applyFont="1" applyBorder="1" applyAlignment="1">
      <alignment vertical="center"/>
    </xf>
    <xf numFmtId="0" fontId="19" fillId="0" borderId="65" xfId="0" applyFont="1" applyBorder="1" applyAlignment="1">
      <alignment vertical="center"/>
    </xf>
    <xf numFmtId="0" fontId="19" fillId="0" borderId="66" xfId="0" applyFont="1" applyBorder="1" applyAlignment="1">
      <alignment vertical="center"/>
    </xf>
    <xf numFmtId="0" fontId="19" fillId="4" borderId="20" xfId="0" applyFont="1" applyFill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69" xfId="0" applyFont="1" applyBorder="1" applyAlignment="1">
      <alignment horizontal="left" vertical="center"/>
    </xf>
    <xf numFmtId="0" fontId="16" fillId="0" borderId="70" xfId="0" applyFont="1" applyBorder="1" applyAlignment="1">
      <alignment vertical="center"/>
    </xf>
    <xf numFmtId="0" fontId="16" fillId="0" borderId="71" xfId="0" applyFont="1" applyBorder="1" applyAlignment="1">
      <alignment vertical="center"/>
    </xf>
    <xf numFmtId="0" fontId="19" fillId="0" borderId="69" xfId="0" applyFont="1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27" borderId="35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vertical="center"/>
    </xf>
    <xf numFmtId="0" fontId="18" fillId="2" borderId="20" xfId="0" applyFont="1" applyFill="1" applyBorder="1" applyAlignment="1">
      <alignment horizontal="center" vertical="center" wrapText="1"/>
    </xf>
    <xf numFmtId="0" fontId="16" fillId="0" borderId="55" xfId="0" applyFont="1" applyBorder="1" applyAlignment="1">
      <alignment vertical="center"/>
    </xf>
    <xf numFmtId="0" fontId="13" fillId="0" borderId="20" xfId="0" applyFont="1" applyBorder="1" applyAlignment="1">
      <alignment horizontal="center" vertical="center" shrinkToFit="1"/>
    </xf>
    <xf numFmtId="0" fontId="16" fillId="0" borderId="32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16" fillId="0" borderId="73" xfId="0" applyFont="1" applyBorder="1" applyAlignment="1">
      <alignment vertical="center"/>
    </xf>
    <xf numFmtId="0" fontId="16" fillId="0" borderId="74" xfId="0" applyFont="1" applyBorder="1" applyAlignment="1">
      <alignment vertical="center"/>
    </xf>
    <xf numFmtId="0" fontId="19" fillId="0" borderId="72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0" fontId="19" fillId="0" borderId="81" xfId="0" applyFont="1" applyBorder="1" applyAlignment="1">
      <alignment vertical="center"/>
    </xf>
    <xf numFmtId="0" fontId="19" fillId="0" borderId="72" xfId="0" applyFont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6" fillId="0" borderId="98" xfId="3" applyFont="1" applyBorder="1" applyAlignment="1">
      <alignment vertical="center"/>
    </xf>
    <xf numFmtId="0" fontId="16" fillId="0" borderId="99" xfId="3" applyFont="1" applyBorder="1" applyAlignment="1">
      <alignment vertical="center"/>
    </xf>
    <xf numFmtId="0" fontId="16" fillId="0" borderId="100" xfId="3" applyFont="1" applyBorder="1" applyAlignment="1">
      <alignment vertical="center"/>
    </xf>
    <xf numFmtId="0" fontId="16" fillId="0" borderId="55" xfId="3" applyFont="1" applyBorder="1" applyAlignment="1">
      <alignment vertical="center"/>
    </xf>
    <xf numFmtId="0" fontId="0" fillId="0" borderId="98" xfId="0" applyFont="1" applyBorder="1" applyAlignment="1">
      <alignment vertical="center"/>
    </xf>
    <xf numFmtId="0" fontId="0" fillId="0" borderId="101" xfId="0" applyFont="1" applyBorder="1" applyAlignment="1">
      <alignment vertical="center"/>
    </xf>
    <xf numFmtId="0" fontId="0" fillId="0" borderId="97" xfId="0" applyFont="1" applyBorder="1" applyAlignment="1">
      <alignment vertical="center"/>
    </xf>
    <xf numFmtId="0" fontId="0" fillId="0" borderId="102" xfId="0" applyFont="1" applyBorder="1" applyAlignment="1">
      <alignment vertical="center"/>
    </xf>
    <xf numFmtId="0" fontId="16" fillId="0" borderId="103" xfId="0" applyFont="1" applyBorder="1" applyAlignment="1">
      <alignment vertical="center"/>
    </xf>
    <xf numFmtId="0" fontId="16" fillId="0" borderId="104" xfId="0" applyFont="1" applyBorder="1" applyAlignment="1">
      <alignment vertical="center"/>
    </xf>
    <xf numFmtId="0" fontId="19" fillId="0" borderId="72" xfId="0" applyFont="1" applyBorder="1" applyAlignment="1">
      <alignment vertical="center"/>
    </xf>
    <xf numFmtId="0" fontId="16" fillId="0" borderId="98" xfId="0" applyFont="1" applyBorder="1" applyAlignment="1">
      <alignment vertical="center"/>
    </xf>
    <xf numFmtId="0" fontId="16" fillId="0" borderId="100" xfId="0" applyFont="1" applyBorder="1" applyAlignment="1">
      <alignment vertical="center"/>
    </xf>
    <xf numFmtId="0" fontId="0" fillId="0" borderId="100" xfId="0" applyFont="1" applyBorder="1" applyAlignment="1">
      <alignment vertical="center"/>
    </xf>
    <xf numFmtId="0" fontId="16" fillId="0" borderId="105" xfId="0" applyFont="1" applyBorder="1" applyAlignment="1">
      <alignment vertical="center"/>
    </xf>
    <xf numFmtId="0" fontId="0" fillId="0" borderId="66" xfId="0" applyFont="1" applyBorder="1" applyAlignment="1">
      <alignment vertical="center"/>
    </xf>
    <xf numFmtId="0" fontId="0" fillId="0" borderId="106" xfId="0" applyFont="1" applyBorder="1" applyAlignment="1">
      <alignment vertical="center"/>
    </xf>
    <xf numFmtId="0" fontId="0" fillId="0" borderId="107" xfId="0" applyFont="1" applyBorder="1" applyAlignment="1">
      <alignment vertical="center"/>
    </xf>
    <xf numFmtId="0" fontId="69" fillId="0" borderId="69" xfId="0" applyFont="1" applyBorder="1" applyAlignment="1">
      <alignment horizontal="left" vertical="center"/>
    </xf>
    <xf numFmtId="0" fontId="70" fillId="0" borderId="70" xfId="0" applyFont="1" applyBorder="1" applyAlignment="1">
      <alignment vertical="center"/>
    </xf>
    <xf numFmtId="0" fontId="70" fillId="0" borderId="10" xfId="0" applyFont="1" applyBorder="1" applyAlignment="1">
      <alignment vertical="center"/>
    </xf>
    <xf numFmtId="0" fontId="70" fillId="0" borderId="32" xfId="0" applyFont="1" applyBorder="1" applyAlignment="1">
      <alignment vertical="center"/>
    </xf>
    <xf numFmtId="0" fontId="19" fillId="0" borderId="108" xfId="3" applyFont="1" applyBorder="1" applyAlignment="1">
      <alignment vertical="center"/>
    </xf>
    <xf numFmtId="0" fontId="16" fillId="0" borderId="109" xfId="3" applyFont="1" applyBorder="1" applyAlignment="1">
      <alignment vertical="center"/>
    </xf>
    <xf numFmtId="0" fontId="16" fillId="0" borderId="110" xfId="3" applyFont="1" applyBorder="1" applyAlignment="1">
      <alignment vertical="center"/>
    </xf>
    <xf numFmtId="0" fontId="19" fillId="0" borderId="109" xfId="3" applyFont="1" applyBorder="1" applyAlignment="1">
      <alignment horizontal="center" vertical="center"/>
    </xf>
    <xf numFmtId="0" fontId="19" fillId="0" borderId="110" xfId="3" applyFont="1" applyBorder="1" applyAlignment="1">
      <alignment horizontal="center" vertical="center"/>
    </xf>
    <xf numFmtId="0" fontId="19" fillId="0" borderId="108" xfId="3" applyFont="1" applyBorder="1" applyAlignment="1">
      <alignment horizontal="left" vertical="center"/>
    </xf>
    <xf numFmtId="0" fontId="19" fillId="0" borderId="109" xfId="3" applyFont="1" applyBorder="1" applyAlignment="1">
      <alignment horizontal="left" vertical="center"/>
    </xf>
    <xf numFmtId="0" fontId="19" fillId="0" borderId="110" xfId="3" applyFont="1" applyBorder="1" applyAlignment="1">
      <alignment horizontal="left" vertical="center"/>
    </xf>
    <xf numFmtId="0" fontId="19" fillId="0" borderId="60" xfId="3" applyFont="1" applyBorder="1" applyAlignment="1">
      <alignment vertical="center"/>
    </xf>
    <xf numFmtId="0" fontId="19" fillId="0" borderId="61" xfId="3" applyFont="1" applyBorder="1" applyAlignment="1">
      <alignment vertical="center"/>
    </xf>
    <xf numFmtId="0" fontId="19" fillId="0" borderId="88" xfId="3" applyFont="1" applyBorder="1" applyAlignment="1">
      <alignment vertical="center"/>
    </xf>
    <xf numFmtId="0" fontId="19" fillId="0" borderId="89" xfId="3" applyFont="1" applyBorder="1" applyAlignment="1">
      <alignment vertical="center"/>
    </xf>
    <xf numFmtId="0" fontId="19" fillId="4" borderId="22" xfId="3" applyFont="1" applyFill="1" applyBorder="1" applyAlignment="1">
      <alignment horizontal="center" vertical="center"/>
    </xf>
    <xf numFmtId="0" fontId="19" fillId="4" borderId="21" xfId="3" applyFont="1" applyFill="1" applyBorder="1" applyAlignment="1">
      <alignment horizontal="center" vertical="center"/>
    </xf>
  </cellXfs>
  <cellStyles count="155">
    <cellStyle name="１" xfId="12" xr:uid="{9DF188A9-4218-4801-B979-E0E1A6CC4805}"/>
    <cellStyle name="121" xfId="13" xr:uid="{40CD5484-66A9-47BF-A6D4-B9C1D02CED51}"/>
    <cellStyle name="20% - アクセント 1 2" xfId="67" xr:uid="{061C5159-A0AA-44C5-B828-E676F3E8F751}"/>
    <cellStyle name="20% - アクセント 2 2" xfId="68" xr:uid="{6A45DBAD-FA1C-4E82-9424-21E6B9CEF1C9}"/>
    <cellStyle name="20% - アクセント 3 2" xfId="69" xr:uid="{7954208A-6B44-4376-90E0-3FD29448ECC0}"/>
    <cellStyle name="20% - アクセント 4 2" xfId="70" xr:uid="{2E8934FB-2D21-4B97-A994-2F900B7B83BE}"/>
    <cellStyle name="20% - アクセント 5 2" xfId="71" xr:uid="{FF5B68A1-8E10-4CBE-B633-D140D70A44CB}"/>
    <cellStyle name="20% - アクセント 6 2" xfId="72" xr:uid="{5EF0DB1D-9D49-4B1C-9F51-2922DC95991E}"/>
    <cellStyle name="40% - アクセント 1 2" xfId="73" xr:uid="{1212E218-CCE2-4DC3-9122-B8755599E6F2}"/>
    <cellStyle name="40% - アクセント 2 2" xfId="74" xr:uid="{4EFDBB44-E9CA-4914-BDF4-F1C746B670C8}"/>
    <cellStyle name="40% - アクセント 3 2" xfId="75" xr:uid="{2B0EEBB2-6CA1-414E-AB97-633A0FE6B894}"/>
    <cellStyle name="40% - アクセント 4 2" xfId="76" xr:uid="{1E2D5E05-ABAF-4E13-B885-7F0F57E888AC}"/>
    <cellStyle name="40% - アクセント 5 2" xfId="77" xr:uid="{7E70D086-64E9-4C0B-8C09-37EB34044969}"/>
    <cellStyle name="40% - アクセント 6 2" xfId="78" xr:uid="{96F4FBE1-176E-422D-AF2F-E1D0EB26157A}"/>
    <cellStyle name="60% - アクセント 1 2" xfId="79" xr:uid="{355AC18F-FFBE-43C6-88A9-0246266E1D19}"/>
    <cellStyle name="60% - アクセント 2 2" xfId="80" xr:uid="{13136D16-F6E4-4461-BCF2-1A452EF8FF5B}"/>
    <cellStyle name="60% - アクセント 3 2" xfId="81" xr:uid="{CA964D38-9A8D-4E53-9CC9-3A86DDB87FD9}"/>
    <cellStyle name="60% - アクセント 4 2" xfId="82" xr:uid="{B8A11E87-6B15-4D88-8351-B4F1D196E14E}"/>
    <cellStyle name="60% - アクセント 5 2" xfId="83" xr:uid="{3FF50317-AA2C-4AE5-8285-293EBD37D0C1}"/>
    <cellStyle name="60% - アクセント 6 2" xfId="84" xr:uid="{D105E0F7-7F9D-4D5A-8B8E-CC337028CB77}"/>
    <cellStyle name="a" xfId="14" xr:uid="{AFD8C219-F433-43ED-9268-D50E8CE31525}"/>
    <cellStyle name="Calc Currency (0)" xfId="15" xr:uid="{264D33F0-E21D-4269-9F0A-0C65ABDA5BAC}"/>
    <cellStyle name="Comma [0]" xfId="16" xr:uid="{BC67DCD4-0789-4750-9F4A-91357622B934}"/>
    <cellStyle name="Comma [0] 2" xfId="110" xr:uid="{2E593AEF-6286-4423-A7FC-63E7D8BC2206}"/>
    <cellStyle name="Comma [0] 2 2" xfId="125" xr:uid="{AC4466B0-1F6C-49D7-B12C-9A8F50CA3969}"/>
    <cellStyle name="Comma [0] 2 2 2" xfId="146" xr:uid="{D94B0AEA-D9E0-4B79-BECC-FD680146E9EF}"/>
    <cellStyle name="Comma [0] 2 3" xfId="131" xr:uid="{A5143C12-4DA6-4959-A8E4-463260C7FECD}"/>
    <cellStyle name="Comma [0] 2 3 2" xfId="152" xr:uid="{424FEC5B-58ED-4819-8A25-3C32A16BED10}"/>
    <cellStyle name="Comma [0] 2 4" xfId="140" xr:uid="{BFE4DADD-0FDC-4EB6-812E-C8833C21FBD7}"/>
    <cellStyle name="Comma [0] 3" xfId="123" xr:uid="{AFE5DDB6-81CB-4445-BE26-969E2570A570}"/>
    <cellStyle name="Comma [0] 3 2" xfId="144" xr:uid="{61ABB03C-0B92-4AEC-9E4D-D50A00067402}"/>
    <cellStyle name="Comma [0] 4" xfId="129" xr:uid="{FFE74645-71EA-4A59-8DD8-3F936BCAE328}"/>
    <cellStyle name="Comma [0] 4 2" xfId="150" xr:uid="{FB05EFFB-91CD-439B-8159-9824A170A5AE}"/>
    <cellStyle name="Comma [0] 5" xfId="138" xr:uid="{EFFD85C6-98ED-48D8-A19B-BDBEABEECF1D}"/>
    <cellStyle name="Comma_laroux" xfId="17" xr:uid="{1AF66B73-EBD2-4C6E-A5DB-AB80E42A3C1A}"/>
    <cellStyle name="Currency [0]" xfId="18" xr:uid="{92DB8B2B-7929-436C-8F10-6D77FDE3A548}"/>
    <cellStyle name="Currency_laroux" xfId="19" xr:uid="{9F170089-64AA-43DE-A9AE-5A2250DBA44C}"/>
    <cellStyle name="DDD" xfId="20" xr:uid="{5278947F-99BC-4733-98C1-EF17F830B33E}"/>
    <cellStyle name="Euro" xfId="21" xr:uid="{22C9AE3B-FE6F-4A12-918E-E94E5BB3577F}"/>
    <cellStyle name="fuji" xfId="22" xr:uid="{FF238EA5-5CDD-4A11-8245-569AE0D2FA8F}"/>
    <cellStyle name="GBS Files" xfId="23" xr:uid="{9F0E05A9-E5AB-429A-840A-18B2737FD9B6}"/>
    <cellStyle name="Header1" xfId="24" xr:uid="{153374B8-FA2A-49CF-98A6-C42253E9C258}"/>
    <cellStyle name="Header2" xfId="25" xr:uid="{6F442D0E-D34D-4643-8446-7A2129B2BE75}"/>
    <cellStyle name="Header2 2" xfId="109" xr:uid="{25ABC076-F017-4C23-9B88-5E4BF918CFE3}"/>
    <cellStyle name="Header2 2 2" xfId="117" xr:uid="{D39EA17E-5B1A-4A23-8D92-7D64E8599004}"/>
    <cellStyle name="Header2 3" xfId="111" xr:uid="{C44684C6-591A-4A36-8B73-C98BD0307E49}"/>
    <cellStyle name="IBM(401K)" xfId="5" xr:uid="{09A5D90E-1A8E-4F47-A5B2-E9C0D7ACFF13}"/>
    <cellStyle name="IT計画書 (1)" xfId="26" xr:uid="{B914D702-76CD-42B5-AD5E-2E3DCA4CF3A4}"/>
    <cellStyle name="J401K" xfId="6" xr:uid="{8B720F4E-1BB3-4600-9AF1-CA299EC86BCE}"/>
    <cellStyle name="Normal_#18-Internet" xfId="27" xr:uid="{358E6BCC-6B45-438D-B323-EA479C2B8F04}"/>
    <cellStyle name="subhead" xfId="28" xr:uid="{AF83563F-F679-4CBC-857E-BC604236E977}"/>
    <cellStyle name="todo" xfId="29" xr:uid="{EFB4CBF1-CA85-4807-9BA2-29F25AC8145E}"/>
    <cellStyle name="アクサ帳票項目ラベル" xfId="30" xr:uid="{5DBD1A15-A009-4DBC-86B0-D024D6658D59}"/>
    <cellStyle name="アクセント 1 2" xfId="85" xr:uid="{A96A9898-CD1F-44B2-93CC-9BE72C713B2B}"/>
    <cellStyle name="アクセント 2 2" xfId="86" xr:uid="{FCAF87A9-CF94-45C2-AF6D-CE021BAD07E1}"/>
    <cellStyle name="アクセント 3 2" xfId="87" xr:uid="{2A487A57-5646-4684-9D29-BF6FF7320AA2}"/>
    <cellStyle name="アクセント 4 2" xfId="88" xr:uid="{44FA410E-7C70-488F-BAAD-3E4A487AF924}"/>
    <cellStyle name="アクセント 5 2" xfId="89" xr:uid="{353F4295-CDC9-4213-8E8B-33F5657735D7}"/>
    <cellStyle name="アクセント 6 2" xfId="90" xr:uid="{607D1A3D-CE79-4573-9003-907D79A4B448}"/>
    <cellStyle name="ウオーズ用" xfId="31" xr:uid="{D1B034DD-0989-42A5-B4E8-16C405811C45}"/>
    <cellStyle name="スタイル 1" xfId="32" xr:uid="{9BCE65A0-2E60-449D-B4AE-164181729E10}"/>
    <cellStyle name="タイトル 2" xfId="91" xr:uid="{5DBDB610-95CE-4BCA-817D-F8403EA7362F}"/>
    <cellStyle name="チェック セル 2" xfId="92" xr:uid="{3CE583E5-A2C0-4959-BB0C-860F41314733}"/>
    <cellStyle name="どちらでもない 2" xfId="93" xr:uid="{2926D91D-851E-4F94-A0C0-8045CA518DDF}"/>
    <cellStyle name="ハイパーリンク 2" xfId="33" xr:uid="{B6FB06EB-3586-4D18-A537-39DDA748E36A}"/>
    <cellStyle name="ハイパーリンク 3" xfId="120" xr:uid="{F9FB5257-D4D3-4411-AE72-8E3DFE82F181}"/>
    <cellStyle name="メモ 2" xfId="94" xr:uid="{6CB915FE-E873-49A1-898C-F11E34747625}"/>
    <cellStyle name="メモ 2 2" xfId="112" xr:uid="{593347D0-F94D-46D2-A27A-D3E5F3B5A1ED}"/>
    <cellStyle name="リンク セル 2" xfId="95" xr:uid="{508E926D-BFF2-4E34-8B61-7E0ABF867145}"/>
    <cellStyle name="・'_x000c_・・・V_x0001_ｳ_x0018_ﾘ0_x0007__x0001__x0001_" xfId="34" xr:uid="{9F7001CD-BAFC-4DDD-8BCF-E2D3F4CEDEDA}"/>
    <cellStyle name="悪い 2" xfId="96" xr:uid="{228A875A-8D58-4086-A491-A8FF0E9CB687}"/>
    <cellStyle name="移行計画書" xfId="35" xr:uid="{B940E0F7-2B6B-41CF-9A92-2E0019B643B8}"/>
    <cellStyle name="鵜" xfId="36" xr:uid="{B3550D5F-A744-4C45-B53B-AB80759BB156}"/>
    <cellStyle name="外部設計" xfId="37" xr:uid="{DB2C7064-CFF0-4BBC-AE01-D6EBD605A72A}"/>
    <cellStyle name="計算 2" xfId="97" xr:uid="{8EB041B0-2CB3-4A15-90D3-9B056EAEBF61}"/>
    <cellStyle name="計算 2 2" xfId="113" xr:uid="{EF5E7A5E-4826-40E5-B8F4-51FDF6D811C4}"/>
    <cellStyle name="警告文 2" xfId="98" xr:uid="{D4F17934-C8E7-4E1E-8986-35EE295E442B}"/>
    <cellStyle name="桁区切り 2" xfId="38" xr:uid="{8353100E-7DD8-4CF4-A852-116A7D25232F}"/>
    <cellStyle name="見出し 1 2" xfId="99" xr:uid="{4765C1FE-9CE2-4112-A844-3477C10C9D62}"/>
    <cellStyle name="見出し 2 2" xfId="100" xr:uid="{28E51690-5142-4318-8EFE-73C5E5C2E201}"/>
    <cellStyle name="見出し 3 2" xfId="101" xr:uid="{30645B3F-E323-4C18-9B1F-6C2B0E7E0E56}"/>
    <cellStyle name="見出し 4 2" xfId="102" xr:uid="{5886B14A-F64E-428B-8223-D49B4CAA77F7}"/>
    <cellStyle name="集計 2" xfId="103" xr:uid="{D1035AFF-3B07-4A33-9ECD-4C135CD71C37}"/>
    <cellStyle name="集計 2 2" xfId="114" xr:uid="{09187330-5768-4E54-93A5-499D8FF1CF61}"/>
    <cellStyle name="出力 2" xfId="104" xr:uid="{3C818804-5FE8-4773-86A7-38E5A28A9A74}"/>
    <cellStyle name="出力 2 2" xfId="115" xr:uid="{69103004-892F-4724-A023-3010FC68413F}"/>
    <cellStyle name="説明文 2" xfId="105" xr:uid="{24C3D976-3793-4ACC-8917-54E283872723}"/>
    <cellStyle name="脱浦 [0.00]_Sheet1" xfId="39" xr:uid="{77E07215-1305-4C2E-B539-4A9A5B8FC646}"/>
    <cellStyle name="脱浦_Sheet1" xfId="40" xr:uid="{C65F8F0B-13BF-42F3-A4BA-E04BF87D0075}"/>
    <cellStyle name="入力 2" xfId="106" xr:uid="{1B8F807A-F6A1-4813-9E4F-035DCF341A7F}"/>
    <cellStyle name="入力 2 2" xfId="116" xr:uid="{BFA40BCE-C757-4889-941F-70B437D8D9C2}"/>
    <cellStyle name="標準" xfId="0" builtinId="0"/>
    <cellStyle name="標準 10" xfId="41" xr:uid="{2D58A478-E75F-4353-B908-B5954664E6B9}"/>
    <cellStyle name="標準 11" xfId="42" xr:uid="{FA470AD3-6BF2-4602-8CBA-999CA4C4538B}"/>
    <cellStyle name="標準 11 2" xfId="2" xr:uid="{C755D3DA-B0A5-4251-9F53-F730018EE21A}"/>
    <cellStyle name="標準 12" xfId="43" xr:uid="{8ED377E9-874C-429E-B88A-885A2C52407C}"/>
    <cellStyle name="標準 13" xfId="44" xr:uid="{C04CB92D-AD9F-4C13-A60E-FC037257422D}"/>
    <cellStyle name="標準 14" xfId="45" xr:uid="{2BDB265A-71A7-406B-BE99-19E79B0DFFAB}"/>
    <cellStyle name="標準 15" xfId="46" xr:uid="{CFABAF98-870A-44B5-BBC3-F4D9F588A3B3}"/>
    <cellStyle name="標準 16" xfId="47" xr:uid="{8C2E8C15-D490-49E9-AAA7-7B4B52258DF8}"/>
    <cellStyle name="標準 17" xfId="48" xr:uid="{3EF9EFD9-B8E0-49C5-8AA2-AB3AABEA40A0}"/>
    <cellStyle name="標準 18" xfId="49" xr:uid="{50563678-5065-4C14-94A1-3B0619F53C98}"/>
    <cellStyle name="標準 18 2" xfId="50" xr:uid="{52AF721B-D867-4108-8B5A-60309B48C4D7}"/>
    <cellStyle name="標準 19" xfId="51" xr:uid="{4B96FF6D-34C8-46F9-97B3-168615BA5037}"/>
    <cellStyle name="標準 2" xfId="3" xr:uid="{C63DE919-A326-4F21-941A-CB3786E9106B}"/>
    <cellStyle name="標準 2 16" xfId="134" xr:uid="{4F971EF5-AFF8-4035-BADC-A1F80235CCF6}"/>
    <cellStyle name="標準 2 2" xfId="53" xr:uid="{FA1B3253-59A3-48C6-8EFE-B4B38F80A73F}"/>
    <cellStyle name="標準 2 3" xfId="52" xr:uid="{0781BFD4-EE74-4BC9-975C-06B6F70CF42B}"/>
    <cellStyle name="標準 2 3 2" xfId="124" xr:uid="{59D11325-B68E-4AEA-B794-1F4FEF97F4F9}"/>
    <cellStyle name="標準 2 3 2 2" xfId="145" xr:uid="{06CD707A-AAFA-4732-BFD9-72E8ABFF6734}"/>
    <cellStyle name="標準 2 3 3" xfId="130" xr:uid="{626C300D-9AFE-4764-9E69-4FD1F3E81C28}"/>
    <cellStyle name="標準 2 3 3 2" xfId="151" xr:uid="{24F8CB99-E1D7-4811-896E-C3E62F41BAB5}"/>
    <cellStyle name="標準 2 3 4" xfId="139" xr:uid="{E5DD7928-FD67-4122-9822-649F11D45329}"/>
    <cellStyle name="標準 2 4" xfId="7" xr:uid="{FFCD602B-0B5B-4F89-B022-E294193C5296}"/>
    <cellStyle name="標準 2 5" xfId="135" xr:uid="{0836B960-F6E2-43F1-A256-0DCC7A24A9A0}"/>
    <cellStyle name="標準 20" xfId="54" xr:uid="{CB913E70-BA20-4333-9860-BC244E3C1A89}"/>
    <cellStyle name="標準 21" xfId="55" xr:uid="{1E713B34-0994-4B5B-B44A-04C3B1D021B3}"/>
    <cellStyle name="標準 22" xfId="118" xr:uid="{ED50B1BC-D125-41C3-9C9E-1CEB7E43F284}"/>
    <cellStyle name="標準 23" xfId="4" xr:uid="{95C84659-A24A-47BB-9D31-3C55DD67B7F5}"/>
    <cellStyle name="標準 24" xfId="133" xr:uid="{4386A758-2807-48C0-9BEA-EB07BFE7496E}"/>
    <cellStyle name="標準 24 2" xfId="154" xr:uid="{BFB089AB-4021-48D3-93F4-AA4856977CDC}"/>
    <cellStyle name="標準 25" xfId="1" xr:uid="{62C85F6E-4072-4534-8B91-24572377DDE8}"/>
    <cellStyle name="標準 3" xfId="9" xr:uid="{207EEF06-616B-4770-A5AF-93F3412D9558}"/>
    <cellStyle name="標準 3 2" xfId="11" xr:uid="{A64913C2-1420-4658-BC3F-9A9B3DA768D1}"/>
    <cellStyle name="標準 3 2 2" xfId="122" xr:uid="{DEF81B7C-7E5F-4E71-AA24-5697A36E9C7F}"/>
    <cellStyle name="標準 3 2 2 2" xfId="143" xr:uid="{F07F9415-05A1-4F3E-A13A-99F2BA693502}"/>
    <cellStyle name="標準 3 2 3" xfId="128" xr:uid="{B30037E5-3415-4A6C-83D3-7BC735DA1584}"/>
    <cellStyle name="標準 3 2 3 2" xfId="149" xr:uid="{677C83BF-2CB5-45C5-9FFE-5A55C7BF9720}"/>
    <cellStyle name="標準 3 2 4" xfId="137" xr:uid="{C6A75832-E1B4-43F0-B6A5-CB86128DA568}"/>
    <cellStyle name="標準 3 3" xfId="56" xr:uid="{95A8532F-75EA-4DA3-BB81-6DE114CA5003}"/>
    <cellStyle name="標準 3 4" xfId="121" xr:uid="{9E1A134E-F267-4807-A574-BB1A35B4CA58}"/>
    <cellStyle name="標準 3 4 2" xfId="142" xr:uid="{2EA093A4-2EE8-487A-A9E4-847143DCD0B7}"/>
    <cellStyle name="標準 3 5" xfId="127" xr:uid="{FCB58292-44F8-43B0-9468-67B5A9FE9881}"/>
    <cellStyle name="標準 3 5 2" xfId="148" xr:uid="{6443F5BC-EF78-48DB-97D7-85C121AD95CE}"/>
    <cellStyle name="標準 3 6" xfId="136" xr:uid="{2AB8CF75-D7CC-41F5-B3A9-610F964B4E44}"/>
    <cellStyle name="標準 4" xfId="57" xr:uid="{04E48FFD-C9F2-45FC-97D9-7BC8DBB102EA}"/>
    <cellStyle name="標準 5" xfId="58" xr:uid="{0E9EC285-B14E-4AA1-9210-2D9D36438995}"/>
    <cellStyle name="標準 5 3" xfId="119" xr:uid="{761579D4-D31E-4D0A-9BA6-CE564E382EE8}"/>
    <cellStyle name="標準 5 3 2" xfId="126" xr:uid="{D2AE3DF4-6680-41DF-AC44-435907BC4E79}"/>
    <cellStyle name="標準 5 3 2 2" xfId="147" xr:uid="{A4FF853D-906F-4227-BE05-9693030D311A}"/>
    <cellStyle name="標準 5 3 3" xfId="132" xr:uid="{A85FD0A6-4A90-48A8-9AC6-08E751696968}"/>
    <cellStyle name="標準 5 3 3 2" xfId="153" xr:uid="{E052EF15-98D7-4E56-9DBE-C94EE04A031D}"/>
    <cellStyle name="標準 5 3 4" xfId="141" xr:uid="{CF3C0153-A010-42BC-B083-8A14C9C5BE51}"/>
    <cellStyle name="標準 6" xfId="59" xr:uid="{14FDD0C2-54FA-4EB1-8AAD-1EA65CFF064A}"/>
    <cellStyle name="標準 7" xfId="60" xr:uid="{DDEA519C-36A0-45F3-A79C-4D19C6D07EB7}"/>
    <cellStyle name="標準 8" xfId="61" xr:uid="{85DC41C0-C9BF-4913-88B0-2E8540CEE82D}"/>
    <cellStyle name="標準 9" xfId="10" xr:uid="{C091F174-22D8-490E-8A37-30F0A96BCC0E}"/>
    <cellStyle name="標準 9 2" xfId="62" xr:uid="{BBBEB525-5A7C-4C59-8C58-BA53323CD150}"/>
    <cellStyle name="標準外部設計" xfId="63" xr:uid="{7875DE38-B065-4D25-BE54-AF5BE1D90133}"/>
    <cellStyle name="磨葬e義" xfId="64" xr:uid="{2D23D023-DFB1-45B3-8DAF-38A795BC0D26}"/>
    <cellStyle name="未定義" xfId="8" xr:uid="{6E6E0421-1AF5-4CB9-8226-71C93EE59022}"/>
    <cellStyle name="未定義 2" xfId="107" xr:uid="{C1BC38A6-ADB3-43DB-8CFF-D0826E90E8F5}"/>
    <cellStyle name="未定義 3" xfId="65" xr:uid="{0B4355C1-CFDD-41F2-88F5-DF1EC85A0020}"/>
    <cellStyle name="無人" xfId="66" xr:uid="{EB96A997-4F34-4566-8160-A76AD8346C58}"/>
    <cellStyle name="良い 2" xfId="108" xr:uid="{9970ED28-AD45-42C4-8685-0EC285EA82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65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42</xdr:col>
      <xdr:colOff>94192</xdr:colOff>
      <xdr:row>40</xdr:row>
      <xdr:rowOff>58914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68C775F-9FD7-4B61-A66E-EDEC448C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667" y="613833"/>
          <a:ext cx="6867525" cy="724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20" workbookViewId="0">
      <selection activeCell="C26" sqref="C26:E26"/>
    </sheetView>
  </sheetViews>
  <sheetFormatPr defaultColWidth="12.69921875" defaultRowHeight="15" customHeight="1"/>
  <cols>
    <col min="1" max="1" width="3.796875" customWidth="1"/>
    <col min="2" max="2" width="9.296875" customWidth="1"/>
    <col min="3" max="3" width="52.796875" customWidth="1"/>
    <col min="4" max="5" width="4.69921875" customWidth="1"/>
    <col min="6" max="6" width="11.19921875" customWidth="1"/>
    <col min="7" max="26" width="2.1992187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187"/>
      <c r="B2" s="188"/>
      <c r="C2" s="188"/>
      <c r="D2" s="188"/>
      <c r="E2" s="188"/>
      <c r="F2" s="18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187"/>
      <c r="D3" s="188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187"/>
      <c r="D4" s="188"/>
      <c r="E4" s="188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189" t="s">
        <v>0</v>
      </c>
      <c r="B8" s="188"/>
      <c r="C8" s="188"/>
      <c r="D8" s="188"/>
      <c r="E8" s="188"/>
      <c r="F8" s="18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190" t="s">
        <v>78</v>
      </c>
      <c r="B9" s="188"/>
      <c r="C9" s="188"/>
      <c r="D9" s="188"/>
      <c r="E9" s="188"/>
      <c r="F9" s="18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91"/>
      <c r="B11" s="188"/>
      <c r="C11" s="188"/>
      <c r="D11" s="188"/>
      <c r="E11" s="188"/>
      <c r="F11" s="18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91"/>
      <c r="B12" s="188"/>
      <c r="C12" s="188"/>
      <c r="D12" s="188"/>
      <c r="E12" s="188"/>
      <c r="F12" s="18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91"/>
      <c r="B13" s="188"/>
      <c r="C13" s="188"/>
      <c r="D13" s="188"/>
      <c r="E13" s="188"/>
      <c r="F13" s="18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192"/>
      <c r="D15" s="188"/>
      <c r="E15" s="188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193"/>
      <c r="D17" s="188"/>
      <c r="E17" s="188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193"/>
      <c r="D18" s="188"/>
      <c r="E18" s="188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92"/>
      <c r="D19" s="188"/>
      <c r="E19" s="18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94"/>
      <c r="D20" s="188"/>
      <c r="E20" s="18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95"/>
      <c r="D21" s="188"/>
      <c r="E21" s="18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96" t="s">
        <v>1</v>
      </c>
      <c r="B23" s="197"/>
      <c r="C23" s="197"/>
      <c r="D23" s="197"/>
      <c r="E23" s="197"/>
      <c r="F23" s="19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2</v>
      </c>
      <c r="B24" s="16" t="s">
        <v>3</v>
      </c>
      <c r="C24" s="199" t="s">
        <v>4</v>
      </c>
      <c r="D24" s="200"/>
      <c r="E24" s="201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8" t="s">
        <v>6</v>
      </c>
      <c r="B25" s="19">
        <v>44130</v>
      </c>
      <c r="C25" s="202" t="s">
        <v>7</v>
      </c>
      <c r="D25" s="203"/>
      <c r="E25" s="204"/>
      <c r="F25" s="20" t="s">
        <v>231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8.8" customHeight="1">
      <c r="A26" s="18" t="s">
        <v>241</v>
      </c>
      <c r="B26" s="21">
        <v>44132</v>
      </c>
      <c r="C26" s="205" t="s">
        <v>245</v>
      </c>
      <c r="D26" s="206"/>
      <c r="E26" s="207"/>
      <c r="F26" s="22" t="s">
        <v>231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>
      <c r="A27" s="18"/>
      <c r="B27" s="21"/>
      <c r="C27" s="205"/>
      <c r="D27" s="206"/>
      <c r="E27" s="207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>
      <c r="A28" s="18"/>
      <c r="B28" s="21"/>
      <c r="C28" s="205"/>
      <c r="D28" s="206"/>
      <c r="E28" s="207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3" t="str">
        <f t="shared" ref="A29:A53" si="0">IF(B29&lt;&gt;"",TEXT($A28+1,"00"),"")</f>
        <v/>
      </c>
      <c r="B29" s="21"/>
      <c r="C29" s="205"/>
      <c r="D29" s="206"/>
      <c r="E29" s="207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3" t="str">
        <f t="shared" si="0"/>
        <v/>
      </c>
      <c r="B30" s="21"/>
      <c r="C30" s="205"/>
      <c r="D30" s="206"/>
      <c r="E30" s="207"/>
      <c r="F30" s="2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3" t="str">
        <f t="shared" si="0"/>
        <v/>
      </c>
      <c r="B31" s="21"/>
      <c r="C31" s="205"/>
      <c r="D31" s="206"/>
      <c r="E31" s="207"/>
      <c r="F31" s="2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3" t="str">
        <f t="shared" si="0"/>
        <v/>
      </c>
      <c r="B32" s="21"/>
      <c r="C32" s="205"/>
      <c r="D32" s="206"/>
      <c r="E32" s="207"/>
      <c r="F32" s="2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3" t="str">
        <f t="shared" si="0"/>
        <v/>
      </c>
      <c r="B33" s="24"/>
      <c r="C33" s="205"/>
      <c r="D33" s="206"/>
      <c r="E33" s="207"/>
      <c r="F33" s="2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3" t="str">
        <f t="shared" si="0"/>
        <v/>
      </c>
      <c r="B34" s="21"/>
      <c r="C34" s="205"/>
      <c r="D34" s="206"/>
      <c r="E34" s="207"/>
      <c r="F34" s="2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3" t="str">
        <f t="shared" si="0"/>
        <v/>
      </c>
      <c r="B35" s="21"/>
      <c r="C35" s="205"/>
      <c r="D35" s="206"/>
      <c r="E35" s="207"/>
      <c r="F35" s="2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3" t="str">
        <f t="shared" si="0"/>
        <v/>
      </c>
      <c r="B36" s="21"/>
      <c r="C36" s="205"/>
      <c r="D36" s="206"/>
      <c r="E36" s="207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3" t="str">
        <f t="shared" si="0"/>
        <v/>
      </c>
      <c r="B37" s="21"/>
      <c r="C37" s="205"/>
      <c r="D37" s="206"/>
      <c r="E37" s="207"/>
      <c r="F37" s="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3" t="str">
        <f t="shared" si="0"/>
        <v/>
      </c>
      <c r="B38" s="21"/>
      <c r="C38" s="205"/>
      <c r="D38" s="206"/>
      <c r="E38" s="207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3" t="str">
        <f t="shared" si="0"/>
        <v/>
      </c>
      <c r="B39" s="21"/>
      <c r="C39" s="205"/>
      <c r="D39" s="206"/>
      <c r="E39" s="207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3" t="str">
        <f t="shared" si="0"/>
        <v/>
      </c>
      <c r="B40" s="21"/>
      <c r="C40" s="205"/>
      <c r="D40" s="206"/>
      <c r="E40" s="207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3" t="str">
        <f t="shared" si="0"/>
        <v/>
      </c>
      <c r="B41" s="21"/>
      <c r="C41" s="205"/>
      <c r="D41" s="206"/>
      <c r="E41" s="207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3" t="str">
        <f t="shared" si="0"/>
        <v/>
      </c>
      <c r="B42" s="21"/>
      <c r="C42" s="205"/>
      <c r="D42" s="206"/>
      <c r="E42" s="207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3" t="str">
        <f t="shared" si="0"/>
        <v/>
      </c>
      <c r="B43" s="21"/>
      <c r="C43" s="205"/>
      <c r="D43" s="206"/>
      <c r="E43" s="207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3" t="str">
        <f t="shared" si="0"/>
        <v/>
      </c>
      <c r="B44" s="21"/>
      <c r="C44" s="205"/>
      <c r="D44" s="206"/>
      <c r="E44" s="207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3" t="str">
        <f t="shared" si="0"/>
        <v/>
      </c>
      <c r="B45" s="21"/>
      <c r="C45" s="205"/>
      <c r="D45" s="206"/>
      <c r="E45" s="207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3" t="str">
        <f t="shared" si="0"/>
        <v/>
      </c>
      <c r="B46" s="21"/>
      <c r="C46" s="205"/>
      <c r="D46" s="206"/>
      <c r="E46" s="207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3" t="str">
        <f t="shared" si="0"/>
        <v/>
      </c>
      <c r="B47" s="21"/>
      <c r="C47" s="205"/>
      <c r="D47" s="206"/>
      <c r="E47" s="207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3" t="str">
        <f t="shared" si="0"/>
        <v/>
      </c>
      <c r="B48" s="21"/>
      <c r="C48" s="205"/>
      <c r="D48" s="206"/>
      <c r="E48" s="207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3" t="str">
        <f t="shared" si="0"/>
        <v/>
      </c>
      <c r="B49" s="21"/>
      <c r="C49" s="205"/>
      <c r="D49" s="206"/>
      <c r="E49" s="207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3" t="str">
        <f t="shared" si="0"/>
        <v/>
      </c>
      <c r="B50" s="21"/>
      <c r="C50" s="205"/>
      <c r="D50" s="206"/>
      <c r="E50" s="207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3" t="str">
        <f t="shared" si="0"/>
        <v/>
      </c>
      <c r="B51" s="21"/>
      <c r="C51" s="205"/>
      <c r="D51" s="206"/>
      <c r="E51" s="207"/>
      <c r="F51" s="2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3" t="str">
        <f t="shared" si="0"/>
        <v/>
      </c>
      <c r="B52" s="21"/>
      <c r="C52" s="205"/>
      <c r="D52" s="206"/>
      <c r="E52" s="207"/>
      <c r="F52" s="2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5" t="str">
        <f t="shared" si="0"/>
        <v/>
      </c>
      <c r="B53" s="26"/>
      <c r="C53" s="208"/>
      <c r="D53" s="209"/>
      <c r="E53" s="210"/>
      <c r="F53" s="2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23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1286"/>
  <sheetViews>
    <sheetView showGridLines="0" tabSelected="1" zoomScale="108" zoomScaleNormal="100" workbookViewId="0">
      <selection sqref="A1:J2"/>
    </sheetView>
  </sheetViews>
  <sheetFormatPr defaultColWidth="12.69921875" defaultRowHeight="15" customHeight="1"/>
  <cols>
    <col min="1" max="58" width="2.19921875" customWidth="1"/>
  </cols>
  <sheetData>
    <row r="1" spans="1:58" ht="13.8">
      <c r="A1" s="276" t="s">
        <v>8</v>
      </c>
      <c r="B1" s="271"/>
      <c r="C1" s="271"/>
      <c r="D1" s="271"/>
      <c r="E1" s="271"/>
      <c r="F1" s="271"/>
      <c r="G1" s="271"/>
      <c r="H1" s="271"/>
      <c r="I1" s="271"/>
      <c r="J1" s="272"/>
      <c r="K1" s="278" t="s">
        <v>9</v>
      </c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6"/>
      <c r="AA1" s="278" t="s">
        <v>10</v>
      </c>
      <c r="AB1" s="265"/>
      <c r="AC1" s="265"/>
      <c r="AD1" s="265"/>
      <c r="AE1" s="265"/>
      <c r="AF1" s="265"/>
      <c r="AG1" s="265"/>
      <c r="AH1" s="265"/>
      <c r="AI1" s="265"/>
      <c r="AJ1" s="266"/>
      <c r="AK1" s="278" t="s">
        <v>11</v>
      </c>
      <c r="AL1" s="265"/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5"/>
      <c r="BE1" s="265"/>
      <c r="BF1" s="279"/>
    </row>
    <row r="2" spans="1:58" ht="14.4">
      <c r="A2" s="277"/>
      <c r="B2" s="232"/>
      <c r="C2" s="232"/>
      <c r="D2" s="232"/>
      <c r="E2" s="232"/>
      <c r="F2" s="232"/>
      <c r="G2" s="232"/>
      <c r="H2" s="232"/>
      <c r="I2" s="232"/>
      <c r="J2" s="233"/>
      <c r="K2" s="280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6"/>
      <c r="AA2" s="280"/>
      <c r="AB2" s="265"/>
      <c r="AC2" s="265"/>
      <c r="AD2" s="265"/>
      <c r="AE2" s="265"/>
      <c r="AF2" s="265"/>
      <c r="AG2" s="265"/>
      <c r="AH2" s="265"/>
      <c r="AI2" s="265"/>
      <c r="AJ2" s="266"/>
      <c r="AK2" s="280"/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5"/>
      <c r="AX2" s="265"/>
      <c r="AY2" s="265"/>
      <c r="AZ2" s="265"/>
      <c r="BA2" s="265"/>
      <c r="BB2" s="265"/>
      <c r="BC2" s="265"/>
      <c r="BD2" s="265"/>
      <c r="BE2" s="265"/>
      <c r="BF2" s="279"/>
    </row>
    <row r="3" spans="1:58" ht="19.8">
      <c r="A3" s="45"/>
      <c r="B3" s="55" t="s">
        <v>12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56"/>
    </row>
    <row r="4" spans="1:58">
      <c r="A4" s="45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56"/>
    </row>
    <row r="5" spans="1:58">
      <c r="A5" s="45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56"/>
    </row>
    <row r="6" spans="1:58">
      <c r="A6" s="45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56"/>
    </row>
    <row r="7" spans="1:58">
      <c r="A7" s="45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56"/>
    </row>
    <row r="8" spans="1:58">
      <c r="A8" s="45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56"/>
    </row>
    <row r="9" spans="1:58">
      <c r="A9" s="45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56"/>
    </row>
    <row r="10" spans="1:58">
      <c r="A10" s="45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56"/>
    </row>
    <row r="11" spans="1:58">
      <c r="A11" s="45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56"/>
    </row>
    <row r="12" spans="1:58">
      <c r="A12" s="45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56"/>
    </row>
    <row r="13" spans="1:58">
      <c r="A13" s="45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56"/>
    </row>
    <row r="14" spans="1:58">
      <c r="A14" s="4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56"/>
    </row>
    <row r="15" spans="1:58">
      <c r="A15" s="4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56"/>
    </row>
    <row r="16" spans="1:58">
      <c r="A16" s="4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56"/>
    </row>
    <row r="17" spans="1:58">
      <c r="A17" s="45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56"/>
    </row>
    <row r="18" spans="1:58">
      <c r="A18" s="45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56"/>
    </row>
    <row r="19" spans="1:58">
      <c r="A19" s="45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56"/>
    </row>
    <row r="20" spans="1:58">
      <c r="A20" s="45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56"/>
    </row>
    <row r="21" spans="1:58" ht="15.75" customHeight="1">
      <c r="A21" s="45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56"/>
    </row>
    <row r="22" spans="1:58" ht="15.75" customHeight="1">
      <c r="A22" s="45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56"/>
    </row>
    <row r="23" spans="1:58" ht="15.75" customHeight="1">
      <c r="A23" s="45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56"/>
    </row>
    <row r="24" spans="1:58" ht="15.75" customHeight="1">
      <c r="A24" s="45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56"/>
    </row>
    <row r="25" spans="1:58" ht="15.75" customHeight="1">
      <c r="A25" s="45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56"/>
    </row>
    <row r="26" spans="1:58" ht="15.75" customHeight="1">
      <c r="A26" s="45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56"/>
    </row>
    <row r="27" spans="1:58" ht="15.75" customHeight="1">
      <c r="A27" s="45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56"/>
    </row>
    <row r="28" spans="1:58" ht="15.75" customHeight="1">
      <c r="A28" s="45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56"/>
    </row>
    <row r="29" spans="1:58" ht="15.75" customHeight="1">
      <c r="A29" s="45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56"/>
    </row>
    <row r="30" spans="1:58" ht="15.75" customHeight="1">
      <c r="A30" s="45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56"/>
    </row>
    <row r="31" spans="1:58" ht="15.75" customHeight="1">
      <c r="A31" s="45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56"/>
    </row>
    <row r="32" spans="1:58" ht="15.75" customHeight="1">
      <c r="A32" s="45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56"/>
    </row>
    <row r="33" spans="1:58" ht="15.75" customHeight="1">
      <c r="A33" s="45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56"/>
    </row>
    <row r="34" spans="1:58" ht="15.75" customHeight="1">
      <c r="A34" s="45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56"/>
    </row>
    <row r="35" spans="1:58" ht="15.75" customHeight="1">
      <c r="A35" s="45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56"/>
    </row>
    <row r="36" spans="1:58" ht="15.75" customHeight="1">
      <c r="A36" s="45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56"/>
    </row>
    <row r="37" spans="1:58" ht="15.75" customHeight="1">
      <c r="A37" s="45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56"/>
    </row>
    <row r="38" spans="1:58" ht="15.75" customHeight="1">
      <c r="A38" s="45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56"/>
    </row>
    <row r="39" spans="1:58" ht="15.75" customHeight="1">
      <c r="A39" s="45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56"/>
    </row>
    <row r="40" spans="1:58" ht="15.75" customHeight="1">
      <c r="A40" s="45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56"/>
    </row>
    <row r="41" spans="1:58" ht="15.75" customHeight="1">
      <c r="A41" s="45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56"/>
    </row>
    <row r="42" spans="1:58" ht="15.6" customHeight="1">
      <c r="A42" s="45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56"/>
    </row>
    <row r="43" spans="1:58" ht="15.75" customHeight="1">
      <c r="A43" s="4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56"/>
    </row>
    <row r="44" spans="1:58" ht="15.75" customHeight="1">
      <c r="A44" s="45"/>
      <c r="B44" s="55" t="s">
        <v>13</v>
      </c>
      <c r="C44" s="57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56"/>
    </row>
    <row r="45" spans="1:58" ht="15.75" customHeight="1">
      <c r="A45" s="45"/>
      <c r="B45" s="136" t="s">
        <v>57</v>
      </c>
      <c r="C45" s="121" t="s">
        <v>59</v>
      </c>
      <c r="D45" s="121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58"/>
    </row>
    <row r="46" spans="1:58" s="54" customFormat="1" ht="15.75" customHeight="1">
      <c r="A46" s="45"/>
      <c r="B46" s="136"/>
      <c r="C46" s="121" t="s">
        <v>33</v>
      </c>
      <c r="D46" s="121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58"/>
    </row>
    <row r="47" spans="1:58" s="31" customFormat="1" ht="15.75" customHeight="1">
      <c r="A47" s="45"/>
      <c r="B47" s="5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58"/>
    </row>
    <row r="48" spans="1:58" ht="15.75" customHeight="1">
      <c r="A48" s="45"/>
      <c r="B48" s="59" t="s">
        <v>14</v>
      </c>
      <c r="C48" s="49" t="s">
        <v>32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58"/>
    </row>
    <row r="49" spans="1:58" ht="15.75" customHeight="1">
      <c r="A49" s="45"/>
      <c r="B49" s="59"/>
      <c r="C49" s="49" t="s">
        <v>77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58"/>
    </row>
    <row r="50" spans="1:58" ht="15.75" customHeight="1">
      <c r="A50" s="45"/>
      <c r="B50" s="59"/>
      <c r="C50" s="264" t="s">
        <v>15</v>
      </c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6"/>
      <c r="AF50" s="264" t="s">
        <v>16</v>
      </c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6"/>
      <c r="AS50" s="264" t="s">
        <v>17</v>
      </c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6"/>
      <c r="BF50" s="58"/>
    </row>
    <row r="51" spans="1:58" ht="15.75" customHeight="1">
      <c r="A51" s="45"/>
      <c r="B51" s="59"/>
      <c r="C51" s="214" t="s">
        <v>18</v>
      </c>
      <c r="D51" s="271"/>
      <c r="E51" s="271"/>
      <c r="F51" s="272"/>
      <c r="G51" s="72" t="s">
        <v>246</v>
      </c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2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309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9"/>
      <c r="BF51" s="58"/>
    </row>
    <row r="52" spans="1:58" s="145" customFormat="1" ht="15.75" customHeight="1">
      <c r="A52" s="45"/>
      <c r="B52" s="59"/>
      <c r="C52" s="217"/>
      <c r="D52" s="281"/>
      <c r="E52" s="281"/>
      <c r="F52" s="282"/>
      <c r="G52" s="72" t="s">
        <v>105</v>
      </c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157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310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7"/>
      <c r="BF52" s="58"/>
    </row>
    <row r="53" spans="1:58" s="66" customFormat="1" ht="15.75" customHeight="1">
      <c r="A53" s="45"/>
      <c r="B53" s="59"/>
      <c r="C53" s="217"/>
      <c r="D53" s="281"/>
      <c r="E53" s="281"/>
      <c r="F53" s="282"/>
      <c r="G53" s="72" t="s">
        <v>251</v>
      </c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69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310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8"/>
      <c r="BF53" s="58"/>
    </row>
    <row r="54" spans="1:58" s="66" customFormat="1" ht="15.75" customHeight="1">
      <c r="A54" s="45"/>
      <c r="B54" s="59"/>
      <c r="C54" s="217"/>
      <c r="D54" s="281"/>
      <c r="E54" s="281"/>
      <c r="F54" s="282"/>
      <c r="G54" s="72" t="s">
        <v>252</v>
      </c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69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310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8"/>
      <c r="BF54" s="58"/>
    </row>
    <row r="55" spans="1:58" s="66" customFormat="1" ht="15.75" customHeight="1">
      <c r="A55" s="45"/>
      <c r="B55" s="59"/>
      <c r="C55" s="217"/>
      <c r="D55" s="281"/>
      <c r="E55" s="281"/>
      <c r="F55" s="282"/>
      <c r="G55" s="72" t="s">
        <v>104</v>
      </c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69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310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8"/>
      <c r="BF55" s="58"/>
    </row>
    <row r="56" spans="1:58" s="66" customFormat="1" ht="15.75" customHeight="1">
      <c r="A56" s="45"/>
      <c r="B56" s="59"/>
      <c r="C56" s="217"/>
      <c r="D56" s="281"/>
      <c r="E56" s="281"/>
      <c r="F56" s="282"/>
      <c r="G56" s="72" t="s">
        <v>101</v>
      </c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69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310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8"/>
      <c r="BF56" s="58"/>
    </row>
    <row r="57" spans="1:58" s="145" customFormat="1" ht="15.75" customHeight="1">
      <c r="A57" s="45"/>
      <c r="B57" s="59"/>
      <c r="C57" s="217"/>
      <c r="D57" s="281"/>
      <c r="E57" s="281"/>
      <c r="F57" s="282"/>
      <c r="G57" s="72" t="s">
        <v>250</v>
      </c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157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310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7"/>
      <c r="BF57" s="58"/>
    </row>
    <row r="58" spans="1:58" s="145" customFormat="1" ht="15.75" customHeight="1">
      <c r="A58" s="45"/>
      <c r="B58" s="59"/>
      <c r="C58" s="217"/>
      <c r="D58" s="281"/>
      <c r="E58" s="281"/>
      <c r="F58" s="282"/>
      <c r="G58" s="72" t="s">
        <v>249</v>
      </c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157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310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7"/>
      <c r="BF58" s="58"/>
    </row>
    <row r="59" spans="1:58" s="145" customFormat="1" ht="15.75" customHeight="1">
      <c r="A59" s="45"/>
      <c r="B59" s="59"/>
      <c r="C59" s="217"/>
      <c r="D59" s="281"/>
      <c r="E59" s="281"/>
      <c r="F59" s="282"/>
      <c r="G59" s="72" t="s">
        <v>248</v>
      </c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157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310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7"/>
      <c r="BF59" s="58"/>
    </row>
    <row r="60" spans="1:58" s="145" customFormat="1" ht="15.75" customHeight="1">
      <c r="A60" s="45"/>
      <c r="B60" s="59"/>
      <c r="C60" s="217"/>
      <c r="D60" s="281"/>
      <c r="E60" s="281"/>
      <c r="F60" s="282"/>
      <c r="G60" s="72" t="s">
        <v>247</v>
      </c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157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310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7"/>
      <c r="BF60" s="58"/>
    </row>
    <row r="61" spans="1:58" s="145" customFormat="1" ht="15.75" customHeight="1">
      <c r="A61" s="45"/>
      <c r="B61" s="59"/>
      <c r="C61" s="217"/>
      <c r="D61" s="281"/>
      <c r="E61" s="281"/>
      <c r="F61" s="282"/>
      <c r="G61" s="72" t="s">
        <v>102</v>
      </c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157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310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7"/>
      <c r="BF61" s="58"/>
    </row>
    <row r="62" spans="1:58" s="66" customFormat="1" ht="15.75" customHeight="1">
      <c r="A62" s="45"/>
      <c r="B62" s="59"/>
      <c r="C62" s="217"/>
      <c r="D62" s="281"/>
      <c r="E62" s="281"/>
      <c r="F62" s="282"/>
      <c r="G62" s="72" t="s">
        <v>103</v>
      </c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69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310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8"/>
      <c r="BF62" s="58"/>
    </row>
    <row r="63" spans="1:58" s="145" customFormat="1" ht="15.75" customHeight="1">
      <c r="A63" s="45"/>
      <c r="B63" s="59"/>
      <c r="C63" s="217"/>
      <c r="D63" s="281"/>
      <c r="E63" s="281"/>
      <c r="F63" s="282"/>
      <c r="G63" s="72" t="s">
        <v>312</v>
      </c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157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310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7"/>
      <c r="BF63" s="58"/>
    </row>
    <row r="64" spans="1:58" s="66" customFormat="1" ht="15.75" customHeight="1">
      <c r="A64" s="45"/>
      <c r="B64" s="59"/>
      <c r="C64" s="217"/>
      <c r="D64" s="281"/>
      <c r="E64" s="281"/>
      <c r="F64" s="282"/>
      <c r="G64" s="72" t="s">
        <v>106</v>
      </c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69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310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8"/>
      <c r="BF64" s="58"/>
    </row>
    <row r="65" spans="1:58" s="145" customFormat="1" ht="15.75" customHeight="1">
      <c r="A65" s="45"/>
      <c r="B65" s="59"/>
      <c r="C65" s="217"/>
      <c r="D65" s="281"/>
      <c r="E65" s="281"/>
      <c r="F65" s="282"/>
      <c r="G65" s="72" t="s">
        <v>313</v>
      </c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157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310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147"/>
      <c r="BF65" s="58"/>
    </row>
    <row r="66" spans="1:58" s="145" customFormat="1" ht="15.75" customHeight="1">
      <c r="A66" s="45"/>
      <c r="B66" s="59"/>
      <c r="C66" s="217"/>
      <c r="D66" s="281"/>
      <c r="E66" s="281"/>
      <c r="F66" s="282"/>
      <c r="G66" s="72" t="s">
        <v>316</v>
      </c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157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310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7"/>
      <c r="BF66" s="58"/>
    </row>
    <row r="67" spans="1:58" s="145" customFormat="1" ht="15.75" customHeight="1">
      <c r="A67" s="45"/>
      <c r="B67" s="59"/>
      <c r="C67" s="217"/>
      <c r="D67" s="281"/>
      <c r="E67" s="281"/>
      <c r="F67" s="282"/>
      <c r="G67" s="72" t="s">
        <v>317</v>
      </c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157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310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7"/>
      <c r="BF67" s="58"/>
    </row>
    <row r="68" spans="1:58" s="145" customFormat="1" ht="15.75" customHeight="1">
      <c r="A68" s="45"/>
      <c r="B68" s="59"/>
      <c r="C68" s="217"/>
      <c r="D68" s="281"/>
      <c r="E68" s="281"/>
      <c r="F68" s="282"/>
      <c r="G68" s="72" t="s">
        <v>318</v>
      </c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157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310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7"/>
      <c r="BF68" s="58"/>
    </row>
    <row r="69" spans="1:58" s="66" customFormat="1" ht="15.75" customHeight="1">
      <c r="A69" s="45"/>
      <c r="B69" s="59"/>
      <c r="C69" s="217"/>
      <c r="D69" s="281"/>
      <c r="E69" s="281"/>
      <c r="F69" s="282"/>
      <c r="G69" s="72" t="s">
        <v>107</v>
      </c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69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310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8"/>
      <c r="BF69" s="58"/>
    </row>
    <row r="70" spans="1:58" s="66" customFormat="1" ht="15.75" customHeight="1">
      <c r="A70" s="45"/>
      <c r="B70" s="59"/>
      <c r="C70" s="217"/>
      <c r="D70" s="281"/>
      <c r="E70" s="281"/>
      <c r="F70" s="282"/>
      <c r="G70" s="72" t="s">
        <v>108</v>
      </c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69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310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8"/>
      <c r="BF70" s="58"/>
    </row>
    <row r="71" spans="1:58" s="66" customFormat="1" ht="15.75" customHeight="1">
      <c r="A71" s="45"/>
      <c r="B71" s="59"/>
      <c r="C71" s="217"/>
      <c r="D71" s="281"/>
      <c r="E71" s="281"/>
      <c r="F71" s="282"/>
      <c r="G71" s="72" t="s">
        <v>339</v>
      </c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69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310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8"/>
      <c r="BF71" s="58"/>
    </row>
    <row r="72" spans="1:58" s="145" customFormat="1" ht="15.75" customHeight="1">
      <c r="A72" s="45"/>
      <c r="B72" s="59"/>
      <c r="C72" s="217"/>
      <c r="D72" s="281"/>
      <c r="E72" s="281"/>
      <c r="F72" s="282"/>
      <c r="G72" s="72" t="s">
        <v>340</v>
      </c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157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310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7"/>
      <c r="BF72" s="58"/>
    </row>
    <row r="73" spans="1:58" s="145" customFormat="1" ht="15.75" customHeight="1">
      <c r="A73" s="45"/>
      <c r="B73" s="59"/>
      <c r="C73" s="217"/>
      <c r="D73" s="281"/>
      <c r="E73" s="281"/>
      <c r="F73" s="282"/>
      <c r="G73" s="72" t="s">
        <v>341</v>
      </c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157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310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7"/>
      <c r="BF73" s="58"/>
    </row>
    <row r="74" spans="1:58" s="145" customFormat="1" ht="15.75" customHeight="1">
      <c r="A74" s="45"/>
      <c r="B74" s="59"/>
      <c r="C74" s="217"/>
      <c r="D74" s="281"/>
      <c r="E74" s="281"/>
      <c r="F74" s="282"/>
      <c r="G74" s="72" t="s">
        <v>345</v>
      </c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157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310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7"/>
      <c r="BF74" s="58"/>
    </row>
    <row r="75" spans="1:58" s="145" customFormat="1" ht="15.75" customHeight="1">
      <c r="A75" s="45"/>
      <c r="B75" s="59"/>
      <c r="C75" s="217"/>
      <c r="D75" s="281"/>
      <c r="E75" s="281"/>
      <c r="F75" s="282"/>
      <c r="G75" s="72" t="s">
        <v>343</v>
      </c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157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310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147"/>
      <c r="BF75" s="58"/>
    </row>
    <row r="76" spans="1:58" s="145" customFormat="1" ht="15.75" customHeight="1">
      <c r="A76" s="45"/>
      <c r="B76" s="59"/>
      <c r="C76" s="217"/>
      <c r="D76" s="281"/>
      <c r="E76" s="281"/>
      <c r="F76" s="282"/>
      <c r="G76" s="72" t="s">
        <v>344</v>
      </c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157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310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7"/>
      <c r="BF76" s="58"/>
    </row>
    <row r="77" spans="1:58" s="66" customFormat="1" ht="15.75" customHeight="1">
      <c r="A77" s="45"/>
      <c r="B77" s="59"/>
      <c r="C77" s="217"/>
      <c r="D77" s="281"/>
      <c r="E77" s="281"/>
      <c r="F77" s="282"/>
      <c r="G77" s="72" t="s">
        <v>109</v>
      </c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69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310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8"/>
      <c r="BF77" s="58"/>
    </row>
    <row r="78" spans="1:58" s="145" customFormat="1" ht="15.75" customHeight="1">
      <c r="A78" s="45"/>
      <c r="B78" s="59"/>
      <c r="C78" s="217"/>
      <c r="D78" s="281"/>
      <c r="E78" s="281"/>
      <c r="F78" s="282"/>
      <c r="G78" s="72" t="s">
        <v>347</v>
      </c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157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310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7"/>
      <c r="BF78" s="58"/>
    </row>
    <row r="79" spans="1:58" s="145" customFormat="1" ht="15.75" customHeight="1">
      <c r="A79" s="45"/>
      <c r="B79" s="59"/>
      <c r="C79" s="217"/>
      <c r="D79" s="281"/>
      <c r="E79" s="281"/>
      <c r="F79" s="282"/>
      <c r="G79" s="72" t="s">
        <v>348</v>
      </c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157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310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7"/>
      <c r="BF79" s="58"/>
    </row>
    <row r="80" spans="1:58" s="66" customFormat="1" ht="15.75" customHeight="1">
      <c r="A80" s="45"/>
      <c r="B80" s="59"/>
      <c r="C80" s="217"/>
      <c r="D80" s="281"/>
      <c r="E80" s="281"/>
      <c r="F80" s="282"/>
      <c r="G80" s="72" t="s">
        <v>110</v>
      </c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69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310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8"/>
      <c r="BF80" s="58"/>
    </row>
    <row r="81" spans="1:58" s="145" customFormat="1" ht="15.75" customHeight="1">
      <c r="A81" s="45"/>
      <c r="B81" s="59"/>
      <c r="C81" s="217"/>
      <c r="D81" s="281"/>
      <c r="E81" s="281"/>
      <c r="F81" s="282"/>
      <c r="G81" s="72" t="s">
        <v>350</v>
      </c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157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310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7"/>
      <c r="BF81" s="58"/>
    </row>
    <row r="82" spans="1:58" s="145" customFormat="1" ht="15.75" customHeight="1">
      <c r="A82" s="45"/>
      <c r="B82" s="59"/>
      <c r="C82" s="217"/>
      <c r="D82" s="281"/>
      <c r="E82" s="281"/>
      <c r="F82" s="282"/>
      <c r="G82" s="72" t="s">
        <v>351</v>
      </c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157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310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7"/>
      <c r="BF82" s="58"/>
    </row>
    <row r="83" spans="1:58" s="145" customFormat="1" ht="15.75" customHeight="1">
      <c r="A83" s="45"/>
      <c r="B83" s="59"/>
      <c r="C83" s="217"/>
      <c r="D83" s="281"/>
      <c r="E83" s="281"/>
      <c r="F83" s="282"/>
      <c r="G83" s="72" t="s">
        <v>354</v>
      </c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157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310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7"/>
      <c r="BF83" s="58"/>
    </row>
    <row r="84" spans="1:58" s="145" customFormat="1" ht="15.75" customHeight="1">
      <c r="A84" s="45"/>
      <c r="B84" s="59"/>
      <c r="C84" s="217"/>
      <c r="D84" s="281"/>
      <c r="E84" s="281"/>
      <c r="F84" s="282"/>
      <c r="G84" s="72" t="s">
        <v>355</v>
      </c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157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310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7"/>
      <c r="BF84" s="58"/>
    </row>
    <row r="85" spans="1:58" s="145" customFormat="1" ht="15.75" customHeight="1">
      <c r="A85" s="45"/>
      <c r="B85" s="59"/>
      <c r="C85" s="217"/>
      <c r="D85" s="281"/>
      <c r="E85" s="281"/>
      <c r="F85" s="282"/>
      <c r="G85" s="72" t="s">
        <v>356</v>
      </c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157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310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7"/>
      <c r="BF85" s="58"/>
    </row>
    <row r="86" spans="1:58" s="145" customFormat="1" ht="15.75" customHeight="1">
      <c r="A86" s="45"/>
      <c r="B86" s="59"/>
      <c r="C86" s="217"/>
      <c r="D86" s="281"/>
      <c r="E86" s="281"/>
      <c r="F86" s="282"/>
      <c r="G86" s="72" t="s">
        <v>358</v>
      </c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157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310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7"/>
      <c r="BF86" s="58"/>
    </row>
    <row r="87" spans="1:58" s="145" customFormat="1" ht="15.75" customHeight="1">
      <c r="A87" s="45"/>
      <c r="B87" s="59"/>
      <c r="C87" s="217"/>
      <c r="D87" s="281"/>
      <c r="E87" s="281"/>
      <c r="F87" s="282"/>
      <c r="G87" s="72" t="s">
        <v>359</v>
      </c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157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310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7"/>
      <c r="BF87" s="58"/>
    </row>
    <row r="88" spans="1:58" s="145" customFormat="1" ht="15.75" customHeight="1">
      <c r="A88" s="45"/>
      <c r="B88" s="59"/>
      <c r="C88" s="217"/>
      <c r="D88" s="281"/>
      <c r="E88" s="281"/>
      <c r="F88" s="282"/>
      <c r="G88" s="72" t="s">
        <v>360</v>
      </c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157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310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7"/>
      <c r="BF88" s="58"/>
    </row>
    <row r="89" spans="1:58" s="145" customFormat="1" ht="15.75" customHeight="1">
      <c r="A89" s="45"/>
      <c r="B89" s="59"/>
      <c r="C89" s="217"/>
      <c r="D89" s="281"/>
      <c r="E89" s="281"/>
      <c r="F89" s="282"/>
      <c r="G89" s="72" t="s">
        <v>362</v>
      </c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157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310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7"/>
      <c r="BF89" s="58"/>
    </row>
    <row r="90" spans="1:58" s="66" customFormat="1" ht="15.75" customHeight="1">
      <c r="A90" s="45"/>
      <c r="B90" s="59"/>
      <c r="C90" s="217"/>
      <c r="D90" s="281"/>
      <c r="E90" s="281"/>
      <c r="F90" s="282"/>
      <c r="G90" s="72" t="s">
        <v>111</v>
      </c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69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310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8"/>
      <c r="BF90" s="58"/>
    </row>
    <row r="91" spans="1:58" s="145" customFormat="1" ht="15.75" customHeight="1">
      <c r="A91" s="45"/>
      <c r="B91" s="59"/>
      <c r="C91" s="217"/>
      <c r="D91" s="281"/>
      <c r="E91" s="281"/>
      <c r="F91" s="282"/>
      <c r="G91" s="72" t="s">
        <v>364</v>
      </c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157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310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7"/>
      <c r="BF91" s="58"/>
    </row>
    <row r="92" spans="1:58" s="145" customFormat="1" ht="15.75" customHeight="1">
      <c r="A92" s="45"/>
      <c r="B92" s="59"/>
      <c r="C92" s="217"/>
      <c r="D92" s="281"/>
      <c r="E92" s="281"/>
      <c r="F92" s="282"/>
      <c r="G92" s="72" t="s">
        <v>366</v>
      </c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157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310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7"/>
      <c r="BF92" s="58"/>
    </row>
    <row r="93" spans="1:58" s="66" customFormat="1" ht="15.75" customHeight="1">
      <c r="A93" s="45"/>
      <c r="B93" s="59"/>
      <c r="C93" s="217"/>
      <c r="D93" s="281"/>
      <c r="E93" s="281"/>
      <c r="F93" s="282"/>
      <c r="G93" s="72" t="s">
        <v>112</v>
      </c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69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310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8"/>
      <c r="BF93" s="58"/>
    </row>
    <row r="94" spans="1:58" s="145" customFormat="1" ht="15.75" customHeight="1">
      <c r="A94" s="45"/>
      <c r="B94" s="59"/>
      <c r="C94" s="217"/>
      <c r="D94" s="281"/>
      <c r="E94" s="281"/>
      <c r="F94" s="282"/>
      <c r="G94" s="72" t="s">
        <v>367</v>
      </c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157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310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147"/>
      <c r="BF94" s="58"/>
    </row>
    <row r="95" spans="1:58" s="66" customFormat="1" ht="15.75" customHeight="1">
      <c r="A95" s="45"/>
      <c r="B95" s="59"/>
      <c r="C95" s="217"/>
      <c r="D95" s="281"/>
      <c r="E95" s="281"/>
      <c r="F95" s="282"/>
      <c r="G95" s="72" t="s">
        <v>113</v>
      </c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69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310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8"/>
      <c r="BF95" s="58"/>
    </row>
    <row r="96" spans="1:58" s="66" customFormat="1" ht="15.75" customHeight="1">
      <c r="A96" s="45"/>
      <c r="B96" s="59"/>
      <c r="C96" s="217"/>
      <c r="D96" s="281"/>
      <c r="E96" s="281"/>
      <c r="F96" s="282"/>
      <c r="G96" s="72" t="s">
        <v>114</v>
      </c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69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310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8"/>
      <c r="BF96" s="58"/>
    </row>
    <row r="97" spans="1:58" s="66" customFormat="1" ht="15.75" customHeight="1">
      <c r="A97" s="45"/>
      <c r="B97" s="59"/>
      <c r="C97" s="217"/>
      <c r="D97" s="281"/>
      <c r="E97" s="281"/>
      <c r="F97" s="282"/>
      <c r="G97" s="72" t="s">
        <v>115</v>
      </c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69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310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8"/>
      <c r="BF97" s="58"/>
    </row>
    <row r="98" spans="1:58" s="66" customFormat="1" ht="15.75" customHeight="1">
      <c r="A98" s="45"/>
      <c r="B98" s="59"/>
      <c r="C98" s="217"/>
      <c r="D98" s="281"/>
      <c r="E98" s="281"/>
      <c r="F98" s="282"/>
      <c r="G98" s="72" t="s">
        <v>116</v>
      </c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69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310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8"/>
      <c r="BF98" s="58"/>
    </row>
    <row r="99" spans="1:58" s="66" customFormat="1" ht="15.75" customHeight="1">
      <c r="A99" s="45"/>
      <c r="B99" s="59"/>
      <c r="C99" s="217"/>
      <c r="D99" s="281"/>
      <c r="E99" s="281"/>
      <c r="F99" s="282"/>
      <c r="G99" s="72" t="s">
        <v>117</v>
      </c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69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310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8"/>
      <c r="BF99" s="58"/>
    </row>
    <row r="100" spans="1:58" s="66" customFormat="1" ht="15.75" customHeight="1">
      <c r="A100" s="45"/>
      <c r="B100" s="59"/>
      <c r="C100" s="217"/>
      <c r="D100" s="281"/>
      <c r="E100" s="281"/>
      <c r="F100" s="282"/>
      <c r="G100" s="72" t="s">
        <v>118</v>
      </c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69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310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8"/>
      <c r="BF100" s="58"/>
    </row>
    <row r="101" spans="1:58" s="66" customFormat="1" ht="15.75" customHeight="1">
      <c r="A101" s="45"/>
      <c r="B101" s="59"/>
      <c r="C101" s="217"/>
      <c r="D101" s="281"/>
      <c r="E101" s="281"/>
      <c r="F101" s="282"/>
      <c r="G101" s="72" t="s">
        <v>119</v>
      </c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69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310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8"/>
      <c r="BF101" s="58"/>
    </row>
    <row r="102" spans="1:58" s="66" customFormat="1" ht="15.75" customHeight="1">
      <c r="A102" s="45"/>
      <c r="B102" s="59"/>
      <c r="C102" s="217"/>
      <c r="D102" s="281"/>
      <c r="E102" s="281"/>
      <c r="F102" s="282"/>
      <c r="G102" s="72" t="s">
        <v>120</v>
      </c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69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310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8"/>
      <c r="BF102" s="58"/>
    </row>
    <row r="103" spans="1:58" s="66" customFormat="1" ht="15.75" customHeight="1">
      <c r="A103" s="45"/>
      <c r="B103" s="59"/>
      <c r="C103" s="217"/>
      <c r="D103" s="281"/>
      <c r="E103" s="281"/>
      <c r="F103" s="282"/>
      <c r="G103" s="72" t="s">
        <v>121</v>
      </c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69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310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8"/>
      <c r="BF103" s="58"/>
    </row>
    <row r="104" spans="1:58" s="66" customFormat="1" ht="15.75" customHeight="1">
      <c r="A104" s="45"/>
      <c r="B104" s="59"/>
      <c r="C104" s="217"/>
      <c r="D104" s="281"/>
      <c r="E104" s="281"/>
      <c r="F104" s="282"/>
      <c r="G104" s="72" t="s">
        <v>122</v>
      </c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69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310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8"/>
      <c r="BF104" s="58"/>
    </row>
    <row r="105" spans="1:58" s="66" customFormat="1" ht="15.75" customHeight="1">
      <c r="A105" s="45"/>
      <c r="B105" s="59"/>
      <c r="C105" s="217"/>
      <c r="D105" s="281"/>
      <c r="E105" s="281"/>
      <c r="F105" s="282"/>
      <c r="G105" s="72" t="s">
        <v>123</v>
      </c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69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310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8"/>
      <c r="BF105" s="58"/>
    </row>
    <row r="106" spans="1:58" s="66" customFormat="1" ht="15.75" customHeight="1">
      <c r="A106" s="45"/>
      <c r="B106" s="59"/>
      <c r="C106" s="217"/>
      <c r="D106" s="281"/>
      <c r="E106" s="281"/>
      <c r="F106" s="282"/>
      <c r="G106" s="72" t="s">
        <v>124</v>
      </c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69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310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8"/>
      <c r="BF106" s="58"/>
    </row>
    <row r="107" spans="1:58" s="66" customFormat="1" ht="15.75" customHeight="1">
      <c r="A107" s="45"/>
      <c r="B107" s="59"/>
      <c r="C107" s="217"/>
      <c r="D107" s="281"/>
      <c r="E107" s="281"/>
      <c r="F107" s="282"/>
      <c r="G107" s="72" t="s">
        <v>125</v>
      </c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69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310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8"/>
      <c r="BF107" s="58"/>
    </row>
    <row r="108" spans="1:58" s="66" customFormat="1" ht="15.75" customHeight="1">
      <c r="A108" s="45"/>
      <c r="B108" s="59"/>
      <c r="C108" s="217"/>
      <c r="D108" s="281"/>
      <c r="E108" s="281"/>
      <c r="F108" s="282"/>
      <c r="G108" s="72" t="s">
        <v>183</v>
      </c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69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310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8"/>
      <c r="BF108" s="58"/>
    </row>
    <row r="109" spans="1:58" s="66" customFormat="1" ht="15.75" customHeight="1">
      <c r="A109" s="45"/>
      <c r="B109" s="59"/>
      <c r="C109" s="217"/>
      <c r="D109" s="281"/>
      <c r="E109" s="281"/>
      <c r="F109" s="282"/>
      <c r="G109" s="72" t="s">
        <v>184</v>
      </c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69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310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8"/>
      <c r="BF109" s="58"/>
    </row>
    <row r="110" spans="1:58" s="66" customFormat="1" ht="15.75" customHeight="1">
      <c r="A110" s="45"/>
      <c r="B110" s="59"/>
      <c r="C110" s="217"/>
      <c r="D110" s="281"/>
      <c r="E110" s="281"/>
      <c r="F110" s="282"/>
      <c r="G110" s="72" t="s">
        <v>185</v>
      </c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69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310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8"/>
      <c r="BF110" s="58"/>
    </row>
    <row r="111" spans="1:58" s="66" customFormat="1" ht="15.75" customHeight="1">
      <c r="A111" s="45"/>
      <c r="B111" s="59"/>
      <c r="C111" s="217"/>
      <c r="D111" s="281"/>
      <c r="E111" s="281"/>
      <c r="F111" s="282"/>
      <c r="G111" s="72" t="s">
        <v>186</v>
      </c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69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310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8"/>
      <c r="BF111" s="58"/>
    </row>
    <row r="112" spans="1:58" s="66" customFormat="1" ht="15.75" customHeight="1">
      <c r="A112" s="45"/>
      <c r="B112" s="59"/>
      <c r="C112" s="217"/>
      <c r="D112" s="281"/>
      <c r="E112" s="281"/>
      <c r="F112" s="282"/>
      <c r="G112" s="72" t="s">
        <v>368</v>
      </c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69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310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8"/>
      <c r="BF112" s="58"/>
    </row>
    <row r="113" spans="1:58" s="66" customFormat="1" ht="15.75" customHeight="1">
      <c r="A113" s="45"/>
      <c r="B113" s="59"/>
      <c r="C113" s="217"/>
      <c r="D113" s="281"/>
      <c r="E113" s="281"/>
      <c r="F113" s="282"/>
      <c r="G113" s="72" t="s">
        <v>126</v>
      </c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69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310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8"/>
      <c r="BF113" s="58"/>
    </row>
    <row r="114" spans="1:58" s="66" customFormat="1" ht="15.75" customHeight="1">
      <c r="A114" s="45"/>
      <c r="B114" s="59"/>
      <c r="C114" s="217"/>
      <c r="D114" s="281"/>
      <c r="E114" s="281"/>
      <c r="F114" s="282"/>
      <c r="G114" s="72" t="s">
        <v>127</v>
      </c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69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310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8"/>
      <c r="BF114" s="58"/>
    </row>
    <row r="115" spans="1:58" ht="15.75" customHeight="1">
      <c r="A115" s="45"/>
      <c r="B115" s="59"/>
      <c r="C115" s="283"/>
      <c r="D115" s="284"/>
      <c r="E115" s="284"/>
      <c r="F115" s="282"/>
      <c r="G115" s="72" t="s">
        <v>128</v>
      </c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69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11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5"/>
      <c r="BF115" s="58"/>
    </row>
    <row r="116" spans="1:58" s="54" customFormat="1" ht="15.75" customHeight="1">
      <c r="A116" s="45"/>
      <c r="B116" s="59"/>
      <c r="C116" s="283"/>
      <c r="D116" s="284"/>
      <c r="E116" s="284"/>
      <c r="F116" s="282"/>
      <c r="G116" s="72" t="s">
        <v>129</v>
      </c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69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11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5"/>
      <c r="BF116" s="58"/>
    </row>
    <row r="117" spans="1:58" s="54" customFormat="1" ht="15.75" customHeight="1">
      <c r="A117" s="45"/>
      <c r="B117" s="59"/>
      <c r="C117" s="283"/>
      <c r="D117" s="284"/>
      <c r="E117" s="284"/>
      <c r="F117" s="282"/>
      <c r="G117" s="72" t="s">
        <v>130</v>
      </c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69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11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5"/>
      <c r="BF117" s="58"/>
    </row>
    <row r="118" spans="1:58" s="54" customFormat="1" ht="15.75" customHeight="1">
      <c r="A118" s="45"/>
      <c r="B118" s="59"/>
      <c r="C118" s="283"/>
      <c r="D118" s="284"/>
      <c r="E118" s="284"/>
      <c r="F118" s="282"/>
      <c r="G118" s="72" t="s">
        <v>131</v>
      </c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69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11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5"/>
      <c r="BF118" s="58"/>
    </row>
    <row r="119" spans="1:58" s="145" customFormat="1" ht="15.75" customHeight="1">
      <c r="A119" s="45"/>
      <c r="B119" s="59"/>
      <c r="C119" s="283"/>
      <c r="D119" s="284"/>
      <c r="E119" s="284"/>
      <c r="F119" s="282"/>
      <c r="G119" s="72" t="s">
        <v>132</v>
      </c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157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11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5"/>
      <c r="BF119" s="58"/>
    </row>
    <row r="120" spans="1:58" s="145" customFormat="1" ht="15.75" customHeight="1">
      <c r="A120" s="45"/>
      <c r="B120" s="59"/>
      <c r="C120" s="283"/>
      <c r="D120" s="284"/>
      <c r="E120" s="284"/>
      <c r="F120" s="282"/>
      <c r="G120" s="72" t="s">
        <v>319</v>
      </c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157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11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5"/>
      <c r="BF120" s="58"/>
    </row>
    <row r="121" spans="1:58" s="145" customFormat="1" ht="15.75" customHeight="1">
      <c r="A121" s="45"/>
      <c r="B121" s="59"/>
      <c r="C121" s="283"/>
      <c r="D121" s="284"/>
      <c r="E121" s="284"/>
      <c r="F121" s="282"/>
      <c r="G121" s="72" t="s">
        <v>320</v>
      </c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157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11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5"/>
      <c r="BF121" s="58"/>
    </row>
    <row r="122" spans="1:58" s="145" customFormat="1" ht="15.75" customHeight="1">
      <c r="A122" s="45"/>
      <c r="B122" s="59"/>
      <c r="C122" s="283"/>
      <c r="D122" s="284"/>
      <c r="E122" s="284"/>
      <c r="F122" s="282"/>
      <c r="G122" s="72" t="s">
        <v>321</v>
      </c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157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11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5"/>
      <c r="BF122" s="58"/>
    </row>
    <row r="123" spans="1:58" s="145" customFormat="1" ht="15.75" customHeight="1">
      <c r="A123" s="45"/>
      <c r="B123" s="59"/>
      <c r="C123" s="283"/>
      <c r="D123" s="284"/>
      <c r="E123" s="284"/>
      <c r="F123" s="282"/>
      <c r="G123" s="72" t="s">
        <v>322</v>
      </c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157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11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5"/>
      <c r="BF123" s="58"/>
    </row>
    <row r="124" spans="1:58" s="145" customFormat="1" ht="15.75" customHeight="1">
      <c r="A124" s="45"/>
      <c r="B124" s="59"/>
      <c r="C124" s="283"/>
      <c r="D124" s="284"/>
      <c r="E124" s="284"/>
      <c r="F124" s="282"/>
      <c r="G124" s="72" t="s">
        <v>323</v>
      </c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157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11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5"/>
      <c r="BF124" s="58"/>
    </row>
    <row r="125" spans="1:58" s="145" customFormat="1" ht="15.75" customHeight="1">
      <c r="A125" s="45"/>
      <c r="B125" s="59"/>
      <c r="C125" s="283"/>
      <c r="D125" s="284"/>
      <c r="E125" s="284"/>
      <c r="F125" s="282"/>
      <c r="G125" s="72" t="s">
        <v>324</v>
      </c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157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11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5"/>
      <c r="BF125" s="58"/>
    </row>
    <row r="126" spans="1:58" s="145" customFormat="1" ht="15.75" customHeight="1">
      <c r="A126" s="45"/>
      <c r="B126" s="59"/>
      <c r="C126" s="283"/>
      <c r="D126" s="284"/>
      <c r="E126" s="284"/>
      <c r="F126" s="282"/>
      <c r="G126" s="72" t="s">
        <v>325</v>
      </c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157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11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5"/>
      <c r="BF126" s="58"/>
    </row>
    <row r="127" spans="1:58" s="145" customFormat="1" ht="15.75" customHeight="1">
      <c r="A127" s="45"/>
      <c r="B127" s="59"/>
      <c r="C127" s="283"/>
      <c r="D127" s="284"/>
      <c r="E127" s="284"/>
      <c r="F127" s="282"/>
      <c r="G127" s="72" t="s">
        <v>326</v>
      </c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157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11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5"/>
      <c r="BF127" s="58"/>
    </row>
    <row r="128" spans="1:58" s="145" customFormat="1" ht="15.75" customHeight="1">
      <c r="A128" s="45"/>
      <c r="B128" s="59"/>
      <c r="C128" s="283"/>
      <c r="D128" s="284"/>
      <c r="E128" s="284"/>
      <c r="F128" s="282"/>
      <c r="G128" s="72" t="s">
        <v>327</v>
      </c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157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11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5"/>
      <c r="BF128" s="58"/>
    </row>
    <row r="129" spans="1:58" s="145" customFormat="1" ht="15.75" customHeight="1">
      <c r="A129" s="45"/>
      <c r="B129" s="59"/>
      <c r="C129" s="283"/>
      <c r="D129" s="284"/>
      <c r="E129" s="284"/>
      <c r="F129" s="282"/>
      <c r="G129" s="72" t="s">
        <v>328</v>
      </c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157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11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5"/>
      <c r="BF129" s="58"/>
    </row>
    <row r="130" spans="1:58" s="145" customFormat="1" ht="15.75" customHeight="1">
      <c r="A130" s="45"/>
      <c r="B130" s="59"/>
      <c r="C130" s="283"/>
      <c r="D130" s="284"/>
      <c r="E130" s="284"/>
      <c r="F130" s="282"/>
      <c r="G130" s="72" t="s">
        <v>329</v>
      </c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157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11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5"/>
      <c r="BF130" s="58"/>
    </row>
    <row r="131" spans="1:58" s="145" customFormat="1" ht="15.75" customHeight="1">
      <c r="A131" s="45"/>
      <c r="B131" s="59"/>
      <c r="C131" s="283"/>
      <c r="D131" s="284"/>
      <c r="E131" s="284"/>
      <c r="F131" s="282"/>
      <c r="G131" s="72" t="s">
        <v>330</v>
      </c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157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11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5"/>
      <c r="BF131" s="58"/>
    </row>
    <row r="132" spans="1:58" s="145" customFormat="1" ht="15.75" customHeight="1">
      <c r="A132" s="45"/>
      <c r="B132" s="59"/>
      <c r="C132" s="283"/>
      <c r="D132" s="284"/>
      <c r="E132" s="284"/>
      <c r="F132" s="282"/>
      <c r="G132" s="72" t="s">
        <v>331</v>
      </c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157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11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5"/>
      <c r="BF132" s="58"/>
    </row>
    <row r="133" spans="1:58" s="145" customFormat="1" ht="15.75" customHeight="1">
      <c r="A133" s="45"/>
      <c r="B133" s="59"/>
      <c r="C133" s="283"/>
      <c r="D133" s="284"/>
      <c r="E133" s="284"/>
      <c r="F133" s="282"/>
      <c r="G133" s="72" t="s">
        <v>332</v>
      </c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157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11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5"/>
      <c r="BF133" s="58"/>
    </row>
    <row r="134" spans="1:58" s="145" customFormat="1" ht="15.75" customHeight="1">
      <c r="A134" s="45"/>
      <c r="B134" s="59"/>
      <c r="C134" s="283"/>
      <c r="D134" s="284"/>
      <c r="E134" s="284"/>
      <c r="F134" s="282"/>
      <c r="G134" s="72" t="s">
        <v>333</v>
      </c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157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11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5"/>
      <c r="BF134" s="58"/>
    </row>
    <row r="135" spans="1:58" s="145" customFormat="1" ht="15.75" customHeight="1">
      <c r="A135" s="45"/>
      <c r="B135" s="59"/>
      <c r="C135" s="283"/>
      <c r="D135" s="284"/>
      <c r="E135" s="284"/>
      <c r="F135" s="282"/>
      <c r="G135" s="72" t="s">
        <v>334</v>
      </c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157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11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5"/>
      <c r="BF135" s="58"/>
    </row>
    <row r="136" spans="1:58" s="145" customFormat="1" ht="15.75" customHeight="1">
      <c r="A136" s="45"/>
      <c r="B136" s="59"/>
      <c r="C136" s="283"/>
      <c r="D136" s="284"/>
      <c r="E136" s="284"/>
      <c r="F136" s="282"/>
      <c r="G136" s="72" t="s">
        <v>335</v>
      </c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157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11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5"/>
      <c r="BF136" s="58"/>
    </row>
    <row r="137" spans="1:58" s="145" customFormat="1" ht="15.75" customHeight="1">
      <c r="A137" s="45"/>
      <c r="B137" s="59"/>
      <c r="C137" s="283"/>
      <c r="D137" s="284"/>
      <c r="E137" s="284"/>
      <c r="F137" s="282"/>
      <c r="G137" s="72" t="s">
        <v>336</v>
      </c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157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11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5"/>
      <c r="BF137" s="58"/>
    </row>
    <row r="138" spans="1:58" s="54" customFormat="1" ht="15.75" customHeight="1">
      <c r="A138" s="45"/>
      <c r="B138" s="59"/>
      <c r="C138" s="283"/>
      <c r="D138" s="284"/>
      <c r="E138" s="284"/>
      <c r="F138" s="282"/>
      <c r="G138" s="72" t="s">
        <v>337</v>
      </c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69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11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5"/>
      <c r="BF138" s="58"/>
    </row>
    <row r="139" spans="1:58" ht="15.75" customHeight="1">
      <c r="A139" s="45"/>
      <c r="B139" s="59"/>
      <c r="C139" s="211" t="s">
        <v>19</v>
      </c>
      <c r="D139" s="285"/>
      <c r="E139" s="285"/>
      <c r="F139" s="286"/>
      <c r="G139" s="93" t="s">
        <v>34</v>
      </c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308"/>
      <c r="AG139" s="163"/>
      <c r="AH139" s="163"/>
      <c r="AI139" s="163"/>
      <c r="AJ139" s="163"/>
      <c r="AK139" s="163"/>
      <c r="AL139" s="163"/>
      <c r="AM139" s="163"/>
      <c r="AN139" s="163"/>
      <c r="AO139" s="163"/>
      <c r="AP139" s="163"/>
      <c r="AQ139" s="163"/>
      <c r="AR139" s="312"/>
      <c r="AS139" s="163"/>
      <c r="AT139" s="163"/>
      <c r="AU139" s="163"/>
      <c r="AV139" s="163"/>
      <c r="AW139" s="163"/>
      <c r="AX139" s="163"/>
      <c r="AY139" s="163"/>
      <c r="AZ139" s="163"/>
      <c r="BA139" s="163"/>
      <c r="BB139" s="163"/>
      <c r="BC139" s="163"/>
      <c r="BD139" s="163"/>
      <c r="BE139" s="164"/>
      <c r="BF139" s="58"/>
    </row>
    <row r="140" spans="1:58" s="66" customFormat="1" ht="15.75" customHeight="1">
      <c r="A140" s="45"/>
      <c r="B140" s="59"/>
      <c r="C140" s="234" t="s">
        <v>81</v>
      </c>
      <c r="D140" s="235"/>
      <c r="E140" s="235"/>
      <c r="F140" s="236"/>
      <c r="G140" s="103" t="s">
        <v>133</v>
      </c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1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313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99"/>
      <c r="BF140" s="58"/>
    </row>
    <row r="141" spans="1:58" s="66" customFormat="1" ht="15.75" customHeight="1">
      <c r="A141" s="45"/>
      <c r="B141" s="59"/>
      <c r="C141" s="217"/>
      <c r="D141" s="218"/>
      <c r="E141" s="218"/>
      <c r="F141" s="219"/>
      <c r="G141" s="61" t="s">
        <v>21</v>
      </c>
      <c r="H141" s="51"/>
      <c r="I141" s="51" t="s">
        <v>234</v>
      </c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65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314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3"/>
      <c r="BF141" s="58"/>
    </row>
    <row r="142" spans="1:58" s="66" customFormat="1" ht="15.75" customHeight="1">
      <c r="A142" s="45"/>
      <c r="B142" s="59"/>
      <c r="C142" s="220"/>
      <c r="D142" s="221"/>
      <c r="E142" s="221"/>
      <c r="F142" s="222"/>
      <c r="G142" s="87" t="s">
        <v>31</v>
      </c>
      <c r="H142" s="88"/>
      <c r="I142" s="88" t="s">
        <v>240</v>
      </c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9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304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1"/>
      <c r="BF142" s="58"/>
    </row>
    <row r="143" spans="1:58" s="66" customFormat="1" ht="15.75" customHeight="1">
      <c r="A143" s="45"/>
      <c r="B143" s="59"/>
      <c r="C143" s="217" t="s">
        <v>81</v>
      </c>
      <c r="D143" s="218"/>
      <c r="E143" s="218"/>
      <c r="F143" s="219"/>
      <c r="G143" s="82" t="s">
        <v>35</v>
      </c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4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31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6"/>
      <c r="BF143" s="58"/>
    </row>
    <row r="144" spans="1:58" s="66" customFormat="1" ht="15.75" customHeight="1">
      <c r="A144" s="45"/>
      <c r="B144" s="59"/>
      <c r="C144" s="217"/>
      <c r="D144" s="218"/>
      <c r="E144" s="218"/>
      <c r="F144" s="219"/>
      <c r="G144" s="61" t="s">
        <v>21</v>
      </c>
      <c r="H144" s="51"/>
      <c r="I144" s="51" t="s">
        <v>235</v>
      </c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65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314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3"/>
      <c r="BF144" s="58"/>
    </row>
    <row r="145" spans="1:58" s="66" customFormat="1" ht="15.75" customHeight="1">
      <c r="A145" s="45"/>
      <c r="B145" s="59"/>
      <c r="C145" s="229"/>
      <c r="D145" s="230"/>
      <c r="E145" s="230"/>
      <c r="F145" s="231"/>
      <c r="G145" s="61" t="s">
        <v>31</v>
      </c>
      <c r="H145" s="51"/>
      <c r="I145" s="51" t="s">
        <v>236</v>
      </c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65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314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3"/>
      <c r="BF145" s="58"/>
    </row>
    <row r="146" spans="1:58" ht="15.75" customHeight="1">
      <c r="A146" s="45"/>
      <c r="B146" s="59"/>
      <c r="C146" s="214" t="s">
        <v>20</v>
      </c>
      <c r="D146" s="215"/>
      <c r="E146" s="215"/>
      <c r="F146" s="216"/>
      <c r="G146" s="74" t="s">
        <v>79</v>
      </c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1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02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7"/>
      <c r="BF146" s="58"/>
    </row>
    <row r="147" spans="1:58" s="64" customFormat="1" ht="15.75" customHeight="1">
      <c r="A147" s="45"/>
      <c r="B147" s="59"/>
      <c r="C147" s="217"/>
      <c r="D147" s="218"/>
      <c r="E147" s="218"/>
      <c r="F147" s="219"/>
      <c r="G147" s="61" t="s">
        <v>30</v>
      </c>
      <c r="H147" s="51"/>
      <c r="I147" s="51" t="s">
        <v>232</v>
      </c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65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314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3"/>
      <c r="BF147" s="58"/>
    </row>
    <row r="148" spans="1:58" s="66" customFormat="1" ht="15.75" customHeight="1">
      <c r="A148" s="45"/>
      <c r="B148" s="59"/>
      <c r="C148" s="214" t="s">
        <v>20</v>
      </c>
      <c r="D148" s="215"/>
      <c r="E148" s="215"/>
      <c r="F148" s="216"/>
      <c r="G148" s="74" t="s">
        <v>80</v>
      </c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1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02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7"/>
      <c r="BF148" s="58"/>
    </row>
    <row r="149" spans="1:58" s="66" customFormat="1" ht="15.75" customHeight="1">
      <c r="A149" s="45"/>
      <c r="B149" s="59"/>
      <c r="C149" s="220"/>
      <c r="D149" s="221"/>
      <c r="E149" s="221"/>
      <c r="F149" s="222"/>
      <c r="G149" s="87" t="s">
        <v>21</v>
      </c>
      <c r="H149" s="88"/>
      <c r="I149" s="88" t="s">
        <v>233</v>
      </c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9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304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1"/>
      <c r="BF149" s="58"/>
    </row>
    <row r="150" spans="1:58" s="66" customFormat="1" ht="15.75" customHeight="1">
      <c r="A150" s="45"/>
      <c r="B150" s="59"/>
      <c r="C150" s="214" t="s">
        <v>253</v>
      </c>
      <c r="D150" s="215"/>
      <c r="E150" s="215"/>
      <c r="F150" s="216"/>
      <c r="G150" s="74" t="s">
        <v>254</v>
      </c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1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02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7"/>
      <c r="BF150" s="58"/>
    </row>
    <row r="151" spans="1:58" s="145" customFormat="1" ht="15.75" customHeight="1">
      <c r="A151" s="45"/>
      <c r="B151" s="59"/>
      <c r="C151" s="217"/>
      <c r="D151" s="218"/>
      <c r="E151" s="218"/>
      <c r="F151" s="219"/>
      <c r="G151" s="45" t="s">
        <v>30</v>
      </c>
      <c r="H151" s="49"/>
      <c r="I151" s="49" t="s">
        <v>265</v>
      </c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180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56"/>
      <c r="AS151" s="156"/>
      <c r="AT151" s="156"/>
      <c r="AU151" s="156"/>
      <c r="AV151" s="156"/>
      <c r="AW151" s="156"/>
      <c r="AX151" s="156"/>
      <c r="AY151" s="156"/>
      <c r="AZ151" s="156"/>
      <c r="BA151" s="156"/>
      <c r="BB151" s="156"/>
      <c r="BC151" s="156"/>
      <c r="BD151" s="156"/>
      <c r="BE151" s="181"/>
      <c r="BF151" s="58"/>
    </row>
    <row r="152" spans="1:58" s="64" customFormat="1" ht="15.75" customHeight="1">
      <c r="A152" s="45"/>
      <c r="B152" s="59"/>
      <c r="C152" s="220"/>
      <c r="D152" s="221"/>
      <c r="E152" s="221"/>
      <c r="F152" s="222"/>
      <c r="G152" s="87" t="s">
        <v>31</v>
      </c>
      <c r="H152" s="88"/>
      <c r="I152" s="88" t="s">
        <v>266</v>
      </c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9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304"/>
      <c r="AS152" s="316"/>
      <c r="AT152" s="317"/>
      <c r="AU152" s="317"/>
      <c r="AV152" s="317"/>
      <c r="AW152" s="317"/>
      <c r="AX152" s="317"/>
      <c r="AY152" s="90"/>
      <c r="AZ152" s="90"/>
      <c r="BA152" s="90"/>
      <c r="BB152" s="90"/>
      <c r="BC152" s="90"/>
      <c r="BD152" s="90"/>
      <c r="BE152" s="91"/>
      <c r="BF152" s="58"/>
    </row>
    <row r="153" spans="1:58" s="64" customFormat="1" ht="15.75" customHeight="1">
      <c r="A153" s="45"/>
      <c r="B153" s="59"/>
      <c r="C153" s="214" t="s">
        <v>253</v>
      </c>
      <c r="D153" s="215"/>
      <c r="E153" s="215"/>
      <c r="F153" s="216"/>
      <c r="G153" s="74" t="s">
        <v>256</v>
      </c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1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02"/>
      <c r="AS153" s="318"/>
      <c r="AT153" s="318"/>
      <c r="AU153" s="318"/>
      <c r="AV153" s="318"/>
      <c r="AW153" s="318"/>
      <c r="AX153" s="318"/>
      <c r="AY153" s="36"/>
      <c r="AZ153" s="36"/>
      <c r="BA153" s="36"/>
      <c r="BB153" s="36"/>
      <c r="BC153" s="36"/>
      <c r="BD153" s="36"/>
      <c r="BE153" s="37"/>
      <c r="BF153" s="58"/>
    </row>
    <row r="154" spans="1:58" s="145" customFormat="1" ht="15.75" customHeight="1">
      <c r="A154" s="45"/>
      <c r="B154" s="59"/>
      <c r="C154" s="217"/>
      <c r="D154" s="218"/>
      <c r="E154" s="218"/>
      <c r="F154" s="219"/>
      <c r="G154" s="45" t="s">
        <v>30</v>
      </c>
      <c r="H154" s="49"/>
      <c r="I154" s="49" t="s">
        <v>267</v>
      </c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180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56"/>
      <c r="AS154" s="319"/>
      <c r="AT154" s="319"/>
      <c r="AU154" s="319"/>
      <c r="AV154" s="319"/>
      <c r="AW154" s="319"/>
      <c r="AX154" s="319"/>
      <c r="AY154" s="156"/>
      <c r="AZ154" s="156"/>
      <c r="BA154" s="156"/>
      <c r="BB154" s="156"/>
      <c r="BC154" s="156"/>
      <c r="BD154" s="156"/>
      <c r="BE154" s="181"/>
      <c r="BF154" s="58"/>
    </row>
    <row r="155" spans="1:58" s="64" customFormat="1" ht="15.75" customHeight="1">
      <c r="A155" s="45"/>
      <c r="B155" s="59"/>
      <c r="C155" s="220"/>
      <c r="D155" s="221"/>
      <c r="E155" s="221"/>
      <c r="F155" s="222"/>
      <c r="G155" s="87" t="s">
        <v>255</v>
      </c>
      <c r="H155" s="88"/>
      <c r="I155" s="88" t="s">
        <v>268</v>
      </c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9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304"/>
      <c r="AS155" s="317"/>
      <c r="AT155" s="317"/>
      <c r="AU155" s="317"/>
      <c r="AV155" s="317"/>
      <c r="AW155" s="317"/>
      <c r="AX155" s="317"/>
      <c r="AY155" s="90"/>
      <c r="AZ155" s="90"/>
      <c r="BA155" s="90"/>
      <c r="BB155" s="90"/>
      <c r="BC155" s="90"/>
      <c r="BD155" s="90"/>
      <c r="BE155" s="91"/>
      <c r="BF155" s="58"/>
    </row>
    <row r="156" spans="1:58" s="145" customFormat="1" ht="15.75" customHeight="1">
      <c r="A156" s="45"/>
      <c r="B156" s="59"/>
      <c r="C156" s="214" t="s">
        <v>253</v>
      </c>
      <c r="D156" s="215"/>
      <c r="E156" s="215"/>
      <c r="F156" s="216"/>
      <c r="G156" s="74" t="s">
        <v>257</v>
      </c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153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02"/>
      <c r="AS156" s="318"/>
      <c r="AT156" s="318"/>
      <c r="AU156" s="318"/>
      <c r="AV156" s="318"/>
      <c r="AW156" s="318"/>
      <c r="AX156" s="318"/>
      <c r="AY156" s="36"/>
      <c r="AZ156" s="36"/>
      <c r="BA156" s="36"/>
      <c r="BB156" s="36"/>
      <c r="BC156" s="36"/>
      <c r="BD156" s="36"/>
      <c r="BE156" s="37"/>
      <c r="BF156" s="58"/>
    </row>
    <row r="157" spans="1:58" s="145" customFormat="1" ht="15.75" customHeight="1">
      <c r="A157" s="45"/>
      <c r="B157" s="59"/>
      <c r="C157" s="217"/>
      <c r="D157" s="218"/>
      <c r="E157" s="218"/>
      <c r="F157" s="219"/>
      <c r="G157" s="45" t="s">
        <v>30</v>
      </c>
      <c r="H157" s="49"/>
      <c r="I157" s="49" t="s">
        <v>270</v>
      </c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180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56"/>
      <c r="AS157" s="319"/>
      <c r="AT157" s="319"/>
      <c r="AU157" s="319"/>
      <c r="AV157" s="319"/>
      <c r="AW157" s="319"/>
      <c r="AX157" s="319"/>
      <c r="AY157" s="156"/>
      <c r="AZ157" s="156"/>
      <c r="BA157" s="156"/>
      <c r="BB157" s="156"/>
      <c r="BC157" s="156"/>
      <c r="BD157" s="156"/>
      <c r="BE157" s="181"/>
      <c r="BF157" s="58"/>
    </row>
    <row r="158" spans="1:58" s="145" customFormat="1" ht="15.75" customHeight="1">
      <c r="A158" s="45"/>
      <c r="B158" s="59"/>
      <c r="C158" s="220"/>
      <c r="D158" s="221"/>
      <c r="E158" s="221"/>
      <c r="F158" s="222"/>
      <c r="G158" s="87" t="s">
        <v>255</v>
      </c>
      <c r="H158" s="88"/>
      <c r="I158" s="88" t="s">
        <v>258</v>
      </c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152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304"/>
      <c r="AS158" s="317"/>
      <c r="AT158" s="317"/>
      <c r="AU158" s="317"/>
      <c r="AV158" s="317"/>
      <c r="AW158" s="317"/>
      <c r="AX158" s="317"/>
      <c r="AY158" s="90"/>
      <c r="AZ158" s="90"/>
      <c r="BA158" s="90"/>
      <c r="BB158" s="90"/>
      <c r="BC158" s="90"/>
      <c r="BD158" s="90"/>
      <c r="BE158" s="91"/>
      <c r="BF158" s="58"/>
    </row>
    <row r="159" spans="1:58" s="145" customFormat="1" ht="15.75" customHeight="1">
      <c r="A159" s="45"/>
      <c r="B159" s="59"/>
      <c r="C159" s="214" t="s">
        <v>253</v>
      </c>
      <c r="D159" s="215"/>
      <c r="E159" s="215"/>
      <c r="F159" s="216"/>
      <c r="G159" s="74" t="s">
        <v>259</v>
      </c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153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02"/>
      <c r="AS159" s="318"/>
      <c r="AT159" s="318"/>
      <c r="AU159" s="318"/>
      <c r="AV159" s="318"/>
      <c r="AW159" s="318"/>
      <c r="AX159" s="318"/>
      <c r="AY159" s="36"/>
      <c r="AZ159" s="36"/>
      <c r="BA159" s="36"/>
      <c r="BB159" s="36"/>
      <c r="BC159" s="36"/>
      <c r="BD159" s="36"/>
      <c r="BE159" s="37"/>
      <c r="BF159" s="58"/>
    </row>
    <row r="160" spans="1:58" s="145" customFormat="1" ht="15.75" customHeight="1">
      <c r="A160" s="45"/>
      <c r="B160" s="59"/>
      <c r="C160" s="217"/>
      <c r="D160" s="218"/>
      <c r="E160" s="218"/>
      <c r="F160" s="219"/>
      <c r="G160" s="45" t="s">
        <v>30</v>
      </c>
      <c r="H160" s="49"/>
      <c r="I160" s="49" t="s">
        <v>271</v>
      </c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180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56"/>
      <c r="AS160" s="319"/>
      <c r="AT160" s="319"/>
      <c r="AU160" s="319"/>
      <c r="AV160" s="319"/>
      <c r="AW160" s="319"/>
      <c r="AX160" s="319"/>
      <c r="AY160" s="156"/>
      <c r="AZ160" s="156"/>
      <c r="BA160" s="156"/>
      <c r="BB160" s="156"/>
      <c r="BC160" s="156"/>
      <c r="BD160" s="156"/>
      <c r="BE160" s="181"/>
      <c r="BF160" s="58"/>
    </row>
    <row r="161" spans="1:58" s="145" customFormat="1" ht="15.75" customHeight="1">
      <c r="A161" s="45"/>
      <c r="B161" s="59"/>
      <c r="C161" s="220"/>
      <c r="D161" s="221"/>
      <c r="E161" s="221"/>
      <c r="F161" s="222"/>
      <c r="G161" s="87" t="s">
        <v>255</v>
      </c>
      <c r="H161" s="88"/>
      <c r="I161" s="88" t="s">
        <v>260</v>
      </c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152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304"/>
      <c r="AS161" s="317"/>
      <c r="AT161" s="317"/>
      <c r="AU161" s="317"/>
      <c r="AV161" s="317"/>
      <c r="AW161" s="317"/>
      <c r="AX161" s="317"/>
      <c r="AY161" s="90"/>
      <c r="AZ161" s="90"/>
      <c r="BA161" s="90"/>
      <c r="BB161" s="90"/>
      <c r="BC161" s="90"/>
      <c r="BD161" s="90"/>
      <c r="BE161" s="91"/>
      <c r="BF161" s="58"/>
    </row>
    <row r="162" spans="1:58" s="145" customFormat="1" ht="15.75" customHeight="1">
      <c r="A162" s="45"/>
      <c r="B162" s="59"/>
      <c r="C162" s="214" t="s">
        <v>253</v>
      </c>
      <c r="D162" s="215"/>
      <c r="E162" s="215"/>
      <c r="F162" s="216"/>
      <c r="G162" s="74" t="s">
        <v>261</v>
      </c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153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02"/>
      <c r="AS162" s="318"/>
      <c r="AT162" s="318"/>
      <c r="AU162" s="318"/>
      <c r="AV162" s="318"/>
      <c r="AW162" s="318"/>
      <c r="AX162" s="318"/>
      <c r="AY162" s="36"/>
      <c r="AZ162" s="36"/>
      <c r="BA162" s="36"/>
      <c r="BB162" s="36"/>
      <c r="BC162" s="36"/>
      <c r="BD162" s="36"/>
      <c r="BE162" s="37"/>
      <c r="BF162" s="58"/>
    </row>
    <row r="163" spans="1:58" s="145" customFormat="1" ht="15.75" customHeight="1">
      <c r="A163" s="45"/>
      <c r="B163" s="59"/>
      <c r="C163" s="217"/>
      <c r="D163" s="218"/>
      <c r="E163" s="218"/>
      <c r="F163" s="219"/>
      <c r="G163" s="45" t="s">
        <v>30</v>
      </c>
      <c r="H163" s="49"/>
      <c r="I163" s="49" t="s">
        <v>272</v>
      </c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180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R163" s="56"/>
      <c r="AS163" s="319"/>
      <c r="AT163" s="319"/>
      <c r="AU163" s="319"/>
      <c r="AV163" s="319"/>
      <c r="AW163" s="319"/>
      <c r="AX163" s="319"/>
      <c r="AY163" s="156"/>
      <c r="AZ163" s="156"/>
      <c r="BA163" s="156"/>
      <c r="BB163" s="156"/>
      <c r="BC163" s="156"/>
      <c r="BD163" s="156"/>
      <c r="BE163" s="181"/>
      <c r="BF163" s="58"/>
    </row>
    <row r="164" spans="1:58" s="145" customFormat="1" ht="15.75" customHeight="1">
      <c r="A164" s="45"/>
      <c r="B164" s="59"/>
      <c r="C164" s="220"/>
      <c r="D164" s="221"/>
      <c r="E164" s="221"/>
      <c r="F164" s="222"/>
      <c r="G164" s="87" t="s">
        <v>255</v>
      </c>
      <c r="H164" s="88"/>
      <c r="I164" s="88" t="s">
        <v>262</v>
      </c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152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304"/>
      <c r="AS164" s="317"/>
      <c r="AT164" s="317"/>
      <c r="AU164" s="317"/>
      <c r="AV164" s="317"/>
      <c r="AW164" s="317"/>
      <c r="AX164" s="317"/>
      <c r="AY164" s="90"/>
      <c r="AZ164" s="90"/>
      <c r="BA164" s="90"/>
      <c r="BB164" s="90"/>
      <c r="BC164" s="90"/>
      <c r="BD164" s="90"/>
      <c r="BE164" s="91"/>
      <c r="BF164" s="58"/>
    </row>
    <row r="165" spans="1:58" s="145" customFormat="1" ht="15.75" customHeight="1">
      <c r="A165" s="45"/>
      <c r="B165" s="59"/>
      <c r="C165" s="214" t="s">
        <v>253</v>
      </c>
      <c r="D165" s="215"/>
      <c r="E165" s="215"/>
      <c r="F165" s="216"/>
      <c r="G165" s="74" t="s">
        <v>263</v>
      </c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153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02"/>
      <c r="AS165" s="318"/>
      <c r="AT165" s="318"/>
      <c r="AU165" s="318"/>
      <c r="AV165" s="318"/>
      <c r="AW165" s="318"/>
      <c r="AX165" s="318"/>
      <c r="AY165" s="36"/>
      <c r="AZ165" s="36"/>
      <c r="BA165" s="36"/>
      <c r="BB165" s="36"/>
      <c r="BC165" s="36"/>
      <c r="BD165" s="36"/>
      <c r="BE165" s="37"/>
      <c r="BF165" s="58"/>
    </row>
    <row r="166" spans="1:58" s="145" customFormat="1" ht="15.75" customHeight="1">
      <c r="A166" s="45"/>
      <c r="B166" s="59"/>
      <c r="C166" s="217"/>
      <c r="D166" s="218"/>
      <c r="E166" s="218"/>
      <c r="F166" s="219"/>
      <c r="G166" s="45" t="s">
        <v>30</v>
      </c>
      <c r="H166" s="49"/>
      <c r="I166" s="49" t="s">
        <v>273</v>
      </c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180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R166" s="305"/>
      <c r="AS166" s="319"/>
      <c r="AT166" s="319"/>
      <c r="AU166" s="319"/>
      <c r="AV166" s="319"/>
      <c r="AW166" s="319"/>
      <c r="AX166" s="319"/>
      <c r="AY166" s="156"/>
      <c r="AZ166" s="156"/>
      <c r="BA166" s="156"/>
      <c r="BB166" s="156"/>
      <c r="BC166" s="156"/>
      <c r="BD166" s="156"/>
      <c r="BE166" s="181"/>
      <c r="BF166" s="58"/>
    </row>
    <row r="167" spans="1:58" s="145" customFormat="1" ht="15.75" customHeight="1">
      <c r="A167" s="45"/>
      <c r="B167" s="59"/>
      <c r="C167" s="220"/>
      <c r="D167" s="221"/>
      <c r="E167" s="221"/>
      <c r="F167" s="222"/>
      <c r="G167" s="87" t="s">
        <v>255</v>
      </c>
      <c r="H167" s="88"/>
      <c r="I167" s="88" t="s">
        <v>264</v>
      </c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152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304"/>
      <c r="AS167" s="317"/>
      <c r="AT167" s="317"/>
      <c r="AU167" s="317"/>
      <c r="AV167" s="317"/>
      <c r="AW167" s="317"/>
      <c r="AX167" s="317"/>
      <c r="AY167" s="90"/>
      <c r="AZ167" s="90"/>
      <c r="BA167" s="90"/>
      <c r="BB167" s="90"/>
      <c r="BC167" s="90"/>
      <c r="BD167" s="90"/>
      <c r="BE167" s="91"/>
      <c r="BF167" s="58"/>
    </row>
    <row r="168" spans="1:58" s="145" customFormat="1" ht="15.75" customHeight="1">
      <c r="A168" s="45"/>
      <c r="B168" s="59"/>
      <c r="C168" s="214" t="s">
        <v>253</v>
      </c>
      <c r="D168" s="215"/>
      <c r="E168" s="215"/>
      <c r="F168" s="216"/>
      <c r="G168" s="74" t="s">
        <v>269</v>
      </c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153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02"/>
      <c r="AS168" s="318"/>
      <c r="AT168" s="318"/>
      <c r="AU168" s="318"/>
      <c r="AV168" s="318"/>
      <c r="AW168" s="318"/>
      <c r="AX168" s="318"/>
      <c r="AY168" s="36"/>
      <c r="AZ168" s="36"/>
      <c r="BA168" s="36"/>
      <c r="BB168" s="36"/>
      <c r="BC168" s="36"/>
      <c r="BD168" s="36"/>
      <c r="BE168" s="37"/>
      <c r="BF168" s="58"/>
    </row>
    <row r="169" spans="1:58" s="145" customFormat="1" ht="15.75" customHeight="1">
      <c r="A169" s="45"/>
      <c r="B169" s="59"/>
      <c r="C169" s="217"/>
      <c r="D169" s="218"/>
      <c r="E169" s="218"/>
      <c r="F169" s="219"/>
      <c r="G169" s="45" t="s">
        <v>30</v>
      </c>
      <c r="H169" s="49"/>
      <c r="I169" s="49" t="s">
        <v>274</v>
      </c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180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56"/>
      <c r="AS169" s="319"/>
      <c r="AT169" s="319"/>
      <c r="AU169" s="319"/>
      <c r="AV169" s="319"/>
      <c r="AW169" s="319"/>
      <c r="AX169" s="319"/>
      <c r="AY169" s="156"/>
      <c r="AZ169" s="156"/>
      <c r="BA169" s="156"/>
      <c r="BB169" s="156"/>
      <c r="BC169" s="156"/>
      <c r="BD169" s="156"/>
      <c r="BE169" s="181"/>
      <c r="BF169" s="58"/>
    </row>
    <row r="170" spans="1:58" s="145" customFormat="1" ht="15.75" customHeight="1">
      <c r="A170" s="45"/>
      <c r="B170" s="59"/>
      <c r="C170" s="220"/>
      <c r="D170" s="221"/>
      <c r="E170" s="221"/>
      <c r="F170" s="222"/>
      <c r="G170" s="87" t="s">
        <v>255</v>
      </c>
      <c r="H170" s="88"/>
      <c r="I170" s="88" t="s">
        <v>275</v>
      </c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152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304"/>
      <c r="AS170" s="317"/>
      <c r="AT170" s="317"/>
      <c r="AU170" s="317"/>
      <c r="AV170" s="317"/>
      <c r="AW170" s="317"/>
      <c r="AX170" s="317"/>
      <c r="AY170" s="90"/>
      <c r="AZ170" s="90"/>
      <c r="BA170" s="90"/>
      <c r="BB170" s="90"/>
      <c r="BC170" s="90"/>
      <c r="BD170" s="90"/>
      <c r="BE170" s="91"/>
      <c r="BF170" s="58"/>
    </row>
    <row r="171" spans="1:58" s="145" customFormat="1" ht="15.75" customHeight="1">
      <c r="A171" s="45"/>
      <c r="B171" s="59"/>
      <c r="C171" s="214" t="s">
        <v>253</v>
      </c>
      <c r="D171" s="215"/>
      <c r="E171" s="215"/>
      <c r="F171" s="216"/>
      <c r="G171" s="74" t="s">
        <v>276</v>
      </c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153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02"/>
      <c r="AS171" s="318"/>
      <c r="AT171" s="318"/>
      <c r="AU171" s="318"/>
      <c r="AV171" s="318"/>
      <c r="AW171" s="318"/>
      <c r="AX171" s="318"/>
      <c r="AY171" s="36"/>
      <c r="AZ171" s="36"/>
      <c r="BA171" s="36"/>
      <c r="BB171" s="36"/>
      <c r="BC171" s="36"/>
      <c r="BD171" s="36"/>
      <c r="BE171" s="37"/>
      <c r="BF171" s="58"/>
    </row>
    <row r="172" spans="1:58" s="145" customFormat="1" ht="15.75" customHeight="1">
      <c r="A172" s="45"/>
      <c r="B172" s="59"/>
      <c r="C172" s="217"/>
      <c r="D172" s="218"/>
      <c r="E172" s="218"/>
      <c r="F172" s="219"/>
      <c r="G172" s="45" t="s">
        <v>30</v>
      </c>
      <c r="H172" s="49"/>
      <c r="I172" s="49" t="s">
        <v>277</v>
      </c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180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R172" s="56"/>
      <c r="AS172" s="319"/>
      <c r="AT172" s="319"/>
      <c r="AU172" s="319"/>
      <c r="AV172" s="319"/>
      <c r="AW172" s="319"/>
      <c r="AX172" s="319"/>
      <c r="AY172" s="156"/>
      <c r="AZ172" s="156"/>
      <c r="BA172" s="156"/>
      <c r="BB172" s="156"/>
      <c r="BC172" s="156"/>
      <c r="BD172" s="156"/>
      <c r="BE172" s="181"/>
      <c r="BF172" s="58"/>
    </row>
    <row r="173" spans="1:58" s="145" customFormat="1" ht="15.75" customHeight="1">
      <c r="A173" s="45"/>
      <c r="B173" s="59"/>
      <c r="C173" s="220"/>
      <c r="D173" s="221"/>
      <c r="E173" s="221"/>
      <c r="F173" s="222"/>
      <c r="G173" s="87" t="s">
        <v>255</v>
      </c>
      <c r="H173" s="88"/>
      <c r="I173" s="88" t="s">
        <v>278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152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304"/>
      <c r="AS173" s="317"/>
      <c r="AT173" s="317"/>
      <c r="AU173" s="317"/>
      <c r="AV173" s="317"/>
      <c r="AW173" s="317"/>
      <c r="AX173" s="317"/>
      <c r="AY173" s="90"/>
      <c r="AZ173" s="90"/>
      <c r="BA173" s="90"/>
      <c r="BB173" s="90"/>
      <c r="BC173" s="90"/>
      <c r="BD173" s="90"/>
      <c r="BE173" s="91"/>
      <c r="BF173" s="58"/>
    </row>
    <row r="174" spans="1:58" s="145" customFormat="1" ht="15.75" customHeight="1">
      <c r="A174" s="45"/>
      <c r="B174" s="59"/>
      <c r="C174" s="214" t="s">
        <v>253</v>
      </c>
      <c r="D174" s="215"/>
      <c r="E174" s="215"/>
      <c r="F174" s="216"/>
      <c r="G174" s="74" t="s">
        <v>279</v>
      </c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153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02"/>
      <c r="AS174" s="318"/>
      <c r="AT174" s="318"/>
      <c r="AU174" s="318"/>
      <c r="AV174" s="318"/>
      <c r="AW174" s="318"/>
      <c r="AX174" s="318"/>
      <c r="AY174" s="36"/>
      <c r="AZ174" s="36"/>
      <c r="BA174" s="36"/>
      <c r="BB174" s="36"/>
      <c r="BC174" s="36"/>
      <c r="BD174" s="36"/>
      <c r="BE174" s="37"/>
      <c r="BF174" s="58"/>
    </row>
    <row r="175" spans="1:58" s="145" customFormat="1" ht="15.75" customHeight="1">
      <c r="A175" s="45"/>
      <c r="B175" s="59"/>
      <c r="C175" s="217"/>
      <c r="D175" s="218"/>
      <c r="E175" s="218"/>
      <c r="F175" s="219"/>
      <c r="G175" s="45" t="s">
        <v>30</v>
      </c>
      <c r="H175" s="49"/>
      <c r="I175" s="49" t="s">
        <v>280</v>
      </c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180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R175" s="56"/>
      <c r="AS175" s="319"/>
      <c r="AT175" s="319"/>
      <c r="AU175" s="319"/>
      <c r="AV175" s="319"/>
      <c r="AW175" s="319"/>
      <c r="AX175" s="319"/>
      <c r="AY175" s="156"/>
      <c r="AZ175" s="156"/>
      <c r="BA175" s="156"/>
      <c r="BB175" s="156"/>
      <c r="BC175" s="156"/>
      <c r="BD175" s="156"/>
      <c r="BE175" s="181"/>
      <c r="BF175" s="58"/>
    </row>
    <row r="176" spans="1:58" s="145" customFormat="1" ht="15.75" customHeight="1">
      <c r="A176" s="45"/>
      <c r="B176" s="59"/>
      <c r="C176" s="220"/>
      <c r="D176" s="221"/>
      <c r="E176" s="221"/>
      <c r="F176" s="222"/>
      <c r="G176" s="87" t="s">
        <v>255</v>
      </c>
      <c r="H176" s="88"/>
      <c r="I176" s="88" t="s">
        <v>281</v>
      </c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152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304"/>
      <c r="AS176" s="317"/>
      <c r="AT176" s="317"/>
      <c r="AU176" s="317"/>
      <c r="AV176" s="317"/>
      <c r="AW176" s="317"/>
      <c r="AX176" s="317"/>
      <c r="AY176" s="90"/>
      <c r="AZ176" s="90"/>
      <c r="BA176" s="90"/>
      <c r="BB176" s="90"/>
      <c r="BC176" s="90"/>
      <c r="BD176" s="90"/>
      <c r="BE176" s="91"/>
      <c r="BF176" s="58"/>
    </row>
    <row r="177" spans="1:58" s="145" customFormat="1" ht="15.75" customHeight="1">
      <c r="A177" s="45"/>
      <c r="B177" s="59"/>
      <c r="C177" s="214" t="s">
        <v>253</v>
      </c>
      <c r="D177" s="215"/>
      <c r="E177" s="215"/>
      <c r="F177" s="216"/>
      <c r="G177" s="74" t="s">
        <v>282</v>
      </c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153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02"/>
      <c r="AS177" s="318"/>
      <c r="AT177" s="318"/>
      <c r="AU177" s="318"/>
      <c r="AV177" s="318"/>
      <c r="AW177" s="318"/>
      <c r="AX177" s="318"/>
      <c r="AY177" s="36"/>
      <c r="AZ177" s="36"/>
      <c r="BA177" s="36"/>
      <c r="BB177" s="36"/>
      <c r="BC177" s="36"/>
      <c r="BD177" s="36"/>
      <c r="BE177" s="37"/>
      <c r="BF177" s="58"/>
    </row>
    <row r="178" spans="1:58" s="145" customFormat="1" ht="15.75" customHeight="1">
      <c r="A178" s="45"/>
      <c r="B178" s="59"/>
      <c r="C178" s="217"/>
      <c r="D178" s="218"/>
      <c r="E178" s="218"/>
      <c r="F178" s="219"/>
      <c r="G178" s="45" t="s">
        <v>30</v>
      </c>
      <c r="H178" s="49"/>
      <c r="I178" s="49" t="s">
        <v>283</v>
      </c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180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56"/>
      <c r="AS178" s="319"/>
      <c r="AT178" s="319"/>
      <c r="AU178" s="319"/>
      <c r="AV178" s="319"/>
      <c r="AW178" s="319"/>
      <c r="AX178" s="319"/>
      <c r="AY178" s="156"/>
      <c r="AZ178" s="156"/>
      <c r="BA178" s="156"/>
      <c r="BB178" s="156"/>
      <c r="BC178" s="156"/>
      <c r="BD178" s="156"/>
      <c r="BE178" s="181"/>
      <c r="BF178" s="58"/>
    </row>
    <row r="179" spans="1:58" s="145" customFormat="1" ht="15.75" customHeight="1">
      <c r="A179" s="45"/>
      <c r="B179" s="59"/>
      <c r="C179" s="220"/>
      <c r="D179" s="221"/>
      <c r="E179" s="221"/>
      <c r="F179" s="222"/>
      <c r="G179" s="87" t="s">
        <v>255</v>
      </c>
      <c r="H179" s="88"/>
      <c r="I179" s="88" t="s">
        <v>284</v>
      </c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152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304"/>
      <c r="AS179" s="317"/>
      <c r="AT179" s="317"/>
      <c r="AU179" s="317"/>
      <c r="AV179" s="317"/>
      <c r="AW179" s="317"/>
      <c r="AX179" s="317"/>
      <c r="AY179" s="90"/>
      <c r="AZ179" s="90"/>
      <c r="BA179" s="90"/>
      <c r="BB179" s="90"/>
      <c r="BC179" s="90"/>
      <c r="BD179" s="90"/>
      <c r="BE179" s="91"/>
      <c r="BF179" s="58"/>
    </row>
    <row r="180" spans="1:58" s="145" customFormat="1" ht="15.75" customHeight="1">
      <c r="A180" s="45"/>
      <c r="B180" s="59"/>
      <c r="C180" s="214" t="s">
        <v>253</v>
      </c>
      <c r="D180" s="215"/>
      <c r="E180" s="215"/>
      <c r="F180" s="216"/>
      <c r="G180" s="74" t="s">
        <v>285</v>
      </c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153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02"/>
      <c r="AS180" s="318"/>
      <c r="AT180" s="318"/>
      <c r="AU180" s="318"/>
      <c r="AV180" s="318"/>
      <c r="AW180" s="318"/>
      <c r="AX180" s="318"/>
      <c r="AY180" s="36"/>
      <c r="AZ180" s="36"/>
      <c r="BA180" s="36"/>
      <c r="BB180" s="36"/>
      <c r="BC180" s="36"/>
      <c r="BD180" s="36"/>
      <c r="BE180" s="37"/>
      <c r="BF180" s="58"/>
    </row>
    <row r="181" spans="1:58" s="145" customFormat="1" ht="15.75" customHeight="1">
      <c r="A181" s="45"/>
      <c r="B181" s="59"/>
      <c r="C181" s="217"/>
      <c r="D181" s="218"/>
      <c r="E181" s="218"/>
      <c r="F181" s="219"/>
      <c r="G181" s="45" t="s">
        <v>30</v>
      </c>
      <c r="H181" s="49"/>
      <c r="I181" s="49" t="s">
        <v>286</v>
      </c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180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56"/>
      <c r="AS181" s="319"/>
      <c r="AT181" s="319"/>
      <c r="AU181" s="319"/>
      <c r="AV181" s="319"/>
      <c r="AW181" s="319"/>
      <c r="AX181" s="319"/>
      <c r="AY181" s="156"/>
      <c r="AZ181" s="156"/>
      <c r="BA181" s="156"/>
      <c r="BB181" s="156"/>
      <c r="BC181" s="156"/>
      <c r="BD181" s="156"/>
      <c r="BE181" s="181"/>
      <c r="BF181" s="58"/>
    </row>
    <row r="182" spans="1:58" s="145" customFormat="1" ht="15.75" customHeight="1">
      <c r="A182" s="45"/>
      <c r="B182" s="59"/>
      <c r="C182" s="220"/>
      <c r="D182" s="221"/>
      <c r="E182" s="221"/>
      <c r="F182" s="222"/>
      <c r="G182" s="87" t="s">
        <v>255</v>
      </c>
      <c r="H182" s="88"/>
      <c r="I182" s="88" t="s">
        <v>287</v>
      </c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152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304"/>
      <c r="AS182" s="317"/>
      <c r="AT182" s="317"/>
      <c r="AU182" s="317"/>
      <c r="AV182" s="317"/>
      <c r="AW182" s="317"/>
      <c r="AX182" s="317"/>
      <c r="AY182" s="90"/>
      <c r="AZ182" s="90"/>
      <c r="BA182" s="90"/>
      <c r="BB182" s="90"/>
      <c r="BC182" s="90"/>
      <c r="BD182" s="90"/>
      <c r="BE182" s="91"/>
      <c r="BF182" s="58"/>
    </row>
    <row r="183" spans="1:58" s="145" customFormat="1" ht="15.75" customHeight="1">
      <c r="A183" s="45"/>
      <c r="B183" s="59"/>
      <c r="C183" s="214" t="s">
        <v>253</v>
      </c>
      <c r="D183" s="215"/>
      <c r="E183" s="215"/>
      <c r="F183" s="216"/>
      <c r="G183" s="74" t="s">
        <v>288</v>
      </c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153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02"/>
      <c r="AS183" s="318"/>
      <c r="AT183" s="318"/>
      <c r="AU183" s="318"/>
      <c r="AV183" s="318"/>
      <c r="AW183" s="318"/>
      <c r="AX183" s="318"/>
      <c r="AY183" s="36"/>
      <c r="AZ183" s="36"/>
      <c r="BA183" s="36"/>
      <c r="BB183" s="36"/>
      <c r="BC183" s="36"/>
      <c r="BD183" s="36"/>
      <c r="BE183" s="37"/>
      <c r="BF183" s="58"/>
    </row>
    <row r="184" spans="1:58" s="145" customFormat="1" ht="15.75" customHeight="1">
      <c r="A184" s="45"/>
      <c r="B184" s="59"/>
      <c r="C184" s="217"/>
      <c r="D184" s="218"/>
      <c r="E184" s="218"/>
      <c r="F184" s="219"/>
      <c r="G184" s="45" t="s">
        <v>30</v>
      </c>
      <c r="H184" s="49"/>
      <c r="I184" s="49" t="s">
        <v>289</v>
      </c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180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56"/>
      <c r="AS184" s="319"/>
      <c r="AT184" s="319"/>
      <c r="AU184" s="319"/>
      <c r="AV184" s="319"/>
      <c r="AW184" s="319"/>
      <c r="AX184" s="319"/>
      <c r="AY184" s="156"/>
      <c r="AZ184" s="156"/>
      <c r="BA184" s="156"/>
      <c r="BB184" s="156"/>
      <c r="BC184" s="156"/>
      <c r="BD184" s="156"/>
      <c r="BE184" s="181"/>
      <c r="BF184" s="58"/>
    </row>
    <row r="185" spans="1:58" s="145" customFormat="1" ht="15.75" customHeight="1">
      <c r="A185" s="45"/>
      <c r="B185" s="59"/>
      <c r="C185" s="220"/>
      <c r="D185" s="221"/>
      <c r="E185" s="221"/>
      <c r="F185" s="222"/>
      <c r="G185" s="87" t="s">
        <v>255</v>
      </c>
      <c r="H185" s="88"/>
      <c r="I185" s="88" t="s">
        <v>290</v>
      </c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152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304"/>
      <c r="AS185" s="317"/>
      <c r="AT185" s="317"/>
      <c r="AU185" s="317"/>
      <c r="AV185" s="317"/>
      <c r="AW185" s="317"/>
      <c r="AX185" s="317"/>
      <c r="AY185" s="90"/>
      <c r="AZ185" s="90"/>
      <c r="BA185" s="90"/>
      <c r="BB185" s="90"/>
      <c r="BC185" s="90"/>
      <c r="BD185" s="90"/>
      <c r="BE185" s="91"/>
      <c r="BF185" s="58"/>
    </row>
    <row r="186" spans="1:58" s="145" customFormat="1" ht="15.75" customHeight="1">
      <c r="A186" s="45"/>
      <c r="B186" s="59"/>
      <c r="C186" s="214" t="s">
        <v>253</v>
      </c>
      <c r="D186" s="215"/>
      <c r="E186" s="215"/>
      <c r="F186" s="216"/>
      <c r="G186" s="74" t="s">
        <v>291</v>
      </c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153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02"/>
      <c r="AS186" s="318"/>
      <c r="AT186" s="318"/>
      <c r="AU186" s="318"/>
      <c r="AV186" s="318"/>
      <c r="AW186" s="318"/>
      <c r="AX186" s="318"/>
      <c r="AY186" s="36"/>
      <c r="AZ186" s="36"/>
      <c r="BA186" s="36"/>
      <c r="BB186" s="36"/>
      <c r="BC186" s="36"/>
      <c r="BD186" s="36"/>
      <c r="BE186" s="37"/>
      <c r="BF186" s="58"/>
    </row>
    <row r="187" spans="1:58" s="145" customFormat="1" ht="15.75" customHeight="1">
      <c r="A187" s="45"/>
      <c r="B187" s="59"/>
      <c r="C187" s="217"/>
      <c r="D187" s="218"/>
      <c r="E187" s="218"/>
      <c r="F187" s="219"/>
      <c r="G187" s="45" t="s">
        <v>30</v>
      </c>
      <c r="H187" s="49"/>
      <c r="I187" s="49" t="s">
        <v>292</v>
      </c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180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R187" s="56"/>
      <c r="AS187" s="319"/>
      <c r="AT187" s="319"/>
      <c r="AU187" s="319"/>
      <c r="AV187" s="319"/>
      <c r="AW187" s="319"/>
      <c r="AX187" s="319"/>
      <c r="AY187" s="156"/>
      <c r="AZ187" s="156"/>
      <c r="BA187" s="156"/>
      <c r="BB187" s="156"/>
      <c r="BC187" s="156"/>
      <c r="BD187" s="156"/>
      <c r="BE187" s="181"/>
      <c r="BF187" s="58"/>
    </row>
    <row r="188" spans="1:58" s="145" customFormat="1" ht="15.75" customHeight="1">
      <c r="A188" s="45"/>
      <c r="B188" s="59"/>
      <c r="C188" s="220"/>
      <c r="D188" s="221"/>
      <c r="E188" s="221"/>
      <c r="F188" s="222"/>
      <c r="G188" s="87" t="s">
        <v>255</v>
      </c>
      <c r="H188" s="88"/>
      <c r="I188" s="88" t="s">
        <v>293</v>
      </c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152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304"/>
      <c r="AS188" s="317"/>
      <c r="AT188" s="317"/>
      <c r="AU188" s="317"/>
      <c r="AV188" s="317"/>
      <c r="AW188" s="317"/>
      <c r="AX188" s="317"/>
      <c r="AY188" s="90"/>
      <c r="AZ188" s="90"/>
      <c r="BA188" s="90"/>
      <c r="BB188" s="90"/>
      <c r="BC188" s="90"/>
      <c r="BD188" s="90"/>
      <c r="BE188" s="91"/>
      <c r="BF188" s="58"/>
    </row>
    <row r="189" spans="1:58" s="145" customFormat="1" ht="15.75" customHeight="1">
      <c r="A189" s="45"/>
      <c r="B189" s="59"/>
      <c r="C189" s="214" t="s">
        <v>253</v>
      </c>
      <c r="D189" s="215"/>
      <c r="E189" s="215"/>
      <c r="F189" s="216"/>
      <c r="G189" s="74" t="s">
        <v>294</v>
      </c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153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02"/>
      <c r="AS189" s="318"/>
      <c r="AT189" s="318"/>
      <c r="AU189" s="318"/>
      <c r="AV189" s="318"/>
      <c r="AW189" s="318"/>
      <c r="AX189" s="318"/>
      <c r="AY189" s="36"/>
      <c r="AZ189" s="36"/>
      <c r="BA189" s="36"/>
      <c r="BB189" s="36"/>
      <c r="BC189" s="36"/>
      <c r="BD189" s="36"/>
      <c r="BE189" s="37"/>
      <c r="BF189" s="58"/>
    </row>
    <row r="190" spans="1:58" s="145" customFormat="1" ht="15.75" customHeight="1">
      <c r="A190" s="45"/>
      <c r="B190" s="59"/>
      <c r="C190" s="217"/>
      <c r="D190" s="218"/>
      <c r="E190" s="218"/>
      <c r="F190" s="219"/>
      <c r="G190" s="45" t="s">
        <v>30</v>
      </c>
      <c r="H190" s="49"/>
      <c r="I190" s="49" t="s">
        <v>295</v>
      </c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180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R190" s="56"/>
      <c r="AS190" s="319"/>
      <c r="AT190" s="319"/>
      <c r="AU190" s="319"/>
      <c r="AV190" s="319"/>
      <c r="AW190" s="319"/>
      <c r="AX190" s="319"/>
      <c r="AY190" s="156"/>
      <c r="AZ190" s="156"/>
      <c r="BA190" s="156"/>
      <c r="BB190" s="156"/>
      <c r="BC190" s="156"/>
      <c r="BD190" s="156"/>
      <c r="BE190" s="181"/>
      <c r="BF190" s="58"/>
    </row>
    <row r="191" spans="1:58" s="145" customFormat="1" ht="15.75" customHeight="1">
      <c r="A191" s="45"/>
      <c r="B191" s="59"/>
      <c r="C191" s="220"/>
      <c r="D191" s="221"/>
      <c r="E191" s="221"/>
      <c r="F191" s="222"/>
      <c r="G191" s="87" t="s">
        <v>255</v>
      </c>
      <c r="H191" s="88"/>
      <c r="I191" s="88" t="s">
        <v>296</v>
      </c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152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304"/>
      <c r="AS191" s="317"/>
      <c r="AT191" s="317"/>
      <c r="AU191" s="317"/>
      <c r="AV191" s="317"/>
      <c r="AW191" s="317"/>
      <c r="AX191" s="317"/>
      <c r="AY191" s="90"/>
      <c r="AZ191" s="90"/>
      <c r="BA191" s="90"/>
      <c r="BB191" s="90"/>
      <c r="BC191" s="90"/>
      <c r="BD191" s="90"/>
      <c r="BE191" s="91"/>
      <c r="BF191" s="58"/>
    </row>
    <row r="192" spans="1:58" s="145" customFormat="1" ht="15.75" customHeight="1">
      <c r="A192" s="45"/>
      <c r="B192" s="59"/>
      <c r="C192" s="214" t="s">
        <v>253</v>
      </c>
      <c r="D192" s="215"/>
      <c r="E192" s="215"/>
      <c r="F192" s="216"/>
      <c r="G192" s="74" t="s">
        <v>297</v>
      </c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153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02"/>
      <c r="AS192" s="318"/>
      <c r="AT192" s="318"/>
      <c r="AU192" s="318"/>
      <c r="AV192" s="318"/>
      <c r="AW192" s="318"/>
      <c r="AX192" s="318"/>
      <c r="AY192" s="36"/>
      <c r="AZ192" s="36"/>
      <c r="BA192" s="36"/>
      <c r="BB192" s="36"/>
      <c r="BC192" s="36"/>
      <c r="BD192" s="36"/>
      <c r="BE192" s="37"/>
      <c r="BF192" s="58"/>
    </row>
    <row r="193" spans="1:58" s="145" customFormat="1" ht="15.75" customHeight="1">
      <c r="A193" s="45"/>
      <c r="B193" s="59"/>
      <c r="C193" s="217"/>
      <c r="D193" s="218"/>
      <c r="E193" s="218"/>
      <c r="F193" s="219"/>
      <c r="G193" s="45" t="s">
        <v>30</v>
      </c>
      <c r="H193" s="49"/>
      <c r="I193" s="49" t="s">
        <v>298</v>
      </c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180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6"/>
      <c r="AR193" s="56"/>
      <c r="AS193" s="319"/>
      <c r="AT193" s="319"/>
      <c r="AU193" s="319"/>
      <c r="AV193" s="319"/>
      <c r="AW193" s="319"/>
      <c r="AX193" s="319"/>
      <c r="AY193" s="156"/>
      <c r="AZ193" s="156"/>
      <c r="BA193" s="156"/>
      <c r="BB193" s="156"/>
      <c r="BC193" s="156"/>
      <c r="BD193" s="156"/>
      <c r="BE193" s="181"/>
      <c r="BF193" s="58"/>
    </row>
    <row r="194" spans="1:58" s="145" customFormat="1" ht="15.75" customHeight="1">
      <c r="A194" s="45"/>
      <c r="B194" s="59"/>
      <c r="C194" s="220"/>
      <c r="D194" s="221"/>
      <c r="E194" s="221"/>
      <c r="F194" s="222"/>
      <c r="G194" s="87" t="s">
        <v>255</v>
      </c>
      <c r="H194" s="88"/>
      <c r="I194" s="88" t="s">
        <v>299</v>
      </c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152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304"/>
      <c r="AS194" s="317"/>
      <c r="AT194" s="317"/>
      <c r="AU194" s="317"/>
      <c r="AV194" s="317"/>
      <c r="AW194" s="317"/>
      <c r="AX194" s="317"/>
      <c r="AY194" s="90"/>
      <c r="AZ194" s="90"/>
      <c r="BA194" s="90"/>
      <c r="BB194" s="90"/>
      <c r="BC194" s="90"/>
      <c r="BD194" s="90"/>
      <c r="BE194" s="91"/>
      <c r="BF194" s="58"/>
    </row>
    <row r="195" spans="1:58" s="145" customFormat="1" ht="15.75" customHeight="1">
      <c r="A195" s="45"/>
      <c r="B195" s="59"/>
      <c r="C195" s="214" t="s">
        <v>253</v>
      </c>
      <c r="D195" s="215"/>
      <c r="E195" s="215"/>
      <c r="F195" s="216"/>
      <c r="G195" s="74" t="s">
        <v>300</v>
      </c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153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02"/>
      <c r="AS195" s="318"/>
      <c r="AT195" s="318"/>
      <c r="AU195" s="318"/>
      <c r="AV195" s="318"/>
      <c r="AW195" s="318"/>
      <c r="AX195" s="318"/>
      <c r="AY195" s="36"/>
      <c r="AZ195" s="36"/>
      <c r="BA195" s="36"/>
      <c r="BB195" s="36"/>
      <c r="BC195" s="36"/>
      <c r="BD195" s="36"/>
      <c r="BE195" s="37"/>
      <c r="BF195" s="58"/>
    </row>
    <row r="196" spans="1:58" s="145" customFormat="1" ht="15.75" customHeight="1">
      <c r="A196" s="45"/>
      <c r="B196" s="59"/>
      <c r="C196" s="217"/>
      <c r="D196" s="218"/>
      <c r="E196" s="218"/>
      <c r="F196" s="219"/>
      <c r="G196" s="45" t="s">
        <v>30</v>
      </c>
      <c r="H196" s="49"/>
      <c r="I196" s="49" t="s">
        <v>301</v>
      </c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180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56"/>
      <c r="AS196" s="319"/>
      <c r="AT196" s="319"/>
      <c r="AU196" s="319"/>
      <c r="AV196" s="319"/>
      <c r="AW196" s="319"/>
      <c r="AX196" s="319"/>
      <c r="AY196" s="156"/>
      <c r="AZ196" s="156"/>
      <c r="BA196" s="156"/>
      <c r="BB196" s="156"/>
      <c r="BC196" s="156"/>
      <c r="BD196" s="156"/>
      <c r="BE196" s="181"/>
      <c r="BF196" s="58"/>
    </row>
    <row r="197" spans="1:58" s="145" customFormat="1" ht="15.75" customHeight="1">
      <c r="A197" s="45"/>
      <c r="B197" s="59"/>
      <c r="C197" s="220"/>
      <c r="D197" s="221"/>
      <c r="E197" s="221"/>
      <c r="F197" s="222"/>
      <c r="G197" s="87" t="s">
        <v>255</v>
      </c>
      <c r="H197" s="88"/>
      <c r="I197" s="88" t="s">
        <v>302</v>
      </c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152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304"/>
      <c r="AS197" s="317"/>
      <c r="AT197" s="317"/>
      <c r="AU197" s="317"/>
      <c r="AV197" s="317"/>
      <c r="AW197" s="317"/>
      <c r="AX197" s="317"/>
      <c r="AY197" s="90"/>
      <c r="AZ197" s="90"/>
      <c r="BA197" s="90"/>
      <c r="BB197" s="90"/>
      <c r="BC197" s="90"/>
      <c r="BD197" s="90"/>
      <c r="BE197" s="91"/>
      <c r="BF197" s="58"/>
    </row>
    <row r="198" spans="1:58" s="145" customFormat="1" ht="15.75" customHeight="1">
      <c r="A198" s="45"/>
      <c r="B198" s="59"/>
      <c r="C198" s="214" t="s">
        <v>253</v>
      </c>
      <c r="D198" s="215"/>
      <c r="E198" s="215"/>
      <c r="F198" s="216"/>
      <c r="G198" s="74" t="s">
        <v>303</v>
      </c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153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02"/>
      <c r="AS198" s="318"/>
      <c r="AT198" s="318"/>
      <c r="AU198" s="318"/>
      <c r="AV198" s="318"/>
      <c r="AW198" s="318"/>
      <c r="AX198" s="318"/>
      <c r="AY198" s="36"/>
      <c r="AZ198" s="36"/>
      <c r="BA198" s="36"/>
      <c r="BB198" s="36"/>
      <c r="BC198" s="36"/>
      <c r="BD198" s="36"/>
      <c r="BE198" s="37"/>
      <c r="BF198" s="58"/>
    </row>
    <row r="199" spans="1:58" s="145" customFormat="1" ht="15.75" customHeight="1">
      <c r="A199" s="45"/>
      <c r="B199" s="59"/>
      <c r="C199" s="217"/>
      <c r="D199" s="218"/>
      <c r="E199" s="218"/>
      <c r="F199" s="219"/>
      <c r="G199" s="45" t="s">
        <v>30</v>
      </c>
      <c r="H199" s="49"/>
      <c r="I199" s="49" t="s">
        <v>304</v>
      </c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180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6"/>
      <c r="AR199" s="56"/>
      <c r="AS199" s="319"/>
      <c r="AT199" s="319"/>
      <c r="AU199" s="319"/>
      <c r="AV199" s="319"/>
      <c r="AW199" s="319"/>
      <c r="AX199" s="319"/>
      <c r="AY199" s="156"/>
      <c r="AZ199" s="156"/>
      <c r="BA199" s="156"/>
      <c r="BB199" s="156"/>
      <c r="BC199" s="156"/>
      <c r="BD199" s="156"/>
      <c r="BE199" s="181"/>
      <c r="BF199" s="58"/>
    </row>
    <row r="200" spans="1:58" s="145" customFormat="1" ht="15.75" customHeight="1">
      <c r="A200" s="45"/>
      <c r="B200" s="59"/>
      <c r="C200" s="220"/>
      <c r="D200" s="221"/>
      <c r="E200" s="221"/>
      <c r="F200" s="222"/>
      <c r="G200" s="87" t="s">
        <v>255</v>
      </c>
      <c r="H200" s="88"/>
      <c r="I200" s="88" t="s">
        <v>305</v>
      </c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152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304"/>
      <c r="AS200" s="317"/>
      <c r="AT200" s="317"/>
      <c r="AU200" s="317"/>
      <c r="AV200" s="317"/>
      <c r="AW200" s="317"/>
      <c r="AX200" s="317"/>
      <c r="AY200" s="90"/>
      <c r="AZ200" s="90"/>
      <c r="BA200" s="90"/>
      <c r="BB200" s="90"/>
      <c r="BC200" s="90"/>
      <c r="BD200" s="90"/>
      <c r="BE200" s="91"/>
      <c r="BF200" s="58"/>
    </row>
    <row r="201" spans="1:58" s="145" customFormat="1" ht="15.75" customHeight="1">
      <c r="A201" s="45"/>
      <c r="B201" s="59"/>
      <c r="C201" s="214" t="s">
        <v>253</v>
      </c>
      <c r="D201" s="215"/>
      <c r="E201" s="215"/>
      <c r="F201" s="216"/>
      <c r="G201" s="74" t="s">
        <v>306</v>
      </c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153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02"/>
      <c r="AS201" s="318"/>
      <c r="AT201" s="318"/>
      <c r="AU201" s="318"/>
      <c r="AV201" s="318"/>
      <c r="AW201" s="318"/>
      <c r="AX201" s="318"/>
      <c r="AY201" s="36"/>
      <c r="AZ201" s="36"/>
      <c r="BA201" s="36"/>
      <c r="BB201" s="36"/>
      <c r="BC201" s="36"/>
      <c r="BD201" s="36"/>
      <c r="BE201" s="37"/>
      <c r="BF201" s="58"/>
    </row>
    <row r="202" spans="1:58" s="145" customFormat="1" ht="15.75" customHeight="1">
      <c r="A202" s="45"/>
      <c r="B202" s="59"/>
      <c r="C202" s="217"/>
      <c r="D202" s="218"/>
      <c r="E202" s="218"/>
      <c r="F202" s="219"/>
      <c r="G202" s="45" t="s">
        <v>30</v>
      </c>
      <c r="H202" s="49"/>
      <c r="I202" s="49" t="s">
        <v>307</v>
      </c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180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56"/>
      <c r="AS202" s="319"/>
      <c r="AT202" s="319"/>
      <c r="AU202" s="319"/>
      <c r="AV202" s="319"/>
      <c r="AW202" s="319"/>
      <c r="AX202" s="319"/>
      <c r="AY202" s="156"/>
      <c r="AZ202" s="156"/>
      <c r="BA202" s="156"/>
      <c r="BB202" s="156"/>
      <c r="BC202" s="156"/>
      <c r="BD202" s="156"/>
      <c r="BE202" s="181"/>
      <c r="BF202" s="58"/>
    </row>
    <row r="203" spans="1:58" s="145" customFormat="1" ht="15.75" customHeight="1">
      <c r="A203" s="45"/>
      <c r="B203" s="59"/>
      <c r="C203" s="220"/>
      <c r="D203" s="221"/>
      <c r="E203" s="221"/>
      <c r="F203" s="222"/>
      <c r="G203" s="87" t="s">
        <v>255</v>
      </c>
      <c r="H203" s="88"/>
      <c r="I203" s="88" t="s">
        <v>308</v>
      </c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152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304"/>
      <c r="AS203" s="317"/>
      <c r="AT203" s="317"/>
      <c r="AU203" s="317"/>
      <c r="AV203" s="317"/>
      <c r="AW203" s="317"/>
      <c r="AX203" s="317"/>
      <c r="AY203" s="90"/>
      <c r="AZ203" s="90"/>
      <c r="BA203" s="90"/>
      <c r="BB203" s="90"/>
      <c r="BC203" s="90"/>
      <c r="BD203" s="90"/>
      <c r="BE203" s="91"/>
      <c r="BF203" s="58"/>
    </row>
    <row r="204" spans="1:58" s="145" customFormat="1" ht="15.75" customHeight="1">
      <c r="A204" s="45"/>
      <c r="B204" s="59"/>
      <c r="C204" s="214" t="s">
        <v>253</v>
      </c>
      <c r="D204" s="215"/>
      <c r="E204" s="215"/>
      <c r="F204" s="216"/>
      <c r="G204" s="74" t="s">
        <v>309</v>
      </c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153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02"/>
      <c r="AS204" s="318"/>
      <c r="AT204" s="318"/>
      <c r="AU204" s="318"/>
      <c r="AV204" s="318"/>
      <c r="AW204" s="318"/>
      <c r="AX204" s="318"/>
      <c r="AY204" s="36"/>
      <c r="AZ204" s="36"/>
      <c r="BA204" s="36"/>
      <c r="BB204" s="36"/>
      <c r="BC204" s="36"/>
      <c r="BD204" s="36"/>
      <c r="BE204" s="37"/>
      <c r="BF204" s="58"/>
    </row>
    <row r="205" spans="1:58" s="145" customFormat="1" ht="15.75" customHeight="1">
      <c r="A205" s="45"/>
      <c r="B205" s="59"/>
      <c r="C205" s="217"/>
      <c r="D205" s="218"/>
      <c r="E205" s="218"/>
      <c r="F205" s="219"/>
      <c r="G205" s="45" t="s">
        <v>30</v>
      </c>
      <c r="H205" s="49"/>
      <c r="I205" s="49" t="s">
        <v>310</v>
      </c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180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56"/>
      <c r="AS205" s="319"/>
      <c r="AT205" s="319"/>
      <c r="AU205" s="319"/>
      <c r="AV205" s="319"/>
      <c r="AW205" s="319"/>
      <c r="AX205" s="319"/>
      <c r="AY205" s="156"/>
      <c r="AZ205" s="156"/>
      <c r="BA205" s="156"/>
      <c r="BB205" s="156"/>
      <c r="BC205" s="156"/>
      <c r="BD205" s="156"/>
      <c r="BE205" s="181"/>
      <c r="BF205" s="58"/>
    </row>
    <row r="206" spans="1:58" s="145" customFormat="1" ht="15.75" customHeight="1">
      <c r="A206" s="45"/>
      <c r="B206" s="59"/>
      <c r="C206" s="220"/>
      <c r="D206" s="221"/>
      <c r="E206" s="221"/>
      <c r="F206" s="222"/>
      <c r="G206" s="87" t="s">
        <v>255</v>
      </c>
      <c r="H206" s="88"/>
      <c r="I206" s="88" t="s">
        <v>311</v>
      </c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152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304"/>
      <c r="AS206" s="317"/>
      <c r="AT206" s="317"/>
      <c r="AU206" s="317"/>
      <c r="AV206" s="317"/>
      <c r="AW206" s="317"/>
      <c r="AX206" s="317"/>
      <c r="AY206" s="90"/>
      <c r="AZ206" s="90"/>
      <c r="BA206" s="90"/>
      <c r="BB206" s="90"/>
      <c r="BC206" s="90"/>
      <c r="BD206" s="90"/>
      <c r="BE206" s="91"/>
      <c r="BF206" s="58"/>
    </row>
    <row r="207" spans="1:58" s="64" customFormat="1" ht="15.75" customHeight="1">
      <c r="A207" s="45"/>
      <c r="B207" s="59"/>
      <c r="C207" s="214" t="s">
        <v>22</v>
      </c>
      <c r="D207" s="215"/>
      <c r="E207" s="215"/>
      <c r="F207" s="216"/>
      <c r="G207" s="76" t="s">
        <v>237</v>
      </c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1"/>
      <c r="AF207" s="76" t="s">
        <v>36</v>
      </c>
      <c r="AG207" s="166"/>
      <c r="AH207" s="166"/>
      <c r="AI207" s="166"/>
      <c r="AJ207" s="166"/>
      <c r="AK207" s="166"/>
      <c r="AL207" s="166"/>
      <c r="AM207" s="166"/>
      <c r="AN207" s="166"/>
      <c r="AO207" s="166"/>
      <c r="AP207" s="166"/>
      <c r="AQ207" s="166"/>
      <c r="AR207" s="306"/>
      <c r="AS207" s="166"/>
      <c r="AT207" s="166"/>
      <c r="AU207" s="166"/>
      <c r="AV207" s="166"/>
      <c r="AW207" s="166"/>
      <c r="AX207" s="166"/>
      <c r="AY207" s="166"/>
      <c r="AZ207" s="166"/>
      <c r="BA207" s="166"/>
      <c r="BB207" s="166"/>
      <c r="BC207" s="166"/>
      <c r="BD207" s="166"/>
      <c r="BE207" s="167"/>
      <c r="BF207" s="58"/>
    </row>
    <row r="208" spans="1:58" ht="15.75" customHeight="1">
      <c r="A208" s="45"/>
      <c r="B208" s="59"/>
      <c r="C208" s="229"/>
      <c r="D208" s="230"/>
      <c r="E208" s="230"/>
      <c r="F208" s="231"/>
      <c r="G208" s="41" t="s">
        <v>238</v>
      </c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3"/>
      <c r="AF208" s="41" t="s">
        <v>37</v>
      </c>
      <c r="AG208" s="168"/>
      <c r="AH208" s="168"/>
      <c r="AI208" s="168"/>
      <c r="AJ208" s="168"/>
      <c r="AK208" s="168"/>
      <c r="AL208" s="168"/>
      <c r="AM208" s="168"/>
      <c r="AN208" s="168"/>
      <c r="AO208" s="168"/>
      <c r="AP208" s="168"/>
      <c r="AQ208" s="168"/>
      <c r="AR208" s="307"/>
      <c r="AS208" s="168"/>
      <c r="AT208" s="168"/>
      <c r="AU208" s="168"/>
      <c r="AV208" s="168"/>
      <c r="AW208" s="168"/>
      <c r="AX208" s="168"/>
      <c r="AY208" s="168"/>
      <c r="AZ208" s="168"/>
      <c r="BA208" s="168"/>
      <c r="BB208" s="168"/>
      <c r="BC208" s="168"/>
      <c r="BD208" s="168"/>
      <c r="BE208" s="169"/>
      <c r="BF208" s="58"/>
    </row>
    <row r="209" spans="1:58" s="64" customFormat="1" ht="15.75" customHeight="1">
      <c r="A209" s="45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58"/>
    </row>
    <row r="210" spans="1:58" s="64" customFormat="1" ht="15.75" customHeight="1">
      <c r="A210" s="45"/>
      <c r="B210" s="49"/>
      <c r="C210" s="264" t="s">
        <v>23</v>
      </c>
      <c r="D210" s="265"/>
      <c r="E210" s="265"/>
      <c r="F210" s="265"/>
      <c r="G210" s="266"/>
      <c r="H210" s="38" t="s">
        <v>82</v>
      </c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264" t="s">
        <v>24</v>
      </c>
      <c r="AB210" s="265"/>
      <c r="AC210" s="265"/>
      <c r="AD210" s="265"/>
      <c r="AE210" s="266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39"/>
      <c r="BF210" s="58"/>
    </row>
    <row r="211" spans="1:58" s="64" customFormat="1" ht="15.75" customHeight="1">
      <c r="A211" s="45"/>
      <c r="B211" s="49"/>
      <c r="C211" s="211" t="s">
        <v>25</v>
      </c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3"/>
      <c r="P211" s="211" t="s">
        <v>26</v>
      </c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  <c r="AA211" s="213"/>
      <c r="AB211" s="211" t="s">
        <v>27</v>
      </c>
      <c r="AC211" s="212"/>
      <c r="AD211" s="212"/>
      <c r="AE211" s="212"/>
      <c r="AF211" s="212"/>
      <c r="AG211" s="213"/>
      <c r="AH211" s="211" t="s">
        <v>16</v>
      </c>
      <c r="AI211" s="212"/>
      <c r="AJ211" s="212"/>
      <c r="AK211" s="212"/>
      <c r="AL211" s="212"/>
      <c r="AM211" s="212"/>
      <c r="AN211" s="212"/>
      <c r="AO211" s="212"/>
      <c r="AP211" s="213"/>
      <c r="AQ211" s="264" t="s">
        <v>17</v>
      </c>
      <c r="AR211" s="265"/>
      <c r="AS211" s="265"/>
      <c r="AT211" s="265"/>
      <c r="AU211" s="265"/>
      <c r="AV211" s="265"/>
      <c r="AW211" s="265"/>
      <c r="AX211" s="265"/>
      <c r="AY211" s="265"/>
      <c r="AZ211" s="265"/>
      <c r="BA211" s="265"/>
      <c r="BB211" s="265"/>
      <c r="BC211" s="265"/>
      <c r="BD211" s="265"/>
      <c r="BE211" s="266"/>
      <c r="BF211" s="58"/>
    </row>
    <row r="212" spans="1:58" s="64" customFormat="1" ht="15.75" customHeight="1">
      <c r="A212" s="45"/>
      <c r="B212" s="49"/>
      <c r="C212" s="289" t="s">
        <v>134</v>
      </c>
      <c r="D212" s="262"/>
      <c r="E212" s="262"/>
      <c r="F212" s="262"/>
      <c r="G212" s="262"/>
      <c r="H212" s="262"/>
      <c r="I212" s="262"/>
      <c r="J212" s="262"/>
      <c r="K212" s="262"/>
      <c r="L212" s="102"/>
      <c r="M212" s="96"/>
      <c r="N212" s="96"/>
      <c r="O212" s="96"/>
      <c r="P212" s="96"/>
      <c r="Q212" s="96"/>
      <c r="R212" s="96"/>
      <c r="S212" s="96"/>
      <c r="T212" s="96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288"/>
      <c r="AR212" s="249"/>
      <c r="AS212" s="249"/>
      <c r="AT212" s="249"/>
      <c r="AU212" s="249"/>
      <c r="AV212" s="249"/>
      <c r="AW212" s="249"/>
      <c r="AX212" s="249"/>
      <c r="AY212" s="249"/>
      <c r="AZ212" s="249"/>
      <c r="BA212" s="249"/>
      <c r="BB212" s="249"/>
      <c r="BC212" s="249"/>
      <c r="BD212" s="249"/>
      <c r="BE212" s="250"/>
      <c r="BF212" s="58"/>
    </row>
    <row r="213" spans="1:58" s="66" customFormat="1" ht="15.75" customHeight="1">
      <c r="A213" s="45"/>
      <c r="B213" s="49"/>
      <c r="C213" s="111"/>
      <c r="D213" s="83" t="s">
        <v>369</v>
      </c>
      <c r="E213" s="83"/>
      <c r="F213" s="83"/>
      <c r="G213" s="83"/>
      <c r="H213" s="83"/>
      <c r="I213" s="83"/>
      <c r="J213" s="83"/>
      <c r="K213" s="148"/>
      <c r="L213" s="83"/>
      <c r="M213" s="148"/>
      <c r="N213" s="83"/>
      <c r="O213" s="92"/>
      <c r="P213" s="82" t="s">
        <v>375</v>
      </c>
      <c r="Q213" s="119"/>
      <c r="R213" s="119"/>
      <c r="S213" s="119"/>
      <c r="T213" s="119"/>
      <c r="U213" s="119"/>
      <c r="V213" s="119"/>
      <c r="W213" s="119"/>
      <c r="X213" s="182"/>
      <c r="Y213" s="182"/>
      <c r="Z213" s="182"/>
      <c r="AA213" s="116"/>
      <c r="AB213" s="77" t="s">
        <v>573</v>
      </c>
      <c r="AC213" s="148"/>
      <c r="AD213" s="148"/>
      <c r="AE213" s="148"/>
      <c r="AF213" s="148"/>
      <c r="AG213" s="115"/>
      <c r="AH213" s="82" t="str">
        <f>"SQL結果.商品付加."&amp;D213</f>
        <v>SQL結果.商品付加.更新日時</v>
      </c>
      <c r="AI213" s="83"/>
      <c r="AJ213" s="83"/>
      <c r="AK213" s="83"/>
      <c r="AL213" s="83"/>
      <c r="AM213" s="83"/>
      <c r="AN213" s="83"/>
      <c r="AO213" s="83"/>
      <c r="AP213" s="148"/>
      <c r="AQ213" s="95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6"/>
      <c r="BF213" s="58"/>
    </row>
    <row r="214" spans="1:58" s="66" customFormat="1" ht="15.75" customHeight="1">
      <c r="A214" s="45"/>
      <c r="B214" s="49"/>
      <c r="C214" s="111"/>
      <c r="D214" s="83" t="s">
        <v>135</v>
      </c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92"/>
      <c r="P214" s="82" t="s">
        <v>376</v>
      </c>
      <c r="Q214" s="119"/>
      <c r="R214" s="119"/>
      <c r="S214" s="119"/>
      <c r="T214" s="119"/>
      <c r="U214" s="119"/>
      <c r="V214" s="119"/>
      <c r="W214" s="119"/>
      <c r="X214" s="182"/>
      <c r="Y214" s="182"/>
      <c r="Z214" s="182"/>
      <c r="AA214" s="116"/>
      <c r="AB214" s="77" t="s">
        <v>573</v>
      </c>
      <c r="AC214" s="148"/>
      <c r="AD214" s="148"/>
      <c r="AE214" s="148"/>
      <c r="AF214" s="148"/>
      <c r="AG214" s="115"/>
      <c r="AH214" s="82" t="str">
        <f t="shared" ref="AH214:AH223" si="0">"SQL結果.商品付加."&amp;D214</f>
        <v>SQL結果.商品付加.販売商品コード</v>
      </c>
      <c r="AI214" s="83"/>
      <c r="AJ214" s="83"/>
      <c r="AK214" s="83"/>
      <c r="AL214" s="83"/>
      <c r="AM214" s="83"/>
      <c r="AN214" s="83"/>
      <c r="AO214" s="83"/>
      <c r="AP214" s="83"/>
      <c r="AQ214" s="95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6"/>
      <c r="BF214" s="58"/>
    </row>
    <row r="215" spans="1:58" s="66" customFormat="1" ht="15.75" customHeight="1">
      <c r="A215" s="45"/>
      <c r="B215" s="49"/>
      <c r="C215" s="111"/>
      <c r="D215" s="83" t="s">
        <v>370</v>
      </c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92"/>
      <c r="P215" s="82" t="s">
        <v>377</v>
      </c>
      <c r="Q215" s="119"/>
      <c r="R215" s="119"/>
      <c r="S215" s="119"/>
      <c r="T215" s="119"/>
      <c r="U215" s="119"/>
      <c r="V215" s="119"/>
      <c r="W215" s="119"/>
      <c r="X215" s="182"/>
      <c r="Y215" s="182"/>
      <c r="Z215" s="182"/>
      <c r="AA215" s="116"/>
      <c r="AB215" s="77" t="s">
        <v>573</v>
      </c>
      <c r="AC215" s="148"/>
      <c r="AD215" s="148"/>
      <c r="AE215" s="148"/>
      <c r="AF215" s="148"/>
      <c r="AG215" s="115"/>
      <c r="AH215" s="82" t="str">
        <f t="shared" si="0"/>
        <v>SQL結果.商品付加.販売商品名称</v>
      </c>
      <c r="AI215" s="83"/>
      <c r="AJ215" s="83"/>
      <c r="AK215" s="83"/>
      <c r="AL215" s="83"/>
      <c r="AM215" s="83"/>
      <c r="AN215" s="83"/>
      <c r="AO215" s="83"/>
      <c r="AP215" s="83"/>
      <c r="AQ215" s="95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6"/>
      <c r="BF215" s="58"/>
    </row>
    <row r="216" spans="1:58" s="145" customFormat="1" ht="15.75" customHeight="1">
      <c r="A216" s="45"/>
      <c r="B216" s="49"/>
      <c r="C216" s="111"/>
      <c r="D216" s="83" t="s">
        <v>371</v>
      </c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92"/>
      <c r="P216" s="82" t="s">
        <v>378</v>
      </c>
      <c r="Q216" s="119"/>
      <c r="R216" s="119"/>
      <c r="S216" s="119"/>
      <c r="T216" s="119"/>
      <c r="U216" s="119"/>
      <c r="V216" s="119"/>
      <c r="W216" s="119"/>
      <c r="X216" s="182"/>
      <c r="Y216" s="182"/>
      <c r="Z216" s="182"/>
      <c r="AA216" s="116"/>
      <c r="AB216" s="77" t="s">
        <v>573</v>
      </c>
      <c r="AC216" s="148"/>
      <c r="AD216" s="148"/>
      <c r="AE216" s="148"/>
      <c r="AF216" s="148"/>
      <c r="AG216" s="115"/>
      <c r="AH216" s="82" t="str">
        <f t="shared" si="0"/>
        <v>SQL結果.商品付加.販売商品愛称</v>
      </c>
      <c r="AI216" s="83"/>
      <c r="AJ216" s="83"/>
      <c r="AK216" s="83"/>
      <c r="AL216" s="83"/>
      <c r="AM216" s="83"/>
      <c r="AN216" s="83"/>
      <c r="AO216" s="83"/>
      <c r="AP216" s="83"/>
      <c r="AQ216" s="95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6"/>
      <c r="BF216" s="58"/>
    </row>
    <row r="217" spans="1:58" s="145" customFormat="1" ht="15.75" customHeight="1">
      <c r="A217" s="45"/>
      <c r="B217" s="49"/>
      <c r="C217" s="111"/>
      <c r="D217" s="83" t="s">
        <v>136</v>
      </c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92"/>
      <c r="P217" s="82" t="s">
        <v>169</v>
      </c>
      <c r="Q217" s="119"/>
      <c r="R217" s="119"/>
      <c r="S217" s="119"/>
      <c r="T217" s="119"/>
      <c r="U217" s="119"/>
      <c r="V217" s="119"/>
      <c r="W217" s="119"/>
      <c r="X217" s="182"/>
      <c r="Y217" s="182"/>
      <c r="Z217" s="182"/>
      <c r="AA217" s="116"/>
      <c r="AB217" s="77" t="s">
        <v>573</v>
      </c>
      <c r="AC217" s="148"/>
      <c r="AD217" s="148"/>
      <c r="AE217" s="148"/>
      <c r="AF217" s="148"/>
      <c r="AG217" s="115"/>
      <c r="AH217" s="82" t="str">
        <f t="shared" si="0"/>
        <v>SQL結果.商品付加.保険料計算機基準日</v>
      </c>
      <c r="AI217" s="83"/>
      <c r="AJ217" s="83"/>
      <c r="AK217" s="83"/>
      <c r="AL217" s="83"/>
      <c r="AM217" s="83"/>
      <c r="AN217" s="83"/>
      <c r="AO217" s="83"/>
      <c r="AP217" s="83"/>
      <c r="AQ217" s="95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6"/>
      <c r="BF217" s="58"/>
    </row>
    <row r="218" spans="1:58" s="145" customFormat="1" ht="15.75" customHeight="1">
      <c r="A218" s="45"/>
      <c r="B218" s="49"/>
      <c r="C218" s="111"/>
      <c r="D218" s="83" t="s">
        <v>137</v>
      </c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92"/>
      <c r="P218" s="82" t="s">
        <v>170</v>
      </c>
      <c r="Q218" s="119"/>
      <c r="R218" s="119"/>
      <c r="S218" s="119"/>
      <c r="T218" s="119"/>
      <c r="U218" s="119"/>
      <c r="V218" s="119"/>
      <c r="W218" s="119"/>
      <c r="X218" s="182"/>
      <c r="Y218" s="182"/>
      <c r="Z218" s="182"/>
      <c r="AA218" s="116"/>
      <c r="AB218" s="77" t="s">
        <v>573</v>
      </c>
      <c r="AC218" s="148"/>
      <c r="AD218" s="148"/>
      <c r="AE218" s="148"/>
      <c r="AF218" s="148"/>
      <c r="AG218" s="115"/>
      <c r="AH218" s="82" t="str">
        <f t="shared" si="0"/>
        <v>SQL結果.商品付加.証券番号</v>
      </c>
      <c r="AI218" s="83"/>
      <c r="AJ218" s="83"/>
      <c r="AK218" s="83"/>
      <c r="AL218" s="83"/>
      <c r="AM218" s="83"/>
      <c r="AN218" s="83"/>
      <c r="AO218" s="83"/>
      <c r="AP218" s="83"/>
      <c r="AQ218" s="95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6"/>
      <c r="BF218" s="58"/>
    </row>
    <row r="219" spans="1:58" s="145" customFormat="1" ht="15.75" customHeight="1">
      <c r="A219" s="45"/>
      <c r="B219" s="49"/>
      <c r="C219" s="111"/>
      <c r="D219" s="83" t="s">
        <v>372</v>
      </c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92"/>
      <c r="P219" s="82" t="s">
        <v>379</v>
      </c>
      <c r="Q219" s="119"/>
      <c r="R219" s="119"/>
      <c r="S219" s="119"/>
      <c r="T219" s="119"/>
      <c r="U219" s="119"/>
      <c r="V219" s="119"/>
      <c r="W219" s="119"/>
      <c r="X219" s="182"/>
      <c r="Y219" s="182"/>
      <c r="Z219" s="182"/>
      <c r="AA219" s="116"/>
      <c r="AB219" s="77" t="s">
        <v>573</v>
      </c>
      <c r="AC219" s="148"/>
      <c r="AD219" s="148"/>
      <c r="AE219" s="148"/>
      <c r="AF219" s="148"/>
      <c r="AG219" s="115"/>
      <c r="AH219" s="82" t="str">
        <f t="shared" si="0"/>
        <v>SQL結果.商品付加.保険証券郵送区分</v>
      </c>
      <c r="AI219" s="83"/>
      <c r="AJ219" s="83"/>
      <c r="AK219" s="83"/>
      <c r="AL219" s="83"/>
      <c r="AM219" s="83"/>
      <c r="AN219" s="83"/>
      <c r="AO219" s="83"/>
      <c r="AP219" s="83"/>
      <c r="AQ219" s="95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6"/>
      <c r="BF219" s="58"/>
    </row>
    <row r="220" spans="1:58" s="145" customFormat="1" ht="15.75" customHeight="1">
      <c r="A220" s="45"/>
      <c r="B220" s="49"/>
      <c r="C220" s="111"/>
      <c r="D220" s="83" t="s">
        <v>138</v>
      </c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92"/>
      <c r="P220" s="82" t="s">
        <v>171</v>
      </c>
      <c r="Q220" s="119"/>
      <c r="R220" s="119"/>
      <c r="S220" s="119"/>
      <c r="T220" s="119"/>
      <c r="U220" s="119"/>
      <c r="V220" s="119"/>
      <c r="W220" s="119"/>
      <c r="X220" s="182"/>
      <c r="Y220" s="182"/>
      <c r="Z220" s="182"/>
      <c r="AA220" s="116"/>
      <c r="AB220" s="77" t="s">
        <v>573</v>
      </c>
      <c r="AC220" s="148"/>
      <c r="AD220" s="148"/>
      <c r="AE220" s="148"/>
      <c r="AF220" s="148"/>
      <c r="AG220" s="115"/>
      <c r="AH220" s="82" t="str">
        <f t="shared" si="0"/>
        <v>SQL結果.商品付加.契約日に関する特則</v>
      </c>
      <c r="AI220" s="83"/>
      <c r="AJ220" s="83"/>
      <c r="AK220" s="83"/>
      <c r="AL220" s="83"/>
      <c r="AM220" s="83"/>
      <c r="AN220" s="83"/>
      <c r="AO220" s="83"/>
      <c r="AP220" s="83"/>
      <c r="AQ220" s="95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6"/>
      <c r="BF220" s="58"/>
    </row>
    <row r="221" spans="1:58" s="145" customFormat="1" ht="15.75" customHeight="1">
      <c r="A221" s="45"/>
      <c r="B221" s="49"/>
      <c r="C221" s="111"/>
      <c r="D221" s="83" t="s">
        <v>373</v>
      </c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92"/>
      <c r="P221" s="82" t="s">
        <v>380</v>
      </c>
      <c r="Q221" s="119"/>
      <c r="R221" s="119"/>
      <c r="S221" s="119"/>
      <c r="T221" s="119"/>
      <c r="U221" s="119"/>
      <c r="V221" s="119"/>
      <c r="W221" s="119"/>
      <c r="X221" s="182"/>
      <c r="Y221" s="182"/>
      <c r="Z221" s="182"/>
      <c r="AA221" s="116"/>
      <c r="AB221" s="77" t="s">
        <v>573</v>
      </c>
      <c r="AC221" s="148"/>
      <c r="AD221" s="148"/>
      <c r="AE221" s="148"/>
      <c r="AF221" s="148"/>
      <c r="AG221" s="115"/>
      <c r="AH221" s="82" t="str">
        <f t="shared" si="0"/>
        <v>SQL結果.商品付加.契約者個人ID</v>
      </c>
      <c r="AI221" s="83"/>
      <c r="AJ221" s="83"/>
      <c r="AK221" s="83"/>
      <c r="AL221" s="83"/>
      <c r="AM221" s="83"/>
      <c r="AN221" s="83"/>
      <c r="AO221" s="83"/>
      <c r="AP221" s="83"/>
      <c r="AQ221" s="95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6"/>
      <c r="BF221" s="58"/>
    </row>
    <row r="222" spans="1:58" s="66" customFormat="1" ht="15.75" customHeight="1">
      <c r="A222" s="45"/>
      <c r="B222" s="49"/>
      <c r="C222" s="111"/>
      <c r="D222" s="83" t="s">
        <v>374</v>
      </c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92"/>
      <c r="P222" s="82" t="s">
        <v>381</v>
      </c>
      <c r="Q222" s="119"/>
      <c r="R222" s="119"/>
      <c r="S222" s="119"/>
      <c r="T222" s="119"/>
      <c r="U222" s="119"/>
      <c r="V222" s="119"/>
      <c r="W222" s="119"/>
      <c r="X222" s="182"/>
      <c r="Y222" s="182"/>
      <c r="Z222" s="182"/>
      <c r="AA222" s="116"/>
      <c r="AB222" s="77" t="s">
        <v>573</v>
      </c>
      <c r="AC222" s="148"/>
      <c r="AD222" s="148"/>
      <c r="AE222" s="148"/>
      <c r="AF222" s="148"/>
      <c r="AG222" s="115"/>
      <c r="AH222" s="82" t="str">
        <f t="shared" si="0"/>
        <v>SQL結果.商品付加.受取人個人ID</v>
      </c>
      <c r="AI222" s="83"/>
      <c r="AJ222" s="83"/>
      <c r="AK222" s="83"/>
      <c r="AL222" s="83"/>
      <c r="AM222" s="83"/>
      <c r="AN222" s="83"/>
      <c r="AO222" s="83"/>
      <c r="AP222" s="83"/>
      <c r="AQ222" s="95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6"/>
      <c r="BF222" s="58"/>
    </row>
    <row r="223" spans="1:58" s="66" customFormat="1" ht="15.75" customHeight="1">
      <c r="A223" s="45"/>
      <c r="B223" s="49"/>
      <c r="C223" s="109"/>
      <c r="D223" s="83" t="s">
        <v>139</v>
      </c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92"/>
      <c r="P223" s="77" t="s">
        <v>172</v>
      </c>
      <c r="Q223" s="78"/>
      <c r="R223" s="78"/>
      <c r="S223" s="78"/>
      <c r="T223" s="78"/>
      <c r="U223" s="78"/>
      <c r="V223" s="78"/>
      <c r="W223" s="78"/>
      <c r="X223" s="182"/>
      <c r="Y223" s="182"/>
      <c r="Z223" s="182"/>
      <c r="AA223" s="79"/>
      <c r="AB223" s="77" t="s">
        <v>573</v>
      </c>
      <c r="AC223" s="148"/>
      <c r="AD223" s="148"/>
      <c r="AE223" s="148"/>
      <c r="AF223" s="148"/>
      <c r="AG223" s="115"/>
      <c r="AH223" s="82" t="str">
        <f t="shared" si="0"/>
        <v>SQL結果.商品付加.申込ID</v>
      </c>
      <c r="AI223" s="148"/>
      <c r="AJ223" s="118"/>
      <c r="AK223" s="118"/>
      <c r="AL223" s="118"/>
      <c r="AM223" s="118"/>
      <c r="AN223" s="118"/>
      <c r="AO223" s="118"/>
      <c r="AP223" s="148"/>
      <c r="AQ223" s="95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6"/>
      <c r="BF223" s="58"/>
    </row>
    <row r="224" spans="1:58" s="66" customFormat="1" ht="15.75" customHeight="1">
      <c r="A224" s="45"/>
      <c r="B224" s="49"/>
      <c r="C224" s="112" t="s">
        <v>133</v>
      </c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148"/>
      <c r="Q224" s="119"/>
      <c r="R224" s="119"/>
      <c r="S224" s="119"/>
      <c r="T224" s="119"/>
      <c r="U224" s="119"/>
      <c r="V224" s="119"/>
      <c r="W224" s="119"/>
      <c r="X224" s="182"/>
      <c r="Y224" s="182"/>
      <c r="Z224" s="182"/>
      <c r="AA224" s="119"/>
      <c r="AB224" s="83"/>
      <c r="AC224" s="83"/>
      <c r="AD224" s="83"/>
      <c r="AE224" s="83"/>
      <c r="AF224" s="83"/>
      <c r="AG224" s="83"/>
      <c r="AH224" s="148"/>
      <c r="AI224" s="148"/>
      <c r="AJ224" s="148"/>
      <c r="AK224" s="148"/>
      <c r="AL224" s="148"/>
      <c r="AM224" s="148"/>
      <c r="AN224" s="148"/>
      <c r="AO224" s="148"/>
      <c r="AP224" s="148"/>
      <c r="AQ224" s="95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6"/>
      <c r="BF224" s="58"/>
    </row>
    <row r="225" spans="1:58" s="145" customFormat="1" ht="15.75" customHeight="1">
      <c r="A225" s="45"/>
      <c r="B225" s="49"/>
      <c r="C225" s="111"/>
      <c r="D225" s="83" t="s">
        <v>140</v>
      </c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2" t="s">
        <v>173</v>
      </c>
      <c r="Q225" s="119"/>
      <c r="R225" s="119"/>
      <c r="S225" s="119"/>
      <c r="T225" s="119"/>
      <c r="U225" s="119"/>
      <c r="V225" s="119"/>
      <c r="W225" s="119"/>
      <c r="X225" s="182"/>
      <c r="Y225" s="182"/>
      <c r="Z225" s="182"/>
      <c r="AA225" s="119"/>
      <c r="AB225" s="77" t="s">
        <v>573</v>
      </c>
      <c r="AC225" s="148"/>
      <c r="AD225" s="148"/>
      <c r="AE225" s="148"/>
      <c r="AF225" s="148"/>
      <c r="AG225" s="115"/>
      <c r="AH225" s="82" t="str">
        <f t="shared" ref="AH225" si="1">"SQL結果.商品付加."&amp;D225</f>
        <v>SQL結果.商品付加.払込経路コード</v>
      </c>
      <c r="AI225" s="83"/>
      <c r="AJ225" s="83"/>
      <c r="AK225" s="83"/>
      <c r="AL225" s="83"/>
      <c r="AM225" s="83"/>
      <c r="AN225" s="83"/>
      <c r="AO225" s="83"/>
      <c r="AP225" s="148"/>
      <c r="AQ225" s="95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6"/>
      <c r="BF225" s="58"/>
    </row>
    <row r="226" spans="1:58" s="66" customFormat="1" ht="15.75" customHeight="1">
      <c r="A226" s="45"/>
      <c r="B226" s="49"/>
      <c r="C226" s="109"/>
      <c r="D226" s="83" t="s">
        <v>382</v>
      </c>
      <c r="E226" s="83"/>
      <c r="F226" s="83"/>
      <c r="G226" s="83"/>
      <c r="H226" s="83"/>
      <c r="I226" s="83"/>
      <c r="J226" s="83"/>
      <c r="K226" s="148"/>
      <c r="L226" s="83"/>
      <c r="M226" s="83"/>
      <c r="N226" s="148"/>
      <c r="O226" s="92"/>
      <c r="P226" s="82" t="s">
        <v>383</v>
      </c>
      <c r="Q226" s="119"/>
      <c r="R226" s="119"/>
      <c r="S226" s="119"/>
      <c r="T226" s="119"/>
      <c r="U226" s="119"/>
      <c r="V226" s="119"/>
      <c r="W226" s="119"/>
      <c r="X226" s="182"/>
      <c r="Y226" s="182"/>
      <c r="Z226" s="182"/>
      <c r="AA226" s="116"/>
      <c r="AB226" s="77" t="s">
        <v>573</v>
      </c>
      <c r="AC226" s="148"/>
      <c r="AD226" s="148"/>
      <c r="AE226" s="148"/>
      <c r="AF226" s="148"/>
      <c r="AG226" s="115"/>
      <c r="AH226" s="82" t="s">
        <v>450</v>
      </c>
      <c r="AI226" s="83"/>
      <c r="AJ226" s="83"/>
      <c r="AK226" s="83"/>
      <c r="AL226" s="83"/>
      <c r="AM226" s="83"/>
      <c r="AN226" s="83"/>
      <c r="AO226" s="83"/>
      <c r="AP226" s="83"/>
      <c r="AQ226" s="95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6"/>
      <c r="BF226" s="58"/>
    </row>
    <row r="227" spans="1:58" s="66" customFormat="1" ht="15.75" customHeight="1">
      <c r="A227" s="45"/>
      <c r="B227" s="49"/>
      <c r="C227" s="112" t="s">
        <v>141</v>
      </c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148"/>
      <c r="Q227" s="119"/>
      <c r="R227" s="119"/>
      <c r="S227" s="119"/>
      <c r="T227" s="119"/>
      <c r="U227" s="119"/>
      <c r="V227" s="119"/>
      <c r="W227" s="119"/>
      <c r="X227" s="182"/>
      <c r="Y227" s="182"/>
      <c r="Z227" s="182"/>
      <c r="AA227" s="119"/>
      <c r="AB227" s="83"/>
      <c r="AC227" s="83"/>
      <c r="AD227" s="83"/>
      <c r="AE227" s="83"/>
      <c r="AF227" s="83"/>
      <c r="AG227" s="83"/>
      <c r="AH227" s="148"/>
      <c r="AI227" s="148"/>
      <c r="AJ227" s="148"/>
      <c r="AK227" s="148"/>
      <c r="AL227" s="148"/>
      <c r="AM227" s="148"/>
      <c r="AN227" s="148"/>
      <c r="AO227" s="148"/>
      <c r="AP227" s="148"/>
      <c r="AQ227" s="95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6"/>
      <c r="BF227" s="58"/>
    </row>
    <row r="228" spans="1:58" s="66" customFormat="1" ht="15.75" customHeight="1">
      <c r="A228" s="45"/>
      <c r="B228" s="49"/>
      <c r="C228" s="111"/>
      <c r="D228" s="83" t="s">
        <v>384</v>
      </c>
      <c r="E228" s="83"/>
      <c r="F228" s="83"/>
      <c r="G228" s="83"/>
      <c r="H228" s="83"/>
      <c r="I228" s="83"/>
      <c r="J228" s="83"/>
      <c r="K228" s="148"/>
      <c r="L228" s="83"/>
      <c r="M228" s="148"/>
      <c r="N228" s="83"/>
      <c r="O228" s="92"/>
      <c r="P228" s="82" t="s">
        <v>389</v>
      </c>
      <c r="Q228" s="119"/>
      <c r="R228" s="119"/>
      <c r="S228" s="119"/>
      <c r="T228" s="119"/>
      <c r="U228" s="119"/>
      <c r="V228" s="119"/>
      <c r="W228" s="119"/>
      <c r="X228" s="182"/>
      <c r="Y228" s="182"/>
      <c r="Z228" s="182"/>
      <c r="AA228" s="116"/>
      <c r="AB228" s="77" t="s">
        <v>573</v>
      </c>
      <c r="AC228" s="148"/>
      <c r="AD228" s="148"/>
      <c r="AE228" s="148"/>
      <c r="AF228" s="148"/>
      <c r="AG228" s="115"/>
      <c r="AH228" s="82" t="str">
        <f t="shared" ref="AH228:AH265" si="2">"SQL結果.商品付加."&amp;D228</f>
        <v>SQL結果.商品付加.標準約款コード</v>
      </c>
      <c r="AI228" s="83"/>
      <c r="AJ228" s="83"/>
      <c r="AK228" s="83"/>
      <c r="AL228" s="83"/>
      <c r="AM228" s="83"/>
      <c r="AN228" s="83"/>
      <c r="AO228" s="83"/>
      <c r="AP228" s="148"/>
      <c r="AQ228" s="95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6"/>
      <c r="BF228" s="58"/>
    </row>
    <row r="229" spans="1:58" s="66" customFormat="1" ht="15.75" customHeight="1">
      <c r="A229" s="45"/>
      <c r="B229" s="49"/>
      <c r="C229" s="111"/>
      <c r="D229" s="83" t="s">
        <v>142</v>
      </c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92"/>
      <c r="P229" s="82" t="s">
        <v>174</v>
      </c>
      <c r="Q229" s="119"/>
      <c r="R229" s="119"/>
      <c r="S229" s="119"/>
      <c r="T229" s="119"/>
      <c r="U229" s="119"/>
      <c r="V229" s="119"/>
      <c r="W229" s="119"/>
      <c r="X229" s="182"/>
      <c r="Y229" s="182"/>
      <c r="Z229" s="182"/>
      <c r="AA229" s="79"/>
      <c r="AB229" s="77" t="s">
        <v>573</v>
      </c>
      <c r="AC229" s="148"/>
      <c r="AD229" s="148"/>
      <c r="AE229" s="148"/>
      <c r="AF229" s="148"/>
      <c r="AG229" s="115"/>
      <c r="AH229" s="82" t="str">
        <f t="shared" si="2"/>
        <v>SQL結果.商品付加.該当約款コード</v>
      </c>
      <c r="AI229" s="83"/>
      <c r="AJ229" s="83"/>
      <c r="AK229" s="83"/>
      <c r="AL229" s="83"/>
      <c r="AM229" s="83"/>
      <c r="AN229" s="83"/>
      <c r="AO229" s="83"/>
      <c r="AP229" s="83"/>
      <c r="AQ229" s="95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6"/>
      <c r="BF229" s="58"/>
    </row>
    <row r="230" spans="1:58" s="66" customFormat="1" ht="15.75" customHeight="1">
      <c r="A230" s="45"/>
      <c r="B230" s="49"/>
      <c r="C230" s="111"/>
      <c r="D230" s="83" t="s">
        <v>385</v>
      </c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92"/>
      <c r="P230" s="82" t="s">
        <v>390</v>
      </c>
      <c r="Q230" s="119"/>
      <c r="R230" s="119"/>
      <c r="S230" s="119"/>
      <c r="T230" s="119"/>
      <c r="U230" s="119"/>
      <c r="V230" s="119"/>
      <c r="W230" s="119"/>
      <c r="X230" s="182"/>
      <c r="Y230" s="182"/>
      <c r="Z230" s="182"/>
      <c r="AA230" s="116"/>
      <c r="AB230" s="77" t="s">
        <v>573</v>
      </c>
      <c r="AC230" s="148"/>
      <c r="AD230" s="148"/>
      <c r="AE230" s="148"/>
      <c r="AF230" s="148"/>
      <c r="AG230" s="115"/>
      <c r="AH230" s="82" t="str">
        <f t="shared" si="2"/>
        <v>SQL結果.商品付加.約款名称</v>
      </c>
      <c r="AI230" s="83"/>
      <c r="AJ230" s="83"/>
      <c r="AK230" s="83"/>
      <c r="AL230" s="83"/>
      <c r="AM230" s="83"/>
      <c r="AN230" s="83"/>
      <c r="AO230" s="83"/>
      <c r="AP230" s="83"/>
      <c r="AQ230" s="95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6"/>
      <c r="BF230" s="58"/>
    </row>
    <row r="231" spans="1:58" s="145" customFormat="1" ht="15.75" customHeight="1">
      <c r="A231" s="45"/>
      <c r="B231" s="49"/>
      <c r="C231" s="111"/>
      <c r="D231" s="83" t="s">
        <v>209</v>
      </c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92"/>
      <c r="P231" s="82" t="s">
        <v>226</v>
      </c>
      <c r="Q231" s="119"/>
      <c r="R231" s="119"/>
      <c r="S231" s="119"/>
      <c r="T231" s="119"/>
      <c r="U231" s="119"/>
      <c r="V231" s="119"/>
      <c r="W231" s="78"/>
      <c r="X231" s="182"/>
      <c r="Y231" s="182"/>
      <c r="Z231" s="182"/>
      <c r="AA231" s="116"/>
      <c r="AB231" s="77" t="s">
        <v>573</v>
      </c>
      <c r="AC231" s="149"/>
      <c r="AD231" s="149"/>
      <c r="AE231" s="149"/>
      <c r="AF231" s="149"/>
      <c r="AG231" s="150"/>
      <c r="AH231" s="82" t="str">
        <f t="shared" si="2"/>
        <v>SQL結果.商品付加.給付金額（保険金額）</v>
      </c>
      <c r="AI231" s="83"/>
      <c r="AJ231" s="83"/>
      <c r="AK231" s="83"/>
      <c r="AL231" s="83"/>
      <c r="AM231" s="83"/>
      <c r="AN231" s="83"/>
      <c r="AO231" s="83"/>
      <c r="AP231" s="83"/>
      <c r="AQ231" s="95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6"/>
      <c r="BF231" s="58"/>
    </row>
    <row r="232" spans="1:58" s="145" customFormat="1" ht="15.75" customHeight="1">
      <c r="A232" s="45"/>
      <c r="B232" s="49"/>
      <c r="C232" s="111"/>
      <c r="D232" s="83" t="s">
        <v>314</v>
      </c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92"/>
      <c r="P232" s="82" t="s">
        <v>391</v>
      </c>
      <c r="Q232" s="119"/>
      <c r="R232" s="119"/>
      <c r="S232" s="119"/>
      <c r="T232" s="119"/>
      <c r="U232" s="119"/>
      <c r="V232" s="119"/>
      <c r="W232" s="119"/>
      <c r="X232" s="182"/>
      <c r="Y232" s="182"/>
      <c r="Z232" s="182"/>
      <c r="AA232" s="116"/>
      <c r="AB232" s="77" t="s">
        <v>573</v>
      </c>
      <c r="AC232" s="149"/>
      <c r="AD232" s="149"/>
      <c r="AE232" s="149"/>
      <c r="AF232" s="149"/>
      <c r="AG232" s="150"/>
      <c r="AH232" s="82" t="str">
        <f t="shared" si="2"/>
        <v>SQL結果.商品付加.給付金額（保険金額）名称</v>
      </c>
      <c r="AI232" s="83"/>
      <c r="AJ232" s="83"/>
      <c r="AK232" s="83"/>
      <c r="AL232" s="83"/>
      <c r="AM232" s="83"/>
      <c r="AN232" s="83"/>
      <c r="AO232" s="83"/>
      <c r="AP232" s="83"/>
      <c r="AQ232" s="95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6"/>
      <c r="BF232" s="58"/>
    </row>
    <row r="233" spans="1:58" s="145" customFormat="1" ht="15.75" customHeight="1">
      <c r="A233" s="45"/>
      <c r="B233" s="49"/>
      <c r="C233" s="111"/>
      <c r="D233" s="83" t="s">
        <v>315</v>
      </c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92"/>
      <c r="P233" s="82" t="s">
        <v>392</v>
      </c>
      <c r="Q233" s="119"/>
      <c r="R233" s="119"/>
      <c r="S233" s="119"/>
      <c r="T233" s="119"/>
      <c r="U233" s="119"/>
      <c r="V233" s="119"/>
      <c r="W233" s="78"/>
      <c r="X233" s="182"/>
      <c r="Y233" s="182"/>
      <c r="Z233" s="182"/>
      <c r="AA233" s="116"/>
      <c r="AB233" s="77" t="s">
        <v>573</v>
      </c>
      <c r="AC233" s="149"/>
      <c r="AD233" s="149"/>
      <c r="AE233" s="149"/>
      <c r="AF233" s="149"/>
      <c r="AG233" s="150"/>
      <c r="AH233" s="82" t="str">
        <f t="shared" si="2"/>
        <v>SQL結果.商品付加.給付金額（保険金額）単位</v>
      </c>
      <c r="AI233" s="83"/>
      <c r="AJ233" s="83"/>
      <c r="AK233" s="83"/>
      <c r="AL233" s="83"/>
      <c r="AM233" s="83"/>
      <c r="AN233" s="83"/>
      <c r="AO233" s="83"/>
      <c r="AP233" s="83"/>
      <c r="AQ233" s="95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6"/>
      <c r="BF233" s="58"/>
    </row>
    <row r="234" spans="1:58" s="145" customFormat="1" ht="15.75" customHeight="1">
      <c r="A234" s="45"/>
      <c r="B234" s="49"/>
      <c r="C234" s="111"/>
      <c r="D234" s="83" t="s">
        <v>143</v>
      </c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92"/>
      <c r="P234" s="82" t="s">
        <v>175</v>
      </c>
      <c r="Q234" s="119"/>
      <c r="R234" s="119"/>
      <c r="S234" s="119"/>
      <c r="T234" s="119"/>
      <c r="U234" s="119"/>
      <c r="V234" s="119"/>
      <c r="W234" s="119"/>
      <c r="X234" s="182"/>
      <c r="Y234" s="182"/>
      <c r="Z234" s="182"/>
      <c r="AA234" s="116"/>
      <c r="AB234" s="77" t="s">
        <v>573</v>
      </c>
      <c r="AC234" s="149"/>
      <c r="AD234" s="149"/>
      <c r="AE234" s="149"/>
      <c r="AF234" s="149"/>
      <c r="AG234" s="150"/>
      <c r="AH234" s="82" t="str">
        <f t="shared" si="2"/>
        <v>SQL結果.商品付加.払込方法</v>
      </c>
      <c r="AI234" s="83"/>
      <c r="AJ234" s="83"/>
      <c r="AK234" s="83"/>
      <c r="AL234" s="83"/>
      <c r="AM234" s="83"/>
      <c r="AN234" s="83"/>
      <c r="AO234" s="83"/>
      <c r="AP234" s="83"/>
      <c r="AQ234" s="95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6"/>
      <c r="BF234" s="58"/>
    </row>
    <row r="235" spans="1:58" s="145" customFormat="1" ht="15.75" customHeight="1">
      <c r="A235" s="45"/>
      <c r="B235" s="49"/>
      <c r="C235" s="111"/>
      <c r="D235" s="83" t="s">
        <v>428</v>
      </c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92"/>
      <c r="P235" s="82" t="s">
        <v>393</v>
      </c>
      <c r="Q235" s="119"/>
      <c r="R235" s="119"/>
      <c r="S235" s="119"/>
      <c r="T235" s="119"/>
      <c r="U235" s="119"/>
      <c r="V235" s="119"/>
      <c r="W235" s="119"/>
      <c r="X235" s="182"/>
      <c r="Y235" s="182"/>
      <c r="Z235" s="182"/>
      <c r="AA235" s="116"/>
      <c r="AB235" s="77" t="s">
        <v>573</v>
      </c>
      <c r="AC235" s="149"/>
      <c r="AD235" s="149"/>
      <c r="AE235" s="149"/>
      <c r="AF235" s="149"/>
      <c r="AG235" s="150"/>
      <c r="AH235" s="82" t="s">
        <v>429</v>
      </c>
      <c r="AI235" s="83"/>
      <c r="AJ235" s="83"/>
      <c r="AK235" s="83"/>
      <c r="AL235" s="83"/>
      <c r="AM235" s="83"/>
      <c r="AN235" s="83"/>
      <c r="AO235" s="83"/>
      <c r="AP235" s="83"/>
      <c r="AQ235" s="95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6"/>
      <c r="BF235" s="58"/>
    </row>
    <row r="236" spans="1:58" s="145" customFormat="1" ht="15.75" customHeight="1">
      <c r="A236" s="45"/>
      <c r="B236" s="49"/>
      <c r="C236" s="111"/>
      <c r="D236" s="83" t="s">
        <v>144</v>
      </c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92"/>
      <c r="P236" s="82" t="s">
        <v>176</v>
      </c>
      <c r="Q236" s="119"/>
      <c r="R236" s="119"/>
      <c r="S236" s="119"/>
      <c r="T236" s="119"/>
      <c r="U236" s="119"/>
      <c r="V236" s="119"/>
      <c r="W236" s="78"/>
      <c r="X236" s="182"/>
      <c r="Y236" s="182"/>
      <c r="Z236" s="182"/>
      <c r="AA236" s="116"/>
      <c r="AB236" s="77" t="s">
        <v>573</v>
      </c>
      <c r="AC236" s="149"/>
      <c r="AD236" s="149"/>
      <c r="AE236" s="149"/>
      <c r="AF236" s="149"/>
      <c r="AG236" s="150"/>
      <c r="AH236" s="82" t="str">
        <f t="shared" si="2"/>
        <v>SQL結果.商品付加.保険料</v>
      </c>
      <c r="AI236" s="83"/>
      <c r="AJ236" s="83"/>
      <c r="AK236" s="83"/>
      <c r="AL236" s="83"/>
      <c r="AM236" s="83"/>
      <c r="AN236" s="83"/>
      <c r="AO236" s="83"/>
      <c r="AP236" s="83"/>
      <c r="AQ236" s="95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6"/>
      <c r="BF236" s="58"/>
    </row>
    <row r="237" spans="1:58" s="145" customFormat="1" ht="15.75" customHeight="1">
      <c r="A237" s="45"/>
      <c r="B237" s="49"/>
      <c r="C237" s="111"/>
      <c r="D237" s="83" t="s">
        <v>386</v>
      </c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92"/>
      <c r="P237" s="82" t="s">
        <v>177</v>
      </c>
      <c r="Q237" s="119"/>
      <c r="R237" s="119"/>
      <c r="S237" s="119"/>
      <c r="T237" s="119"/>
      <c r="U237" s="119"/>
      <c r="V237" s="119"/>
      <c r="W237" s="119"/>
      <c r="X237" s="182"/>
      <c r="Y237" s="182"/>
      <c r="Z237" s="182"/>
      <c r="AA237" s="116"/>
      <c r="AB237" s="77" t="s">
        <v>573</v>
      </c>
      <c r="AC237" s="149"/>
      <c r="AD237" s="149"/>
      <c r="AE237" s="149"/>
      <c r="AF237" s="149"/>
      <c r="AG237" s="150"/>
      <c r="AH237" s="82" t="str">
        <f t="shared" si="2"/>
        <v>SQL結果.商品付加.入院給付金支払限度日数型区分</v>
      </c>
      <c r="AI237" s="83"/>
      <c r="AJ237" s="83"/>
      <c r="AK237" s="83"/>
      <c r="AL237" s="83"/>
      <c r="AM237" s="83"/>
      <c r="AN237" s="83"/>
      <c r="AO237" s="83"/>
      <c r="AP237" s="83"/>
      <c r="AQ237" s="95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6"/>
      <c r="BF237" s="58"/>
    </row>
    <row r="238" spans="1:58" s="145" customFormat="1" ht="15.75" customHeight="1">
      <c r="A238" s="45"/>
      <c r="B238" s="49"/>
      <c r="C238" s="111"/>
      <c r="D238" s="83" t="s">
        <v>338</v>
      </c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92"/>
      <c r="P238" s="82" t="s">
        <v>394</v>
      </c>
      <c r="Q238" s="119"/>
      <c r="R238" s="119"/>
      <c r="S238" s="119"/>
      <c r="T238" s="119"/>
      <c r="U238" s="119"/>
      <c r="V238" s="119"/>
      <c r="W238" s="119"/>
      <c r="X238" s="182"/>
      <c r="Y238" s="182"/>
      <c r="Z238" s="182"/>
      <c r="AA238" s="116"/>
      <c r="AB238" s="77" t="s">
        <v>573</v>
      </c>
      <c r="AC238" s="149"/>
      <c r="AD238" s="149"/>
      <c r="AE238" s="149"/>
      <c r="AF238" s="149"/>
      <c r="AG238" s="150"/>
      <c r="AH238" s="82" t="str">
        <f t="shared" si="2"/>
        <v>SQL結果.商品付加.入院給付金支払限度日数型区分名称</v>
      </c>
      <c r="AI238" s="83"/>
      <c r="AJ238" s="83"/>
      <c r="AK238" s="83"/>
      <c r="AL238" s="83"/>
      <c r="AM238" s="83"/>
      <c r="AN238" s="83"/>
      <c r="AO238" s="83"/>
      <c r="AP238" s="83"/>
      <c r="AQ238" s="95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6"/>
      <c r="BF238" s="58"/>
    </row>
    <row r="239" spans="1:58" s="145" customFormat="1" ht="15.75" customHeight="1">
      <c r="A239" s="45"/>
      <c r="B239" s="49"/>
      <c r="C239" s="111"/>
      <c r="D239" s="83" t="s">
        <v>435</v>
      </c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92"/>
      <c r="P239" s="82" t="s">
        <v>395</v>
      </c>
      <c r="Q239" s="119"/>
      <c r="R239" s="119"/>
      <c r="S239" s="119"/>
      <c r="T239" s="119"/>
      <c r="U239" s="119"/>
      <c r="V239" s="119"/>
      <c r="W239" s="119"/>
      <c r="X239" s="182"/>
      <c r="Y239" s="182"/>
      <c r="Z239" s="182"/>
      <c r="AA239" s="116"/>
      <c r="AB239" s="77" t="s">
        <v>573</v>
      </c>
      <c r="AC239" s="149"/>
      <c r="AD239" s="149"/>
      <c r="AE239" s="149"/>
      <c r="AF239" s="149"/>
      <c r="AG239" s="150"/>
      <c r="AH239" s="82" t="s">
        <v>444</v>
      </c>
      <c r="AI239" s="83"/>
      <c r="AJ239" s="83"/>
      <c r="AK239" s="83"/>
      <c r="AL239" s="83"/>
      <c r="AM239" s="83"/>
      <c r="AN239" s="83"/>
      <c r="AO239" s="83"/>
      <c r="AP239" s="83"/>
      <c r="AQ239" s="95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6"/>
      <c r="BF239" s="58"/>
    </row>
    <row r="240" spans="1:58" s="145" customFormat="1" ht="15.75" customHeight="1">
      <c r="A240" s="45"/>
      <c r="B240" s="49"/>
      <c r="C240" s="111"/>
      <c r="D240" s="83" t="s">
        <v>210</v>
      </c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92"/>
      <c r="P240" s="82" t="s">
        <v>227</v>
      </c>
      <c r="Q240" s="119"/>
      <c r="R240" s="119"/>
      <c r="S240" s="119"/>
      <c r="T240" s="119"/>
      <c r="U240" s="119"/>
      <c r="V240" s="119"/>
      <c r="W240" s="119"/>
      <c r="X240" s="182"/>
      <c r="Y240" s="182"/>
      <c r="Z240" s="182"/>
      <c r="AA240" s="116"/>
      <c r="AB240" s="77" t="s">
        <v>573</v>
      </c>
      <c r="AC240" s="149"/>
      <c r="AD240" s="149"/>
      <c r="AE240" s="149"/>
      <c r="AF240" s="149"/>
      <c r="AG240" s="150"/>
      <c r="AH240" s="82" t="str">
        <f t="shared" si="2"/>
        <v>SQL結果.商品付加.初回給付金支払倍率型区分</v>
      </c>
      <c r="AI240" s="83"/>
      <c r="AJ240" s="83"/>
      <c r="AK240" s="83"/>
      <c r="AL240" s="83"/>
      <c r="AM240" s="83"/>
      <c r="AN240" s="83"/>
      <c r="AO240" s="83"/>
      <c r="AP240" s="83"/>
      <c r="AQ240" s="95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6"/>
      <c r="BF240" s="58"/>
    </row>
    <row r="241" spans="1:58" s="145" customFormat="1" ht="15.75" customHeight="1">
      <c r="A241" s="45"/>
      <c r="B241" s="49"/>
      <c r="C241" s="111"/>
      <c r="D241" s="83" t="s">
        <v>342</v>
      </c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92"/>
      <c r="P241" s="82" t="s">
        <v>396</v>
      </c>
      <c r="Q241" s="119"/>
      <c r="R241" s="119"/>
      <c r="S241" s="119"/>
      <c r="T241" s="119"/>
      <c r="U241" s="119"/>
      <c r="V241" s="119"/>
      <c r="W241" s="119"/>
      <c r="X241" s="182"/>
      <c r="Y241" s="182"/>
      <c r="Z241" s="182"/>
      <c r="AA241" s="116"/>
      <c r="AB241" s="77" t="s">
        <v>573</v>
      </c>
      <c r="AC241" s="149"/>
      <c r="AD241" s="149"/>
      <c r="AE241" s="149"/>
      <c r="AF241" s="149"/>
      <c r="AG241" s="150"/>
      <c r="AH241" s="82" t="str">
        <f t="shared" si="2"/>
        <v>SQL結果.商品付加.初回給付金支払倍率型区分名称</v>
      </c>
      <c r="AI241" s="83"/>
      <c r="AJ241" s="83"/>
      <c r="AK241" s="83"/>
      <c r="AL241" s="83"/>
      <c r="AM241" s="83"/>
      <c r="AN241" s="83"/>
      <c r="AO241" s="83"/>
      <c r="AP241" s="83"/>
      <c r="AQ241" s="95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6"/>
      <c r="BF241" s="58"/>
    </row>
    <row r="242" spans="1:58" s="145" customFormat="1" ht="15.75" customHeight="1">
      <c r="A242" s="45"/>
      <c r="B242" s="49"/>
      <c r="C242" s="111"/>
      <c r="D242" s="83" t="s">
        <v>434</v>
      </c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92"/>
      <c r="P242" s="82" t="s">
        <v>397</v>
      </c>
      <c r="Q242" s="119"/>
      <c r="R242" s="119"/>
      <c r="S242" s="119"/>
      <c r="T242" s="119"/>
      <c r="U242" s="119"/>
      <c r="V242" s="119"/>
      <c r="W242" s="119"/>
      <c r="X242" s="182"/>
      <c r="Y242" s="182"/>
      <c r="Z242" s="182"/>
      <c r="AA242" s="116"/>
      <c r="AB242" s="77" t="s">
        <v>573</v>
      </c>
      <c r="AC242" s="149"/>
      <c r="AD242" s="149"/>
      <c r="AE242" s="149"/>
      <c r="AF242" s="149"/>
      <c r="AG242" s="150"/>
      <c r="AH242" s="82" t="s">
        <v>445</v>
      </c>
      <c r="AI242" s="83"/>
      <c r="AJ242" s="83"/>
      <c r="AK242" s="83"/>
      <c r="AL242" s="83"/>
      <c r="AM242" s="83"/>
      <c r="AN242" s="83"/>
      <c r="AO242" s="83"/>
      <c r="AP242" s="83"/>
      <c r="AQ242" s="95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6"/>
      <c r="BF242" s="58"/>
    </row>
    <row r="243" spans="1:58" s="145" customFormat="1" ht="15.75" customHeight="1">
      <c r="A243" s="45"/>
      <c r="B243" s="49"/>
      <c r="C243" s="111"/>
      <c r="D243" s="83" t="s">
        <v>145</v>
      </c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92"/>
      <c r="P243" s="82" t="s">
        <v>178</v>
      </c>
      <c r="Q243" s="119"/>
      <c r="R243" s="119"/>
      <c r="S243" s="119"/>
      <c r="T243" s="119"/>
      <c r="U243" s="119"/>
      <c r="V243" s="119"/>
      <c r="W243" s="119"/>
      <c r="X243" s="182"/>
      <c r="Y243" s="182"/>
      <c r="Z243" s="182"/>
      <c r="AA243" s="116"/>
      <c r="AB243" s="77" t="s">
        <v>573</v>
      </c>
      <c r="AC243" s="149"/>
      <c r="AD243" s="149"/>
      <c r="AE243" s="149"/>
      <c r="AF243" s="149"/>
      <c r="AG243" s="150"/>
      <c r="AH243" s="82" t="str">
        <f t="shared" si="2"/>
        <v>SQL結果.商品付加.手術給付金支払倍率区分</v>
      </c>
      <c r="AI243" s="83"/>
      <c r="AJ243" s="83"/>
      <c r="AK243" s="83"/>
      <c r="AL243" s="83"/>
      <c r="AM243" s="83"/>
      <c r="AN243" s="83"/>
      <c r="AO243" s="83"/>
      <c r="AP243" s="83"/>
      <c r="AQ243" s="95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6"/>
      <c r="BF243" s="58"/>
    </row>
    <row r="244" spans="1:58" s="145" customFormat="1" ht="15.75" customHeight="1">
      <c r="A244" s="45"/>
      <c r="B244" s="49"/>
      <c r="C244" s="111"/>
      <c r="D244" s="83" t="s">
        <v>346</v>
      </c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92"/>
      <c r="P244" s="82" t="s">
        <v>398</v>
      </c>
      <c r="Q244" s="119"/>
      <c r="R244" s="119"/>
      <c r="S244" s="119"/>
      <c r="T244" s="119"/>
      <c r="U244" s="119"/>
      <c r="V244" s="119"/>
      <c r="W244" s="119"/>
      <c r="X244" s="182"/>
      <c r="Y244" s="182"/>
      <c r="Z244" s="182"/>
      <c r="AA244" s="116"/>
      <c r="AB244" s="77" t="s">
        <v>573</v>
      </c>
      <c r="AC244" s="149"/>
      <c r="AD244" s="149"/>
      <c r="AE244" s="149"/>
      <c r="AF244" s="149"/>
      <c r="AG244" s="150"/>
      <c r="AH244" s="82" t="str">
        <f t="shared" si="2"/>
        <v>SQL結果.商品付加.手術給付金支払倍率区分名称</v>
      </c>
      <c r="AI244" s="83"/>
      <c r="AJ244" s="83"/>
      <c r="AK244" s="83"/>
      <c r="AL244" s="83"/>
      <c r="AM244" s="83"/>
      <c r="AN244" s="83"/>
      <c r="AO244" s="83"/>
      <c r="AP244" s="83"/>
      <c r="AQ244" s="95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6"/>
      <c r="BF244" s="58"/>
    </row>
    <row r="245" spans="1:58" s="145" customFormat="1" ht="15.75" customHeight="1">
      <c r="A245" s="45"/>
      <c r="B245" s="49"/>
      <c r="C245" s="111"/>
      <c r="D245" s="83" t="s">
        <v>433</v>
      </c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92"/>
      <c r="P245" s="82" t="s">
        <v>399</v>
      </c>
      <c r="Q245" s="119"/>
      <c r="R245" s="119"/>
      <c r="S245" s="119"/>
      <c r="T245" s="119"/>
      <c r="U245" s="119"/>
      <c r="V245" s="119"/>
      <c r="W245" s="119"/>
      <c r="X245" s="182"/>
      <c r="Y245" s="182"/>
      <c r="Z245" s="182"/>
      <c r="AA245" s="116"/>
      <c r="AB245" s="77" t="s">
        <v>573</v>
      </c>
      <c r="AC245" s="149"/>
      <c r="AD245" s="149"/>
      <c r="AE245" s="149"/>
      <c r="AF245" s="149"/>
      <c r="AG245" s="150"/>
      <c r="AH245" s="82" t="s">
        <v>446</v>
      </c>
      <c r="AI245" s="83"/>
      <c r="AJ245" s="83"/>
      <c r="AK245" s="83"/>
      <c r="AL245" s="83"/>
      <c r="AM245" s="83"/>
      <c r="AN245" s="83"/>
      <c r="AO245" s="83"/>
      <c r="AP245" s="83"/>
      <c r="AQ245" s="95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6"/>
      <c r="BF245" s="58"/>
    </row>
    <row r="246" spans="1:58" s="145" customFormat="1" ht="15.75" customHeight="1">
      <c r="A246" s="45"/>
      <c r="B246" s="49"/>
      <c r="C246" s="111"/>
      <c r="D246" s="83" t="s">
        <v>146</v>
      </c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92"/>
      <c r="P246" s="82" t="s">
        <v>179</v>
      </c>
      <c r="Q246" s="119"/>
      <c r="R246" s="119"/>
      <c r="S246" s="119"/>
      <c r="T246" s="119"/>
      <c r="U246" s="119"/>
      <c r="V246" s="119"/>
      <c r="W246" s="119"/>
      <c r="X246" s="182"/>
      <c r="Y246" s="182"/>
      <c r="Z246" s="182"/>
      <c r="AA246" s="116"/>
      <c r="AB246" s="77" t="s">
        <v>573</v>
      </c>
      <c r="AC246" s="149"/>
      <c r="AD246" s="149"/>
      <c r="AE246" s="149"/>
      <c r="AF246" s="149"/>
      <c r="AG246" s="150"/>
      <c r="AH246" s="82" t="str">
        <f t="shared" si="2"/>
        <v>SQL結果.商品付加.特定疾病支払日数無制限特則</v>
      </c>
      <c r="AI246" s="83"/>
      <c r="AJ246" s="83"/>
      <c r="AK246" s="83"/>
      <c r="AL246" s="83"/>
      <c r="AM246" s="83"/>
      <c r="AN246" s="83"/>
      <c r="AO246" s="83"/>
      <c r="AP246" s="83"/>
      <c r="AQ246" s="95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6"/>
      <c r="BF246" s="58"/>
    </row>
    <row r="247" spans="1:58" s="145" customFormat="1" ht="15.75" customHeight="1">
      <c r="A247" s="45"/>
      <c r="B247" s="49"/>
      <c r="C247" s="111"/>
      <c r="D247" s="83" t="s">
        <v>349</v>
      </c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92"/>
      <c r="P247" s="82" t="s">
        <v>400</v>
      </c>
      <c r="Q247" s="119"/>
      <c r="R247" s="119"/>
      <c r="S247" s="119"/>
      <c r="T247" s="119"/>
      <c r="U247" s="119"/>
      <c r="V247" s="119"/>
      <c r="W247" s="119"/>
      <c r="X247" s="182"/>
      <c r="Y247" s="182"/>
      <c r="Z247" s="182"/>
      <c r="AA247" s="116"/>
      <c r="AB247" s="77" t="s">
        <v>573</v>
      </c>
      <c r="AC247" s="149"/>
      <c r="AD247" s="149"/>
      <c r="AE247" s="149"/>
      <c r="AF247" s="149"/>
      <c r="AG247" s="150"/>
      <c r="AH247" s="82" t="str">
        <f t="shared" si="2"/>
        <v>SQL結果.商品付加.特定疾病支払日数無制限特則名称</v>
      </c>
      <c r="AI247" s="83"/>
      <c r="AJ247" s="83"/>
      <c r="AK247" s="83"/>
      <c r="AL247" s="83"/>
      <c r="AM247" s="83"/>
      <c r="AN247" s="83"/>
      <c r="AO247" s="83"/>
      <c r="AP247" s="83"/>
      <c r="AQ247" s="95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6"/>
      <c r="BF247" s="58"/>
    </row>
    <row r="248" spans="1:58" s="145" customFormat="1" ht="15.75" customHeight="1">
      <c r="A248" s="45"/>
      <c r="B248" s="49"/>
      <c r="C248" s="111"/>
      <c r="D248" s="83" t="s">
        <v>432</v>
      </c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92"/>
      <c r="P248" s="82" t="s">
        <v>401</v>
      </c>
      <c r="Q248" s="119"/>
      <c r="R248" s="119"/>
      <c r="S248" s="119"/>
      <c r="T248" s="119"/>
      <c r="U248" s="119"/>
      <c r="V248" s="119"/>
      <c r="W248" s="78"/>
      <c r="X248" s="182"/>
      <c r="Y248" s="182"/>
      <c r="Z248" s="182"/>
      <c r="AA248" s="116"/>
      <c r="AB248" s="77" t="s">
        <v>573</v>
      </c>
      <c r="AC248" s="148"/>
      <c r="AD248" s="148"/>
      <c r="AE248" s="148"/>
      <c r="AF248" s="148"/>
      <c r="AG248" s="115"/>
      <c r="AH248" s="82" t="s">
        <v>447</v>
      </c>
      <c r="AI248" s="83"/>
      <c r="AJ248" s="83"/>
      <c r="AK248" s="83"/>
      <c r="AL248" s="83"/>
      <c r="AM248" s="83"/>
      <c r="AN248" s="83"/>
      <c r="AO248" s="83"/>
      <c r="AP248" s="83"/>
      <c r="AQ248" s="95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6"/>
      <c r="BF248" s="58"/>
    </row>
    <row r="249" spans="1:58" s="145" customFormat="1" ht="15.75" customHeight="1">
      <c r="A249" s="45"/>
      <c r="B249" s="49"/>
      <c r="C249" s="111"/>
      <c r="D249" s="83" t="s">
        <v>352</v>
      </c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92"/>
      <c r="P249" s="82" t="s">
        <v>402</v>
      </c>
      <c r="Q249" s="119"/>
      <c r="R249" s="119"/>
      <c r="S249" s="119"/>
      <c r="T249" s="119"/>
      <c r="U249" s="119"/>
      <c r="V249" s="119"/>
      <c r="W249" s="119"/>
      <c r="X249" s="182"/>
      <c r="Y249" s="182"/>
      <c r="Z249" s="182"/>
      <c r="AA249" s="116"/>
      <c r="AB249" s="77" t="s">
        <v>573</v>
      </c>
      <c r="AC249" s="149"/>
      <c r="AD249" s="149"/>
      <c r="AE249" s="149"/>
      <c r="AF249" s="149"/>
      <c r="AG249" s="150"/>
      <c r="AH249" s="82" t="str">
        <f t="shared" si="2"/>
        <v>SQL結果.商品付加.保障範囲型区分</v>
      </c>
      <c r="AI249" s="83"/>
      <c r="AJ249" s="83"/>
      <c r="AK249" s="83"/>
      <c r="AL249" s="83"/>
      <c r="AM249" s="83"/>
      <c r="AN249" s="83"/>
      <c r="AO249" s="83"/>
      <c r="AP249" s="83"/>
      <c r="AQ249" s="95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6"/>
      <c r="BF249" s="58"/>
    </row>
    <row r="250" spans="1:58" s="145" customFormat="1" ht="15.75" customHeight="1">
      <c r="A250" s="45"/>
      <c r="B250" s="49"/>
      <c r="C250" s="111"/>
      <c r="D250" s="83" t="s">
        <v>353</v>
      </c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92"/>
      <c r="P250" s="82" t="s">
        <v>403</v>
      </c>
      <c r="Q250" s="119"/>
      <c r="R250" s="119"/>
      <c r="S250" s="119"/>
      <c r="T250" s="119"/>
      <c r="U250" s="119"/>
      <c r="V250" s="119"/>
      <c r="W250" s="119"/>
      <c r="X250" s="182"/>
      <c r="Y250" s="182"/>
      <c r="Z250" s="182"/>
      <c r="AA250" s="116"/>
      <c r="AB250" s="77" t="s">
        <v>573</v>
      </c>
      <c r="AC250" s="149"/>
      <c r="AD250" s="149"/>
      <c r="AE250" s="149"/>
      <c r="AF250" s="149"/>
      <c r="AG250" s="150"/>
      <c r="AH250" s="82" t="str">
        <f t="shared" si="2"/>
        <v>SQL結果.商品付加.保障範囲型区分名称</v>
      </c>
      <c r="AI250" s="83"/>
      <c r="AJ250" s="83"/>
      <c r="AK250" s="83"/>
      <c r="AL250" s="83"/>
      <c r="AM250" s="83"/>
      <c r="AN250" s="83"/>
      <c r="AO250" s="83"/>
      <c r="AP250" s="83"/>
      <c r="AQ250" s="95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6"/>
      <c r="BF250" s="58"/>
    </row>
    <row r="251" spans="1:58" s="145" customFormat="1" ht="15.75" customHeight="1">
      <c r="A251" s="45"/>
      <c r="B251" s="49"/>
      <c r="C251" s="111"/>
      <c r="D251" s="83" t="s">
        <v>431</v>
      </c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92"/>
      <c r="P251" s="82" t="s">
        <v>404</v>
      </c>
      <c r="Q251" s="119"/>
      <c r="R251" s="119"/>
      <c r="S251" s="119"/>
      <c r="T251" s="119"/>
      <c r="U251" s="119"/>
      <c r="V251" s="119"/>
      <c r="W251" s="119"/>
      <c r="X251" s="182"/>
      <c r="Y251" s="182"/>
      <c r="Z251" s="182"/>
      <c r="AA251" s="116"/>
      <c r="AB251" s="77" t="s">
        <v>573</v>
      </c>
      <c r="AC251" s="149"/>
      <c r="AD251" s="149"/>
      <c r="AE251" s="149"/>
      <c r="AF251" s="149"/>
      <c r="AG251" s="150"/>
      <c r="AH251" s="82" t="s">
        <v>448</v>
      </c>
      <c r="AI251" s="83"/>
      <c r="AJ251" s="83"/>
      <c r="AK251" s="83"/>
      <c r="AL251" s="83"/>
      <c r="AM251" s="83"/>
      <c r="AN251" s="83"/>
      <c r="AO251" s="83"/>
      <c r="AP251" s="83"/>
      <c r="AQ251" s="95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6"/>
      <c r="BF251" s="58"/>
    </row>
    <row r="252" spans="1:58" s="145" customFormat="1" ht="15.75" customHeight="1">
      <c r="A252" s="45"/>
      <c r="B252" s="49"/>
      <c r="C252" s="111"/>
      <c r="D252" s="83" t="s">
        <v>211</v>
      </c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92"/>
      <c r="P252" s="82" t="s">
        <v>228</v>
      </c>
      <c r="Q252" s="119"/>
      <c r="R252" s="119"/>
      <c r="S252" s="119"/>
      <c r="T252" s="119"/>
      <c r="U252" s="119"/>
      <c r="V252" s="119"/>
      <c r="W252" s="119"/>
      <c r="X252" s="182"/>
      <c r="Y252" s="182"/>
      <c r="Z252" s="182"/>
      <c r="AA252" s="116"/>
      <c r="AB252" s="77" t="s">
        <v>573</v>
      </c>
      <c r="AC252" s="149"/>
      <c r="AD252" s="149"/>
      <c r="AE252" s="149"/>
      <c r="AF252" s="149"/>
      <c r="AG252" s="150"/>
      <c r="AH252" s="82" t="str">
        <f t="shared" si="2"/>
        <v>SQL結果.商品付加.保険料払込免除特約種類</v>
      </c>
      <c r="AI252" s="83"/>
      <c r="AJ252" s="83"/>
      <c r="AK252" s="83"/>
      <c r="AL252" s="83"/>
      <c r="AM252" s="83"/>
      <c r="AN252" s="83"/>
      <c r="AO252" s="83"/>
      <c r="AP252" s="83"/>
      <c r="AQ252" s="95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6"/>
      <c r="BF252" s="58"/>
    </row>
    <row r="253" spans="1:58" s="145" customFormat="1" ht="15.75" customHeight="1">
      <c r="A253" s="45"/>
      <c r="B253" s="49"/>
      <c r="C253" s="111"/>
      <c r="D253" s="83" t="s">
        <v>357</v>
      </c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92"/>
      <c r="P253" s="82" t="s">
        <v>405</v>
      </c>
      <c r="Q253" s="119"/>
      <c r="R253" s="119"/>
      <c r="S253" s="119"/>
      <c r="T253" s="119"/>
      <c r="U253" s="119"/>
      <c r="V253" s="119"/>
      <c r="W253" s="119"/>
      <c r="X253" s="182"/>
      <c r="Y253" s="182"/>
      <c r="Z253" s="182"/>
      <c r="AA253" s="116"/>
      <c r="AB253" s="77" t="s">
        <v>573</v>
      </c>
      <c r="AC253" s="149"/>
      <c r="AD253" s="149"/>
      <c r="AE253" s="149"/>
      <c r="AF253" s="149"/>
      <c r="AG253" s="150"/>
      <c r="AH253" s="82" t="str">
        <f t="shared" si="2"/>
        <v>SQL結果.商品付加.保険料払込免除特約種類名称</v>
      </c>
      <c r="AI253" s="83"/>
      <c r="AJ253" s="83"/>
      <c r="AK253" s="83"/>
      <c r="AL253" s="83"/>
      <c r="AM253" s="83"/>
      <c r="AN253" s="83"/>
      <c r="AO253" s="83"/>
      <c r="AP253" s="83"/>
      <c r="AQ253" s="95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6"/>
      <c r="BF253" s="58"/>
    </row>
    <row r="254" spans="1:58" s="145" customFormat="1" ht="15.75" customHeight="1">
      <c r="A254" s="45"/>
      <c r="B254" s="49"/>
      <c r="C254" s="111"/>
      <c r="D254" s="83" t="s">
        <v>430</v>
      </c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92"/>
      <c r="P254" s="82" t="s">
        <v>406</v>
      </c>
      <c r="Q254" s="119"/>
      <c r="R254" s="119"/>
      <c r="S254" s="119"/>
      <c r="T254" s="119"/>
      <c r="U254" s="119"/>
      <c r="V254" s="119"/>
      <c r="W254" s="119"/>
      <c r="X254" s="182"/>
      <c r="Y254" s="182"/>
      <c r="Z254" s="182"/>
      <c r="AA254" s="116"/>
      <c r="AB254" s="77" t="s">
        <v>573</v>
      </c>
      <c r="AC254" s="149"/>
      <c r="AD254" s="149"/>
      <c r="AE254" s="149"/>
      <c r="AF254" s="149"/>
      <c r="AG254" s="150"/>
      <c r="AH254" s="82" t="s">
        <v>449</v>
      </c>
      <c r="AI254" s="83"/>
      <c r="AJ254" s="83"/>
      <c r="AK254" s="83"/>
      <c r="AL254" s="83"/>
      <c r="AM254" s="83"/>
      <c r="AN254" s="83"/>
      <c r="AO254" s="83"/>
      <c r="AP254" s="83"/>
      <c r="AQ254" s="95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6"/>
      <c r="BF254" s="58"/>
    </row>
    <row r="255" spans="1:58" s="145" customFormat="1" ht="15.75" customHeight="1">
      <c r="A255" s="45"/>
      <c r="B255" s="49"/>
      <c r="C255" s="111"/>
      <c r="D255" s="83" t="s">
        <v>361</v>
      </c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92"/>
      <c r="P255" s="82" t="s">
        <v>407</v>
      </c>
      <c r="Q255" s="119"/>
      <c r="R255" s="119"/>
      <c r="S255" s="119"/>
      <c r="T255" s="119"/>
      <c r="U255" s="119"/>
      <c r="V255" s="119"/>
      <c r="W255" s="119"/>
      <c r="X255" s="182"/>
      <c r="Y255" s="182"/>
      <c r="Z255" s="182"/>
      <c r="AA255" s="116"/>
      <c r="AB255" s="77" t="s">
        <v>573</v>
      </c>
      <c r="AC255" s="149"/>
      <c r="AD255" s="149"/>
      <c r="AE255" s="149"/>
      <c r="AF255" s="149"/>
      <c r="AG255" s="150"/>
      <c r="AH255" s="82" t="str">
        <f t="shared" si="2"/>
        <v>SQL結果.商品付加.保険期間種別</v>
      </c>
      <c r="AI255" s="83"/>
      <c r="AJ255" s="83"/>
      <c r="AK255" s="83"/>
      <c r="AL255" s="83"/>
      <c r="AM255" s="83"/>
      <c r="AN255" s="83"/>
      <c r="AO255" s="83"/>
      <c r="AP255" s="83"/>
      <c r="AQ255" s="95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6"/>
      <c r="BF255" s="58"/>
    </row>
    <row r="256" spans="1:58" s="145" customFormat="1" ht="15.75" customHeight="1">
      <c r="A256" s="45"/>
      <c r="B256" s="49"/>
      <c r="C256" s="111"/>
      <c r="D256" s="83" t="s">
        <v>437</v>
      </c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92"/>
      <c r="P256" s="82" t="s">
        <v>408</v>
      </c>
      <c r="Q256" s="119"/>
      <c r="R256" s="119"/>
      <c r="S256" s="119"/>
      <c r="T256" s="119"/>
      <c r="U256" s="119"/>
      <c r="V256" s="119"/>
      <c r="W256" s="119"/>
      <c r="X256" s="182"/>
      <c r="Y256" s="182"/>
      <c r="Z256" s="182"/>
      <c r="AA256" s="116"/>
      <c r="AB256" s="77" t="s">
        <v>573</v>
      </c>
      <c r="AC256" s="149"/>
      <c r="AD256" s="149"/>
      <c r="AE256" s="149"/>
      <c r="AF256" s="149"/>
      <c r="AG256" s="150"/>
      <c r="AH256" s="82" t="s">
        <v>436</v>
      </c>
      <c r="AI256" s="83"/>
      <c r="AJ256" s="83"/>
      <c r="AK256" s="83"/>
      <c r="AL256" s="83"/>
      <c r="AM256" s="83"/>
      <c r="AN256" s="83"/>
      <c r="AO256" s="83"/>
      <c r="AP256" s="83"/>
      <c r="AQ256" s="95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6"/>
      <c r="BF256" s="58"/>
    </row>
    <row r="257" spans="1:58" s="66" customFormat="1" ht="15.75" customHeight="1">
      <c r="A257" s="45"/>
      <c r="B257" s="49"/>
      <c r="C257" s="111"/>
      <c r="D257" s="83" t="s">
        <v>147</v>
      </c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92"/>
      <c r="P257" s="82" t="s">
        <v>180</v>
      </c>
      <c r="Q257" s="119"/>
      <c r="R257" s="119"/>
      <c r="S257" s="119"/>
      <c r="T257" s="119"/>
      <c r="U257" s="119"/>
      <c r="V257" s="119"/>
      <c r="W257" s="119"/>
      <c r="X257" s="182"/>
      <c r="Y257" s="182"/>
      <c r="Z257" s="182"/>
      <c r="AA257" s="116"/>
      <c r="AB257" s="77" t="s">
        <v>573</v>
      </c>
      <c r="AC257" s="148"/>
      <c r="AD257" s="148"/>
      <c r="AE257" s="148"/>
      <c r="AF257" s="148"/>
      <c r="AG257" s="115"/>
      <c r="AH257" s="82" t="str">
        <f t="shared" si="2"/>
        <v>SQL結果.商品付加.保険期間</v>
      </c>
      <c r="AI257" s="83"/>
      <c r="AJ257" s="83"/>
      <c r="AK257" s="83"/>
      <c r="AL257" s="83"/>
      <c r="AM257" s="83"/>
      <c r="AN257" s="83"/>
      <c r="AO257" s="83"/>
      <c r="AP257" s="83"/>
      <c r="AQ257" s="95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6"/>
      <c r="BF257" s="58"/>
    </row>
    <row r="258" spans="1:58" s="66" customFormat="1" ht="15.75" customHeight="1">
      <c r="A258" s="45"/>
      <c r="B258" s="49"/>
      <c r="C258" s="111"/>
      <c r="D258" s="83" t="s">
        <v>363</v>
      </c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92"/>
      <c r="P258" s="82" t="s">
        <v>409</v>
      </c>
      <c r="Q258" s="119"/>
      <c r="R258" s="119"/>
      <c r="S258" s="119"/>
      <c r="T258" s="119"/>
      <c r="U258" s="119"/>
      <c r="V258" s="119"/>
      <c r="W258" s="119"/>
      <c r="X258" s="182"/>
      <c r="Y258" s="182"/>
      <c r="Z258" s="182"/>
      <c r="AA258" s="116"/>
      <c r="AB258" s="77" t="s">
        <v>573</v>
      </c>
      <c r="AC258" s="148"/>
      <c r="AD258" s="148"/>
      <c r="AE258" s="148"/>
      <c r="AF258" s="148"/>
      <c r="AG258" s="115"/>
      <c r="AH258" s="82" t="str">
        <f t="shared" si="2"/>
        <v>SQL結果.商品付加.保険期間名称</v>
      </c>
      <c r="AI258" s="83"/>
      <c r="AJ258" s="83"/>
      <c r="AK258" s="83"/>
      <c r="AL258" s="83"/>
      <c r="AM258" s="83"/>
      <c r="AN258" s="83"/>
      <c r="AO258" s="83"/>
      <c r="AP258" s="83"/>
      <c r="AQ258" s="95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6"/>
      <c r="BF258" s="58"/>
    </row>
    <row r="259" spans="1:58" s="145" customFormat="1" ht="15.75" customHeight="1">
      <c r="A259" s="45"/>
      <c r="B259" s="49"/>
      <c r="C259" s="111"/>
      <c r="D259" s="83" t="s">
        <v>438</v>
      </c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92"/>
      <c r="P259" s="82" t="s">
        <v>410</v>
      </c>
      <c r="Q259" s="119"/>
      <c r="R259" s="119"/>
      <c r="S259" s="119"/>
      <c r="T259" s="119"/>
      <c r="U259" s="119"/>
      <c r="V259" s="119"/>
      <c r="W259" s="78"/>
      <c r="X259" s="182"/>
      <c r="Y259" s="182"/>
      <c r="Z259" s="182"/>
      <c r="AA259" s="116"/>
      <c r="AB259" s="77" t="s">
        <v>573</v>
      </c>
      <c r="AC259" s="148"/>
      <c r="AD259" s="148"/>
      <c r="AE259" s="148"/>
      <c r="AF259" s="148"/>
      <c r="AG259" s="115"/>
      <c r="AH259" s="82" t="s">
        <v>443</v>
      </c>
      <c r="AI259" s="83"/>
      <c r="AJ259" s="83"/>
      <c r="AK259" s="83"/>
      <c r="AL259" s="83"/>
      <c r="AM259" s="83"/>
      <c r="AN259" s="83"/>
      <c r="AO259" s="83"/>
      <c r="AP259" s="83"/>
      <c r="AQ259" s="95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6"/>
      <c r="BF259" s="58"/>
    </row>
    <row r="260" spans="1:58" s="66" customFormat="1" ht="15.75" customHeight="1">
      <c r="A260" s="45"/>
      <c r="B260" s="49"/>
      <c r="C260" s="111"/>
      <c r="D260" s="83" t="s">
        <v>365</v>
      </c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92"/>
      <c r="P260" s="82" t="s">
        <v>411</v>
      </c>
      <c r="Q260" s="119"/>
      <c r="R260" s="119"/>
      <c r="S260" s="119"/>
      <c r="T260" s="119"/>
      <c r="U260" s="119"/>
      <c r="V260" s="119"/>
      <c r="W260" s="119"/>
      <c r="X260" s="182"/>
      <c r="Y260" s="182"/>
      <c r="Z260" s="182"/>
      <c r="AA260" s="116"/>
      <c r="AB260" s="77" t="s">
        <v>573</v>
      </c>
      <c r="AC260" s="148"/>
      <c r="AD260" s="148"/>
      <c r="AE260" s="148"/>
      <c r="AF260" s="148"/>
      <c r="AG260" s="115"/>
      <c r="AH260" s="82" t="str">
        <f t="shared" si="2"/>
        <v>SQL結果.商品付加.払込期間種別</v>
      </c>
      <c r="AI260" s="83"/>
      <c r="AJ260" s="83"/>
      <c r="AK260" s="83"/>
      <c r="AL260" s="83"/>
      <c r="AM260" s="83"/>
      <c r="AN260" s="83"/>
      <c r="AO260" s="83"/>
      <c r="AP260" s="83"/>
      <c r="AQ260" s="95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6"/>
      <c r="BF260" s="58"/>
    </row>
    <row r="261" spans="1:58" s="145" customFormat="1" ht="15.75" customHeight="1">
      <c r="A261" s="45"/>
      <c r="B261" s="49"/>
      <c r="C261" s="111"/>
      <c r="D261" s="83" t="s">
        <v>439</v>
      </c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92"/>
      <c r="P261" s="82" t="s">
        <v>412</v>
      </c>
      <c r="Q261" s="119"/>
      <c r="R261" s="119"/>
      <c r="S261" s="119"/>
      <c r="T261" s="119"/>
      <c r="U261" s="119"/>
      <c r="V261" s="119"/>
      <c r="W261" s="78"/>
      <c r="X261" s="182"/>
      <c r="Y261" s="182"/>
      <c r="Z261" s="182"/>
      <c r="AA261" s="116"/>
      <c r="AB261" s="77" t="s">
        <v>573</v>
      </c>
      <c r="AC261" s="148"/>
      <c r="AD261" s="148"/>
      <c r="AE261" s="148"/>
      <c r="AF261" s="148"/>
      <c r="AG261" s="115"/>
      <c r="AH261" s="82" t="s">
        <v>442</v>
      </c>
      <c r="AI261" s="83"/>
      <c r="AJ261" s="83"/>
      <c r="AK261" s="83"/>
      <c r="AL261" s="83"/>
      <c r="AM261" s="83"/>
      <c r="AN261" s="83"/>
      <c r="AO261" s="83"/>
      <c r="AP261" s="83"/>
      <c r="AQ261" s="95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6"/>
      <c r="BF261" s="58"/>
    </row>
    <row r="262" spans="1:58" s="66" customFormat="1" ht="15.75" customHeight="1">
      <c r="A262" s="45"/>
      <c r="B262" s="49"/>
      <c r="C262" s="111"/>
      <c r="D262" s="83" t="s">
        <v>148</v>
      </c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92"/>
      <c r="P262" s="82" t="s">
        <v>181</v>
      </c>
      <c r="Q262" s="119"/>
      <c r="R262" s="119"/>
      <c r="S262" s="119"/>
      <c r="T262" s="119"/>
      <c r="U262" s="119"/>
      <c r="V262" s="119"/>
      <c r="W262" s="119"/>
      <c r="X262" s="182"/>
      <c r="Y262" s="182"/>
      <c r="Z262" s="182"/>
      <c r="AA262" s="116"/>
      <c r="AB262" s="77" t="s">
        <v>573</v>
      </c>
      <c r="AC262" s="148"/>
      <c r="AD262" s="148"/>
      <c r="AE262" s="148"/>
      <c r="AF262" s="148"/>
      <c r="AG262" s="115"/>
      <c r="AH262" s="82" t="str">
        <f t="shared" si="2"/>
        <v>SQL結果.商品付加.払込期間</v>
      </c>
      <c r="AI262" s="83"/>
      <c r="AJ262" s="83"/>
      <c r="AK262" s="83"/>
      <c r="AL262" s="83"/>
      <c r="AM262" s="83"/>
      <c r="AN262" s="83"/>
      <c r="AO262" s="83"/>
      <c r="AP262" s="83"/>
      <c r="AQ262" s="95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6"/>
      <c r="BF262" s="58"/>
    </row>
    <row r="263" spans="1:58" s="66" customFormat="1" ht="15.75" customHeight="1">
      <c r="A263" s="45"/>
      <c r="B263" s="49"/>
      <c r="C263" s="111"/>
      <c r="D263" s="83" t="s">
        <v>387</v>
      </c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92"/>
      <c r="P263" s="82" t="s">
        <v>413</v>
      </c>
      <c r="Q263" s="119"/>
      <c r="R263" s="119"/>
      <c r="S263" s="119"/>
      <c r="T263" s="119"/>
      <c r="U263" s="119"/>
      <c r="V263" s="119"/>
      <c r="W263" s="119"/>
      <c r="X263" s="182"/>
      <c r="Y263" s="182"/>
      <c r="Z263" s="182"/>
      <c r="AA263" s="116"/>
      <c r="AB263" s="77" t="s">
        <v>573</v>
      </c>
      <c r="AC263" s="148"/>
      <c r="AD263" s="148"/>
      <c r="AE263" s="148"/>
      <c r="AF263" s="148"/>
      <c r="AG263" s="115"/>
      <c r="AH263" s="82" t="str">
        <f t="shared" si="2"/>
        <v>SQL結果.商品付加.払込期間名称</v>
      </c>
      <c r="AI263" s="83"/>
      <c r="AJ263" s="83"/>
      <c r="AK263" s="83"/>
      <c r="AL263" s="83"/>
      <c r="AM263" s="83"/>
      <c r="AN263" s="83"/>
      <c r="AO263" s="83"/>
      <c r="AP263" s="83"/>
      <c r="AQ263" s="95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6"/>
      <c r="BF263" s="58"/>
    </row>
    <row r="264" spans="1:58" s="145" customFormat="1" ht="15.75" customHeight="1">
      <c r="A264" s="45"/>
      <c r="B264" s="49"/>
      <c r="C264" s="111"/>
      <c r="D264" s="83" t="s">
        <v>440</v>
      </c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92"/>
      <c r="P264" s="82" t="s">
        <v>414</v>
      </c>
      <c r="Q264" s="119"/>
      <c r="R264" s="119"/>
      <c r="S264" s="119"/>
      <c r="T264" s="119"/>
      <c r="U264" s="119"/>
      <c r="V264" s="119"/>
      <c r="W264" s="182"/>
      <c r="X264" s="182"/>
      <c r="Y264" s="182"/>
      <c r="Z264" s="182"/>
      <c r="AA264" s="116"/>
      <c r="AB264" s="77" t="s">
        <v>573</v>
      </c>
      <c r="AC264" s="148"/>
      <c r="AD264" s="148"/>
      <c r="AE264" s="148"/>
      <c r="AF264" s="148"/>
      <c r="AG264" s="115"/>
      <c r="AH264" s="82" t="s">
        <v>441</v>
      </c>
      <c r="AI264" s="83"/>
      <c r="AJ264" s="83"/>
      <c r="AK264" s="83"/>
      <c r="AL264" s="83"/>
      <c r="AM264" s="83"/>
      <c r="AN264" s="83"/>
      <c r="AO264" s="83"/>
      <c r="AP264" s="83"/>
      <c r="AQ264" s="95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6"/>
      <c r="BF264" s="58"/>
    </row>
    <row r="265" spans="1:58" s="66" customFormat="1" ht="15.75" customHeight="1">
      <c r="A265" s="45"/>
      <c r="B265" s="49"/>
      <c r="C265" s="109"/>
      <c r="D265" s="83" t="s">
        <v>388</v>
      </c>
      <c r="E265" s="83"/>
      <c r="F265" s="83"/>
      <c r="G265" s="83"/>
      <c r="H265" s="83"/>
      <c r="I265" s="83"/>
      <c r="J265" s="83"/>
      <c r="K265" s="92"/>
      <c r="L265" s="83"/>
      <c r="M265" s="92"/>
      <c r="N265" s="83"/>
      <c r="O265" s="92"/>
      <c r="P265" s="82" t="s">
        <v>182</v>
      </c>
      <c r="Q265" s="119"/>
      <c r="R265" s="119"/>
      <c r="S265" s="119"/>
      <c r="T265" s="119"/>
      <c r="U265" s="119"/>
      <c r="V265" s="119"/>
      <c r="W265" s="182"/>
      <c r="X265" s="182"/>
      <c r="Y265" s="182"/>
      <c r="Z265" s="182"/>
      <c r="AA265" s="116"/>
      <c r="AB265" s="77" t="s">
        <v>573</v>
      </c>
      <c r="AC265" s="148"/>
      <c r="AD265" s="148"/>
      <c r="AE265" s="148"/>
      <c r="AF265" s="148"/>
      <c r="AG265" s="115"/>
      <c r="AH265" s="82" t="str">
        <f t="shared" si="2"/>
        <v>SQL結果.商品付加.一部一時払給付金額（保険金額）</v>
      </c>
      <c r="AI265" s="83"/>
      <c r="AJ265" s="83"/>
      <c r="AK265" s="83"/>
      <c r="AL265" s="83"/>
      <c r="AM265" s="83"/>
      <c r="AN265" s="83"/>
      <c r="AO265" s="83"/>
      <c r="AP265" s="83"/>
      <c r="AQ265" s="95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6"/>
      <c r="BF265" s="58"/>
    </row>
    <row r="266" spans="1:58" s="66" customFormat="1" ht="15.75" customHeight="1">
      <c r="A266" s="45"/>
      <c r="B266" s="49"/>
      <c r="C266" s="112" t="s">
        <v>149</v>
      </c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148"/>
      <c r="Q266" s="119"/>
      <c r="R266" s="119"/>
      <c r="S266" s="119"/>
      <c r="T266" s="119"/>
      <c r="U266" s="119"/>
      <c r="V266" s="119"/>
      <c r="W266" s="119"/>
      <c r="X266" s="182"/>
      <c r="Y266" s="182"/>
      <c r="Z266" s="182"/>
      <c r="AA266" s="119"/>
      <c r="AB266" s="83"/>
      <c r="AC266" s="83"/>
      <c r="AD266" s="83"/>
      <c r="AE266" s="83"/>
      <c r="AF266" s="83"/>
      <c r="AG266" s="83"/>
      <c r="AH266" s="148"/>
      <c r="AI266" s="148"/>
      <c r="AJ266" s="148"/>
      <c r="AK266" s="148"/>
      <c r="AL266" s="148"/>
      <c r="AM266" s="148"/>
      <c r="AN266" s="148"/>
      <c r="AO266" s="148"/>
      <c r="AP266" s="148"/>
      <c r="AQ266" s="95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6"/>
      <c r="BF266" s="58"/>
    </row>
    <row r="267" spans="1:58" s="66" customFormat="1" ht="15.75" customHeight="1">
      <c r="A267" s="45"/>
      <c r="B267" s="49"/>
      <c r="C267" s="111"/>
      <c r="D267" s="83" t="s">
        <v>150</v>
      </c>
      <c r="E267" s="83"/>
      <c r="F267" s="83"/>
      <c r="G267" s="83"/>
      <c r="H267" s="83"/>
      <c r="I267" s="83"/>
      <c r="J267" s="83"/>
      <c r="K267" s="148"/>
      <c r="L267" s="83"/>
      <c r="M267" s="148"/>
      <c r="N267" s="83"/>
      <c r="O267" s="92"/>
      <c r="P267" s="82" t="s">
        <v>187</v>
      </c>
      <c r="Q267" s="119"/>
      <c r="R267" s="119"/>
      <c r="S267" s="119"/>
      <c r="T267" s="119"/>
      <c r="U267" s="119"/>
      <c r="V267" s="119"/>
      <c r="W267" s="119"/>
      <c r="X267" s="182"/>
      <c r="Y267" s="182"/>
      <c r="Z267" s="182"/>
      <c r="AA267" s="116"/>
      <c r="AB267" s="77" t="s">
        <v>573</v>
      </c>
      <c r="AC267" s="148"/>
      <c r="AD267" s="148"/>
      <c r="AE267" s="148"/>
      <c r="AF267" s="148"/>
      <c r="AG267" s="115"/>
      <c r="AH267" s="82" t="str">
        <f t="shared" ref="AH267:AH296" si="3">"SQL結果.商品付加."&amp;D267</f>
        <v>SQL結果.商品付加.セイ</v>
      </c>
      <c r="AI267" s="83"/>
      <c r="AJ267" s="83"/>
      <c r="AK267" s="83"/>
      <c r="AL267" s="83"/>
      <c r="AM267" s="83"/>
      <c r="AN267" s="83"/>
      <c r="AO267" s="83"/>
      <c r="AP267" s="83"/>
      <c r="AQ267" s="95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6"/>
      <c r="BF267" s="58"/>
    </row>
    <row r="268" spans="1:58" s="66" customFormat="1" ht="15.75" customHeight="1">
      <c r="A268" s="45"/>
      <c r="B268" s="49"/>
      <c r="C268" s="111"/>
      <c r="D268" s="83" t="s">
        <v>151</v>
      </c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92"/>
      <c r="P268" s="82" t="s">
        <v>188</v>
      </c>
      <c r="Q268" s="119"/>
      <c r="R268" s="119"/>
      <c r="S268" s="119"/>
      <c r="T268" s="119"/>
      <c r="U268" s="119"/>
      <c r="V268" s="119"/>
      <c r="W268" s="119"/>
      <c r="X268" s="182"/>
      <c r="Y268" s="182"/>
      <c r="Z268" s="182"/>
      <c r="AA268" s="116"/>
      <c r="AB268" s="77" t="s">
        <v>573</v>
      </c>
      <c r="AC268" s="148"/>
      <c r="AD268" s="148"/>
      <c r="AE268" s="148"/>
      <c r="AF268" s="148"/>
      <c r="AG268" s="115"/>
      <c r="AH268" s="82" t="str">
        <f t="shared" si="3"/>
        <v>SQL結果.商品付加.メイ</v>
      </c>
      <c r="AI268" s="83"/>
      <c r="AJ268" s="83"/>
      <c r="AK268" s="83"/>
      <c r="AL268" s="83"/>
      <c r="AM268" s="83"/>
      <c r="AN268" s="83"/>
      <c r="AO268" s="83"/>
      <c r="AP268" s="83"/>
      <c r="AQ268" s="95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6"/>
      <c r="BF268" s="58"/>
    </row>
    <row r="269" spans="1:58" s="66" customFormat="1" ht="15.75" customHeight="1">
      <c r="A269" s="45"/>
      <c r="B269" s="49"/>
      <c r="C269" s="111"/>
      <c r="D269" s="83" t="s">
        <v>152</v>
      </c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92"/>
      <c r="P269" s="82" t="s">
        <v>189</v>
      </c>
      <c r="Q269" s="119"/>
      <c r="R269" s="119"/>
      <c r="S269" s="119"/>
      <c r="T269" s="119"/>
      <c r="U269" s="119"/>
      <c r="V269" s="119"/>
      <c r="W269" s="119"/>
      <c r="X269" s="182"/>
      <c r="Y269" s="182"/>
      <c r="Z269" s="182"/>
      <c r="AA269" s="116"/>
      <c r="AB269" s="77" t="s">
        <v>573</v>
      </c>
      <c r="AC269" s="148"/>
      <c r="AD269" s="148"/>
      <c r="AE269" s="148"/>
      <c r="AF269" s="148"/>
      <c r="AG269" s="115"/>
      <c r="AH269" s="82" t="str">
        <f t="shared" si="3"/>
        <v>SQL結果.商品付加.姓</v>
      </c>
      <c r="AI269" s="83"/>
      <c r="AJ269" s="83"/>
      <c r="AK269" s="83"/>
      <c r="AL269" s="83"/>
      <c r="AM269" s="83"/>
      <c r="AN269" s="83"/>
      <c r="AO269" s="83"/>
      <c r="AP269" s="83"/>
      <c r="AQ269" s="95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6"/>
      <c r="BF269" s="58"/>
    </row>
    <row r="270" spans="1:58" s="66" customFormat="1" ht="15.75" customHeight="1">
      <c r="A270" s="45"/>
      <c r="B270" s="49"/>
      <c r="C270" s="111"/>
      <c r="D270" s="83" t="s">
        <v>153</v>
      </c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92"/>
      <c r="P270" s="82" t="s">
        <v>190</v>
      </c>
      <c r="Q270" s="119"/>
      <c r="R270" s="119"/>
      <c r="S270" s="119"/>
      <c r="T270" s="119"/>
      <c r="U270" s="119"/>
      <c r="V270" s="119"/>
      <c r="W270" s="119"/>
      <c r="X270" s="182"/>
      <c r="Y270" s="182"/>
      <c r="Z270" s="182"/>
      <c r="AA270" s="116"/>
      <c r="AB270" s="77" t="s">
        <v>573</v>
      </c>
      <c r="AC270" s="148"/>
      <c r="AD270" s="148"/>
      <c r="AE270" s="148"/>
      <c r="AF270" s="148"/>
      <c r="AG270" s="115"/>
      <c r="AH270" s="82" t="str">
        <f t="shared" si="3"/>
        <v>SQL結果.商品付加.名</v>
      </c>
      <c r="AI270" s="83"/>
      <c r="AJ270" s="83"/>
      <c r="AK270" s="83"/>
      <c r="AL270" s="83"/>
      <c r="AM270" s="83"/>
      <c r="AN270" s="83"/>
      <c r="AO270" s="83"/>
      <c r="AP270" s="83"/>
      <c r="AQ270" s="95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6"/>
      <c r="BF270" s="58"/>
    </row>
    <row r="271" spans="1:58" s="66" customFormat="1" ht="15.75" customHeight="1">
      <c r="A271" s="45"/>
      <c r="B271" s="49"/>
      <c r="C271" s="111"/>
      <c r="D271" s="83" t="s">
        <v>154</v>
      </c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92"/>
      <c r="P271" s="82" t="s">
        <v>191</v>
      </c>
      <c r="Q271" s="119"/>
      <c r="R271" s="119"/>
      <c r="S271" s="119"/>
      <c r="T271" s="119"/>
      <c r="U271" s="119"/>
      <c r="V271" s="119"/>
      <c r="W271" s="119"/>
      <c r="X271" s="182"/>
      <c r="Y271" s="182"/>
      <c r="Z271" s="182"/>
      <c r="AA271" s="116"/>
      <c r="AB271" s="77" t="s">
        <v>573</v>
      </c>
      <c r="AC271" s="148"/>
      <c r="AD271" s="148"/>
      <c r="AE271" s="148"/>
      <c r="AF271" s="148"/>
      <c r="AG271" s="115"/>
      <c r="AH271" s="82" t="str">
        <f t="shared" si="3"/>
        <v>SQL結果.商品付加.生年月日</v>
      </c>
      <c r="AI271" s="83"/>
      <c r="AJ271" s="83"/>
      <c r="AK271" s="83"/>
      <c r="AL271" s="83"/>
      <c r="AM271" s="83"/>
      <c r="AN271" s="83"/>
      <c r="AO271" s="83"/>
      <c r="AP271" s="83"/>
      <c r="AQ271" s="95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6"/>
      <c r="BF271" s="58"/>
    </row>
    <row r="272" spans="1:58" s="66" customFormat="1" ht="15.75" customHeight="1">
      <c r="A272" s="45"/>
      <c r="B272" s="49"/>
      <c r="C272" s="111"/>
      <c r="D272" s="83" t="s">
        <v>155</v>
      </c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92"/>
      <c r="P272" s="82" t="s">
        <v>192</v>
      </c>
      <c r="Q272" s="119"/>
      <c r="R272" s="119"/>
      <c r="S272" s="119"/>
      <c r="T272" s="119"/>
      <c r="U272" s="119"/>
      <c r="V272" s="119"/>
      <c r="W272" s="119"/>
      <c r="X272" s="182"/>
      <c r="Y272" s="182"/>
      <c r="Z272" s="182"/>
      <c r="AA272" s="116"/>
      <c r="AB272" s="77" t="s">
        <v>573</v>
      </c>
      <c r="AC272" s="148"/>
      <c r="AD272" s="148"/>
      <c r="AE272" s="148"/>
      <c r="AF272" s="148"/>
      <c r="AG272" s="115"/>
      <c r="AH272" s="82" t="str">
        <f t="shared" si="3"/>
        <v>SQL結果.商品付加.性別コード</v>
      </c>
      <c r="AI272" s="83"/>
      <c r="AJ272" s="83"/>
      <c r="AK272" s="83"/>
      <c r="AL272" s="83"/>
      <c r="AM272" s="83"/>
      <c r="AN272" s="83"/>
      <c r="AO272" s="83"/>
      <c r="AP272" s="83"/>
      <c r="AQ272" s="95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6"/>
      <c r="BF272" s="58"/>
    </row>
    <row r="273" spans="1:58" s="66" customFormat="1" ht="15.75" customHeight="1">
      <c r="A273" s="45"/>
      <c r="B273" s="49"/>
      <c r="C273" s="111"/>
      <c r="D273" s="83" t="s">
        <v>156</v>
      </c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92"/>
      <c r="P273" s="82" t="s">
        <v>193</v>
      </c>
      <c r="Q273" s="119"/>
      <c r="R273" s="119"/>
      <c r="S273" s="119"/>
      <c r="T273" s="119"/>
      <c r="U273" s="119"/>
      <c r="V273" s="119"/>
      <c r="W273" s="119"/>
      <c r="X273" s="182"/>
      <c r="Y273" s="182"/>
      <c r="Z273" s="182"/>
      <c r="AA273" s="116"/>
      <c r="AB273" s="77" t="s">
        <v>573</v>
      </c>
      <c r="AC273" s="148"/>
      <c r="AD273" s="148"/>
      <c r="AE273" s="148"/>
      <c r="AF273" s="148"/>
      <c r="AG273" s="115"/>
      <c r="AH273" s="82" t="str">
        <f t="shared" si="3"/>
        <v>SQL結果.商品付加.郵便番号</v>
      </c>
      <c r="AI273" s="83"/>
      <c r="AJ273" s="83"/>
      <c r="AK273" s="83"/>
      <c r="AL273" s="83"/>
      <c r="AM273" s="83"/>
      <c r="AN273" s="83"/>
      <c r="AO273" s="83"/>
      <c r="AP273" s="83"/>
      <c r="AQ273" s="95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6"/>
      <c r="BF273" s="58"/>
    </row>
    <row r="274" spans="1:58" s="66" customFormat="1" ht="15.75" customHeight="1">
      <c r="A274" s="45"/>
      <c r="B274" s="49"/>
      <c r="C274" s="111"/>
      <c r="D274" s="83" t="s">
        <v>157</v>
      </c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92"/>
      <c r="P274" s="82" t="s">
        <v>194</v>
      </c>
      <c r="Q274" s="119"/>
      <c r="R274" s="119"/>
      <c r="S274" s="119"/>
      <c r="T274" s="119"/>
      <c r="U274" s="119"/>
      <c r="V274" s="119"/>
      <c r="W274" s="119"/>
      <c r="X274" s="182"/>
      <c r="Y274" s="182"/>
      <c r="Z274" s="182"/>
      <c r="AA274" s="116"/>
      <c r="AB274" s="77" t="s">
        <v>573</v>
      </c>
      <c r="AC274" s="148"/>
      <c r="AD274" s="148"/>
      <c r="AE274" s="148"/>
      <c r="AF274" s="148"/>
      <c r="AG274" s="115"/>
      <c r="AH274" s="82" t="str">
        <f t="shared" si="3"/>
        <v>SQL結果.商品付加.都道府県</v>
      </c>
      <c r="AI274" s="83"/>
      <c r="AJ274" s="83"/>
      <c r="AK274" s="83"/>
      <c r="AL274" s="83"/>
      <c r="AM274" s="83"/>
      <c r="AN274" s="83"/>
      <c r="AO274" s="83"/>
      <c r="AP274" s="83"/>
      <c r="AQ274" s="95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6"/>
      <c r="BF274" s="58"/>
    </row>
    <row r="275" spans="1:58" s="66" customFormat="1" ht="15.75" customHeight="1">
      <c r="A275" s="45"/>
      <c r="B275" s="49"/>
      <c r="C275" s="111"/>
      <c r="D275" s="83" t="s">
        <v>158</v>
      </c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92"/>
      <c r="P275" s="82" t="s">
        <v>195</v>
      </c>
      <c r="Q275" s="119"/>
      <c r="R275" s="119"/>
      <c r="S275" s="119"/>
      <c r="T275" s="119"/>
      <c r="U275" s="119"/>
      <c r="V275" s="119"/>
      <c r="W275" s="119"/>
      <c r="X275" s="182"/>
      <c r="Y275" s="182"/>
      <c r="Z275" s="182"/>
      <c r="AA275" s="116"/>
      <c r="AB275" s="77" t="s">
        <v>573</v>
      </c>
      <c r="AC275" s="148"/>
      <c r="AD275" s="148"/>
      <c r="AE275" s="148"/>
      <c r="AF275" s="148"/>
      <c r="AG275" s="115"/>
      <c r="AH275" s="82" t="str">
        <f t="shared" si="3"/>
        <v>SQL結果.商品付加.市区町村</v>
      </c>
      <c r="AI275" s="83"/>
      <c r="AJ275" s="83"/>
      <c r="AK275" s="83"/>
      <c r="AL275" s="83"/>
      <c r="AM275" s="83"/>
      <c r="AN275" s="83"/>
      <c r="AO275" s="83"/>
      <c r="AP275" s="83"/>
      <c r="AQ275" s="95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6"/>
      <c r="BF275" s="58"/>
    </row>
    <row r="276" spans="1:58" s="66" customFormat="1" ht="15.75" customHeight="1">
      <c r="A276" s="45"/>
      <c r="B276" s="49"/>
      <c r="C276" s="111"/>
      <c r="D276" s="83" t="s">
        <v>159</v>
      </c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92"/>
      <c r="P276" s="82" t="s">
        <v>196</v>
      </c>
      <c r="Q276" s="119"/>
      <c r="R276" s="119"/>
      <c r="S276" s="119"/>
      <c r="T276" s="119"/>
      <c r="U276" s="119"/>
      <c r="V276" s="119"/>
      <c r="W276" s="119"/>
      <c r="X276" s="182"/>
      <c r="Y276" s="182"/>
      <c r="Z276" s="182"/>
      <c r="AA276" s="116"/>
      <c r="AB276" s="77" t="s">
        <v>573</v>
      </c>
      <c r="AC276" s="148"/>
      <c r="AD276" s="148"/>
      <c r="AE276" s="148"/>
      <c r="AF276" s="148"/>
      <c r="AG276" s="115"/>
      <c r="AH276" s="82" t="str">
        <f t="shared" si="3"/>
        <v>SQL結果.商品付加.丁目番地</v>
      </c>
      <c r="AI276" s="83"/>
      <c r="AJ276" s="83"/>
      <c r="AK276" s="83"/>
      <c r="AL276" s="83"/>
      <c r="AM276" s="83"/>
      <c r="AN276" s="83"/>
      <c r="AO276" s="83"/>
      <c r="AP276" s="83"/>
      <c r="AQ276" s="95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6"/>
      <c r="BF276" s="58"/>
    </row>
    <row r="277" spans="1:58" s="66" customFormat="1" ht="15.75" customHeight="1">
      <c r="A277" s="45"/>
      <c r="B277" s="49"/>
      <c r="C277" s="111"/>
      <c r="D277" s="83" t="s">
        <v>160</v>
      </c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92"/>
      <c r="P277" s="82" t="s">
        <v>197</v>
      </c>
      <c r="Q277" s="119"/>
      <c r="R277" s="119"/>
      <c r="S277" s="119"/>
      <c r="T277" s="119"/>
      <c r="U277" s="119"/>
      <c r="V277" s="119"/>
      <c r="W277" s="119"/>
      <c r="X277" s="182"/>
      <c r="Y277" s="182"/>
      <c r="Z277" s="182"/>
      <c r="AA277" s="116"/>
      <c r="AB277" s="77" t="s">
        <v>573</v>
      </c>
      <c r="AC277" s="148"/>
      <c r="AD277" s="148"/>
      <c r="AE277" s="148"/>
      <c r="AF277" s="148"/>
      <c r="AG277" s="115"/>
      <c r="AH277" s="82" t="str">
        <f t="shared" si="3"/>
        <v>SQL結果.商品付加.建物名</v>
      </c>
      <c r="AI277" s="83"/>
      <c r="AJ277" s="83"/>
      <c r="AK277" s="83"/>
      <c r="AL277" s="83"/>
      <c r="AM277" s="83"/>
      <c r="AN277" s="83"/>
      <c r="AO277" s="83"/>
      <c r="AP277" s="83"/>
      <c r="AQ277" s="95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6"/>
      <c r="BF277" s="58"/>
    </row>
    <row r="278" spans="1:58" s="66" customFormat="1" ht="15.75" customHeight="1">
      <c r="A278" s="45"/>
      <c r="B278" s="49"/>
      <c r="C278" s="111"/>
      <c r="D278" s="83" t="s">
        <v>161</v>
      </c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92"/>
      <c r="P278" s="82" t="s">
        <v>198</v>
      </c>
      <c r="Q278" s="119"/>
      <c r="R278" s="119"/>
      <c r="S278" s="119"/>
      <c r="T278" s="119"/>
      <c r="U278" s="119"/>
      <c r="V278" s="119"/>
      <c r="W278" s="119"/>
      <c r="X278" s="182"/>
      <c r="Y278" s="182"/>
      <c r="Z278" s="182"/>
      <c r="AA278" s="116"/>
      <c r="AB278" s="77" t="s">
        <v>573</v>
      </c>
      <c r="AC278" s="148"/>
      <c r="AD278" s="148"/>
      <c r="AE278" s="148"/>
      <c r="AF278" s="148"/>
      <c r="AG278" s="115"/>
      <c r="AH278" s="82" t="str">
        <f t="shared" si="3"/>
        <v>SQL結果.商品付加.職業コード</v>
      </c>
      <c r="AI278" s="83"/>
      <c r="AJ278" s="83"/>
      <c r="AK278" s="83"/>
      <c r="AL278" s="83"/>
      <c r="AM278" s="83"/>
      <c r="AN278" s="83"/>
      <c r="AO278" s="83"/>
      <c r="AP278" s="83"/>
      <c r="AQ278" s="95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6"/>
      <c r="BF278" s="58"/>
    </row>
    <row r="279" spans="1:58" s="66" customFormat="1" ht="15.75" customHeight="1">
      <c r="A279" s="45"/>
      <c r="B279" s="49"/>
      <c r="C279" s="111"/>
      <c r="D279" s="83" t="s">
        <v>162</v>
      </c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92"/>
      <c r="P279" s="82" t="s">
        <v>199</v>
      </c>
      <c r="Q279" s="119"/>
      <c r="R279" s="119"/>
      <c r="S279" s="119"/>
      <c r="T279" s="119"/>
      <c r="U279" s="119"/>
      <c r="V279" s="119"/>
      <c r="W279" s="119"/>
      <c r="X279" s="182"/>
      <c r="Y279" s="182"/>
      <c r="Z279" s="182"/>
      <c r="AA279" s="116"/>
      <c r="AB279" s="77" t="s">
        <v>573</v>
      </c>
      <c r="AC279" s="148"/>
      <c r="AD279" s="148"/>
      <c r="AE279" s="148"/>
      <c r="AF279" s="148"/>
      <c r="AG279" s="115"/>
      <c r="AH279" s="82" t="str">
        <f t="shared" si="3"/>
        <v>SQL結果.商品付加.職種コード</v>
      </c>
      <c r="AI279" s="83"/>
      <c r="AJ279" s="83"/>
      <c r="AK279" s="83"/>
      <c r="AL279" s="83"/>
      <c r="AM279" s="83"/>
      <c r="AN279" s="83"/>
      <c r="AO279" s="83"/>
      <c r="AP279" s="83"/>
      <c r="AQ279" s="95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6"/>
      <c r="BF279" s="58"/>
    </row>
    <row r="280" spans="1:58" s="66" customFormat="1" ht="15.75" customHeight="1">
      <c r="A280" s="45"/>
      <c r="B280" s="49"/>
      <c r="C280" s="111"/>
      <c r="D280" s="83" t="s">
        <v>163</v>
      </c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92"/>
      <c r="P280" s="82" t="s">
        <v>200</v>
      </c>
      <c r="Q280" s="119"/>
      <c r="R280" s="119"/>
      <c r="S280" s="119"/>
      <c r="T280" s="119"/>
      <c r="U280" s="119"/>
      <c r="V280" s="119"/>
      <c r="W280" s="119"/>
      <c r="X280" s="182"/>
      <c r="Y280" s="182"/>
      <c r="Z280" s="182"/>
      <c r="AA280" s="116"/>
      <c r="AB280" s="77" t="s">
        <v>573</v>
      </c>
      <c r="AC280" s="148"/>
      <c r="AD280" s="148"/>
      <c r="AE280" s="148"/>
      <c r="AF280" s="148"/>
      <c r="AG280" s="115"/>
      <c r="AH280" s="82" t="str">
        <f t="shared" si="3"/>
        <v>SQL結果.商品付加.業務内容コード</v>
      </c>
      <c r="AI280" s="83"/>
      <c r="AJ280" s="83"/>
      <c r="AK280" s="83"/>
      <c r="AL280" s="83"/>
      <c r="AM280" s="83"/>
      <c r="AN280" s="83"/>
      <c r="AO280" s="83"/>
      <c r="AP280" s="83"/>
      <c r="AQ280" s="95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6"/>
      <c r="BF280" s="58"/>
    </row>
    <row r="281" spans="1:58" s="66" customFormat="1" ht="15.75" customHeight="1">
      <c r="A281" s="45"/>
      <c r="B281" s="49"/>
      <c r="C281" s="111"/>
      <c r="D281" s="83" t="s">
        <v>164</v>
      </c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92"/>
      <c r="P281" s="82" t="s">
        <v>201</v>
      </c>
      <c r="Q281" s="119"/>
      <c r="R281" s="119"/>
      <c r="S281" s="119"/>
      <c r="T281" s="119"/>
      <c r="U281" s="119"/>
      <c r="V281" s="119"/>
      <c r="W281" s="119"/>
      <c r="X281" s="182"/>
      <c r="Y281" s="182"/>
      <c r="Z281" s="182"/>
      <c r="AA281" s="116"/>
      <c r="AB281" s="77" t="s">
        <v>573</v>
      </c>
      <c r="AC281" s="148"/>
      <c r="AD281" s="148"/>
      <c r="AE281" s="148"/>
      <c r="AF281" s="148"/>
      <c r="AG281" s="115"/>
      <c r="AH281" s="82" t="str">
        <f t="shared" si="3"/>
        <v>SQL結果.商品付加.勤務先</v>
      </c>
      <c r="AI281" s="83"/>
      <c r="AJ281" s="83"/>
      <c r="AK281" s="83"/>
      <c r="AL281" s="83"/>
      <c r="AM281" s="83"/>
      <c r="AN281" s="83"/>
      <c r="AO281" s="83"/>
      <c r="AP281" s="83"/>
      <c r="AQ281" s="95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6"/>
      <c r="BF281" s="58"/>
    </row>
    <row r="282" spans="1:58" s="66" customFormat="1" ht="15.75" customHeight="1">
      <c r="A282" s="45"/>
      <c r="B282" s="49"/>
      <c r="C282" s="111"/>
      <c r="D282" s="83" t="s">
        <v>165</v>
      </c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92"/>
      <c r="P282" s="82" t="s">
        <v>202</v>
      </c>
      <c r="Q282" s="119"/>
      <c r="R282" s="119"/>
      <c r="S282" s="119"/>
      <c r="T282" s="119"/>
      <c r="U282" s="119"/>
      <c r="V282" s="119"/>
      <c r="W282" s="119"/>
      <c r="X282" s="182"/>
      <c r="Y282" s="182"/>
      <c r="Z282" s="182"/>
      <c r="AA282" s="116"/>
      <c r="AB282" s="77" t="s">
        <v>573</v>
      </c>
      <c r="AC282" s="148"/>
      <c r="AD282" s="148"/>
      <c r="AE282" s="148"/>
      <c r="AF282" s="148"/>
      <c r="AG282" s="115"/>
      <c r="AH282" s="82" t="str">
        <f t="shared" si="3"/>
        <v>SQL結果.商品付加.年収コード</v>
      </c>
      <c r="AI282" s="83"/>
      <c r="AJ282" s="83"/>
      <c r="AK282" s="83"/>
      <c r="AL282" s="83"/>
      <c r="AM282" s="83"/>
      <c r="AN282" s="83"/>
      <c r="AO282" s="83"/>
      <c r="AP282" s="83"/>
      <c r="AQ282" s="95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6"/>
      <c r="BF282" s="58"/>
    </row>
    <row r="283" spans="1:58" s="145" customFormat="1" ht="15.75" customHeight="1">
      <c r="A283" s="45"/>
      <c r="B283" s="49"/>
      <c r="C283" s="111"/>
      <c r="D283" s="83" t="s">
        <v>166</v>
      </c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92"/>
      <c r="P283" s="82" t="s">
        <v>203</v>
      </c>
      <c r="Q283" s="119"/>
      <c r="R283" s="119"/>
      <c r="S283" s="119"/>
      <c r="T283" s="119"/>
      <c r="U283" s="119"/>
      <c r="V283" s="119"/>
      <c r="W283" s="119"/>
      <c r="X283" s="182"/>
      <c r="Y283" s="182"/>
      <c r="Z283" s="182"/>
      <c r="AA283" s="116"/>
      <c r="AB283" s="77" t="s">
        <v>573</v>
      </c>
      <c r="AC283" s="148"/>
      <c r="AD283" s="148"/>
      <c r="AE283" s="148"/>
      <c r="AF283" s="148"/>
      <c r="AG283" s="115"/>
      <c r="AH283" s="82" t="str">
        <f t="shared" ref="AH283" si="4">"SQL結果.商品付加."&amp;D283</f>
        <v>SQL結果.商品付加.メールアドレス</v>
      </c>
      <c r="AI283" s="83"/>
      <c r="AJ283" s="83"/>
      <c r="AK283" s="83"/>
      <c r="AL283" s="83"/>
      <c r="AM283" s="83"/>
      <c r="AN283" s="83"/>
      <c r="AO283" s="83"/>
      <c r="AP283" s="83"/>
      <c r="AQ283" s="95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6"/>
      <c r="BF283" s="58"/>
    </row>
    <row r="284" spans="1:58" s="145" customFormat="1" ht="15.75" customHeight="1">
      <c r="A284" s="45"/>
      <c r="B284" s="49"/>
      <c r="C284" s="111"/>
      <c r="D284" s="83" t="s">
        <v>415</v>
      </c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92"/>
      <c r="P284" s="82" t="s">
        <v>451</v>
      </c>
      <c r="Q284" s="119"/>
      <c r="R284" s="119"/>
      <c r="S284" s="119"/>
      <c r="T284" s="119"/>
      <c r="U284" s="119"/>
      <c r="V284" s="119"/>
      <c r="W284" s="119"/>
      <c r="X284" s="182"/>
      <c r="Y284" s="182"/>
      <c r="Z284" s="182"/>
      <c r="AA284" s="116"/>
      <c r="AB284" s="77" t="s">
        <v>573</v>
      </c>
      <c r="AC284" s="148"/>
      <c r="AD284" s="148"/>
      <c r="AE284" s="148"/>
      <c r="AF284" s="148"/>
      <c r="AG284" s="115"/>
      <c r="AH284" s="82" t="s">
        <v>421</v>
      </c>
      <c r="AI284" s="83"/>
      <c r="AJ284" s="83"/>
      <c r="AK284" s="83"/>
      <c r="AL284" s="83"/>
      <c r="AM284" s="83"/>
      <c r="AN284" s="83"/>
      <c r="AO284" s="83"/>
      <c r="AP284" s="83"/>
      <c r="AQ284" s="95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6"/>
      <c r="BF284" s="58"/>
    </row>
    <row r="285" spans="1:58" s="145" customFormat="1" ht="15.75" customHeight="1">
      <c r="A285" s="45"/>
      <c r="B285" s="49"/>
      <c r="C285" s="111"/>
      <c r="D285" s="83" t="s">
        <v>416</v>
      </c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92"/>
      <c r="P285" s="82" t="s">
        <v>452</v>
      </c>
      <c r="Q285" s="119"/>
      <c r="R285" s="119"/>
      <c r="S285" s="119"/>
      <c r="T285" s="119"/>
      <c r="U285" s="119"/>
      <c r="V285" s="119"/>
      <c r="W285" s="119"/>
      <c r="X285" s="182"/>
      <c r="Y285" s="182"/>
      <c r="Z285" s="182"/>
      <c r="AA285" s="116"/>
      <c r="AB285" s="77" t="s">
        <v>573</v>
      </c>
      <c r="AC285" s="148"/>
      <c r="AD285" s="148"/>
      <c r="AE285" s="148"/>
      <c r="AF285" s="148"/>
      <c r="AG285" s="115"/>
      <c r="AH285" s="82" t="s">
        <v>424</v>
      </c>
      <c r="AI285" s="83"/>
      <c r="AJ285" s="83"/>
      <c r="AK285" s="83"/>
      <c r="AL285" s="83"/>
      <c r="AM285" s="83"/>
      <c r="AN285" s="83"/>
      <c r="AO285" s="83"/>
      <c r="AP285" s="83"/>
      <c r="AQ285" s="95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6"/>
      <c r="BF285" s="58"/>
    </row>
    <row r="286" spans="1:58" s="145" customFormat="1" ht="15.75" customHeight="1">
      <c r="A286" s="45"/>
      <c r="B286" s="49"/>
      <c r="C286" s="111"/>
      <c r="D286" s="83" t="s">
        <v>417</v>
      </c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92"/>
      <c r="P286" s="82" t="s">
        <v>453</v>
      </c>
      <c r="Q286" s="119"/>
      <c r="R286" s="119"/>
      <c r="S286" s="119"/>
      <c r="T286" s="119"/>
      <c r="U286" s="119"/>
      <c r="V286" s="119"/>
      <c r="W286" s="119"/>
      <c r="X286" s="182"/>
      <c r="Y286" s="182"/>
      <c r="Z286" s="182"/>
      <c r="AA286" s="116"/>
      <c r="AB286" s="77" t="s">
        <v>573</v>
      </c>
      <c r="AC286" s="148"/>
      <c r="AD286" s="148"/>
      <c r="AE286" s="148"/>
      <c r="AF286" s="148"/>
      <c r="AG286" s="115"/>
      <c r="AH286" s="82" t="s">
        <v>422</v>
      </c>
      <c r="AI286" s="83"/>
      <c r="AJ286" s="83"/>
      <c r="AK286" s="83"/>
      <c r="AL286" s="83"/>
      <c r="AM286" s="83"/>
      <c r="AN286" s="83"/>
      <c r="AO286" s="83"/>
      <c r="AP286" s="83"/>
      <c r="AQ286" s="95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6"/>
      <c r="BF286" s="58"/>
    </row>
    <row r="287" spans="1:58" s="145" customFormat="1" ht="15.75" customHeight="1">
      <c r="A287" s="45"/>
      <c r="B287" s="49"/>
      <c r="C287" s="111"/>
      <c r="D287" s="83" t="s">
        <v>418</v>
      </c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92"/>
      <c r="P287" s="82" t="s">
        <v>454</v>
      </c>
      <c r="Q287" s="119"/>
      <c r="R287" s="119"/>
      <c r="S287" s="119"/>
      <c r="T287" s="119"/>
      <c r="U287" s="119"/>
      <c r="V287" s="119"/>
      <c r="W287" s="119"/>
      <c r="X287" s="182"/>
      <c r="Y287" s="182"/>
      <c r="Z287" s="182"/>
      <c r="AA287" s="116"/>
      <c r="AB287" s="77" t="s">
        <v>573</v>
      </c>
      <c r="AC287" s="148"/>
      <c r="AD287" s="148"/>
      <c r="AE287" s="148"/>
      <c r="AF287" s="148"/>
      <c r="AG287" s="115"/>
      <c r="AH287" s="82" t="s">
        <v>423</v>
      </c>
      <c r="AI287" s="83"/>
      <c r="AJ287" s="83"/>
      <c r="AK287" s="83"/>
      <c r="AL287" s="83"/>
      <c r="AM287" s="83"/>
      <c r="AN287" s="83"/>
      <c r="AO287" s="83"/>
      <c r="AP287" s="83"/>
      <c r="AQ287" s="95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6"/>
      <c r="BF287" s="58"/>
    </row>
    <row r="288" spans="1:58" s="66" customFormat="1" ht="15.75" customHeight="1">
      <c r="A288" s="45"/>
      <c r="B288" s="49"/>
      <c r="C288" s="109"/>
      <c r="D288" s="83" t="s">
        <v>419</v>
      </c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92"/>
      <c r="P288" s="82" t="s">
        <v>455</v>
      </c>
      <c r="Q288" s="119"/>
      <c r="R288" s="119"/>
      <c r="S288" s="119"/>
      <c r="T288" s="119"/>
      <c r="U288" s="119"/>
      <c r="V288" s="119"/>
      <c r="W288" s="119"/>
      <c r="X288" s="182"/>
      <c r="Y288" s="182"/>
      <c r="Z288" s="182"/>
      <c r="AA288" s="116"/>
      <c r="AB288" s="77" t="s">
        <v>573</v>
      </c>
      <c r="AC288" s="148"/>
      <c r="AD288" s="148"/>
      <c r="AE288" s="148"/>
      <c r="AF288" s="148"/>
      <c r="AG288" s="115"/>
      <c r="AH288" s="82" t="s">
        <v>425</v>
      </c>
      <c r="AI288" s="83"/>
      <c r="AJ288" s="83"/>
      <c r="AK288" s="83"/>
      <c r="AL288" s="83"/>
      <c r="AM288" s="83"/>
      <c r="AN288" s="83"/>
      <c r="AO288" s="83"/>
      <c r="AP288" s="83"/>
      <c r="AQ288" s="95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6"/>
      <c r="BF288" s="58"/>
    </row>
    <row r="289" spans="1:58" s="66" customFormat="1" ht="15.75" customHeight="1">
      <c r="A289" s="45"/>
      <c r="B289" s="49"/>
      <c r="C289" s="112" t="s">
        <v>167</v>
      </c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148"/>
      <c r="Q289" s="119"/>
      <c r="R289" s="119"/>
      <c r="S289" s="119"/>
      <c r="T289" s="119"/>
      <c r="U289" s="119"/>
      <c r="V289" s="119"/>
      <c r="W289" s="119"/>
      <c r="X289" s="182"/>
      <c r="Y289" s="182"/>
      <c r="Z289" s="182"/>
      <c r="AA289" s="119"/>
      <c r="AB289" s="83"/>
      <c r="AC289" s="83"/>
      <c r="AD289" s="83"/>
      <c r="AE289" s="83"/>
      <c r="AF289" s="83"/>
      <c r="AG289" s="83"/>
      <c r="AH289" s="148"/>
      <c r="AI289" s="148"/>
      <c r="AJ289" s="148"/>
      <c r="AK289" s="148"/>
      <c r="AL289" s="148"/>
      <c r="AM289" s="148"/>
      <c r="AN289" s="148"/>
      <c r="AO289" s="148"/>
      <c r="AP289" s="148"/>
      <c r="AQ289" s="95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6"/>
      <c r="BF289" s="58"/>
    </row>
    <row r="290" spans="1:58" s="66" customFormat="1" ht="15.75" customHeight="1">
      <c r="A290" s="45"/>
      <c r="B290" s="49"/>
      <c r="C290" s="111"/>
      <c r="D290" s="83" t="s">
        <v>150</v>
      </c>
      <c r="E290" s="83"/>
      <c r="F290" s="83"/>
      <c r="G290" s="83"/>
      <c r="H290" s="83"/>
      <c r="I290" s="83"/>
      <c r="J290" s="83"/>
      <c r="K290" s="148"/>
      <c r="L290" s="83"/>
      <c r="M290" s="148"/>
      <c r="N290" s="83"/>
      <c r="O290" s="92"/>
      <c r="P290" s="82" t="s">
        <v>187</v>
      </c>
      <c r="Q290" s="119"/>
      <c r="R290" s="119"/>
      <c r="S290" s="119"/>
      <c r="T290" s="119"/>
      <c r="U290" s="119"/>
      <c r="V290" s="119"/>
      <c r="W290" s="119"/>
      <c r="X290" s="182"/>
      <c r="Y290" s="182"/>
      <c r="Z290" s="182"/>
      <c r="AA290" s="116"/>
      <c r="AB290" s="77" t="s">
        <v>573</v>
      </c>
      <c r="AC290" s="148"/>
      <c r="AD290" s="148"/>
      <c r="AE290" s="148"/>
      <c r="AF290" s="148"/>
      <c r="AG290" s="115"/>
      <c r="AH290" s="82" t="str">
        <f t="shared" si="3"/>
        <v>SQL結果.商品付加.セイ</v>
      </c>
      <c r="AI290" s="83"/>
      <c r="AJ290" s="83"/>
      <c r="AK290" s="83"/>
      <c r="AL290" s="83"/>
      <c r="AM290" s="83"/>
      <c r="AN290" s="83"/>
      <c r="AO290" s="83"/>
      <c r="AP290" s="148"/>
      <c r="AQ290" s="95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6"/>
      <c r="BF290" s="58"/>
    </row>
    <row r="291" spans="1:58" s="66" customFormat="1" ht="15.75" customHeight="1">
      <c r="A291" s="45"/>
      <c r="B291" s="49"/>
      <c r="C291" s="111"/>
      <c r="D291" s="83" t="s">
        <v>151</v>
      </c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92"/>
      <c r="P291" s="82" t="s">
        <v>188</v>
      </c>
      <c r="Q291" s="119"/>
      <c r="R291" s="119"/>
      <c r="S291" s="119"/>
      <c r="T291" s="119"/>
      <c r="U291" s="119"/>
      <c r="V291" s="119"/>
      <c r="W291" s="119"/>
      <c r="X291" s="182"/>
      <c r="Y291" s="182"/>
      <c r="Z291" s="182"/>
      <c r="AA291" s="116"/>
      <c r="AB291" s="77" t="s">
        <v>573</v>
      </c>
      <c r="AC291" s="148"/>
      <c r="AD291" s="148"/>
      <c r="AE291" s="148"/>
      <c r="AF291" s="148"/>
      <c r="AG291" s="115"/>
      <c r="AH291" s="82" t="str">
        <f t="shared" si="3"/>
        <v>SQL結果.商品付加.メイ</v>
      </c>
      <c r="AI291" s="83"/>
      <c r="AJ291" s="83"/>
      <c r="AK291" s="83"/>
      <c r="AL291" s="83"/>
      <c r="AM291" s="83"/>
      <c r="AN291" s="83"/>
      <c r="AO291" s="83"/>
      <c r="AP291" s="83"/>
      <c r="AQ291" s="95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6"/>
      <c r="BF291" s="58"/>
    </row>
    <row r="292" spans="1:58" s="66" customFormat="1" ht="15.75" customHeight="1">
      <c r="A292" s="45"/>
      <c r="B292" s="49"/>
      <c r="C292" s="111"/>
      <c r="D292" s="83" t="s">
        <v>152</v>
      </c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92"/>
      <c r="P292" s="82" t="s">
        <v>189</v>
      </c>
      <c r="Q292" s="119"/>
      <c r="R292" s="119"/>
      <c r="S292" s="119"/>
      <c r="T292" s="119"/>
      <c r="U292" s="119"/>
      <c r="V292" s="119"/>
      <c r="W292" s="119"/>
      <c r="X292" s="182"/>
      <c r="Y292" s="182"/>
      <c r="Z292" s="182"/>
      <c r="AA292" s="116"/>
      <c r="AB292" s="77" t="s">
        <v>573</v>
      </c>
      <c r="AC292" s="148"/>
      <c r="AD292" s="148"/>
      <c r="AE292" s="148"/>
      <c r="AF292" s="148"/>
      <c r="AG292" s="115"/>
      <c r="AH292" s="82" t="str">
        <f t="shared" si="3"/>
        <v>SQL結果.商品付加.姓</v>
      </c>
      <c r="AI292" s="83"/>
      <c r="AJ292" s="83"/>
      <c r="AK292" s="83"/>
      <c r="AL292" s="83"/>
      <c r="AM292" s="83"/>
      <c r="AN292" s="83"/>
      <c r="AO292" s="83"/>
      <c r="AP292" s="83"/>
      <c r="AQ292" s="95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6"/>
      <c r="BF292" s="58"/>
    </row>
    <row r="293" spans="1:58" s="66" customFormat="1" ht="15.75" customHeight="1">
      <c r="A293" s="45"/>
      <c r="B293" s="49"/>
      <c r="C293" s="111"/>
      <c r="D293" s="83" t="s">
        <v>153</v>
      </c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92"/>
      <c r="P293" s="82" t="s">
        <v>190</v>
      </c>
      <c r="Q293" s="119"/>
      <c r="R293" s="119"/>
      <c r="S293" s="119"/>
      <c r="T293" s="119"/>
      <c r="U293" s="119"/>
      <c r="V293" s="119"/>
      <c r="W293" s="119"/>
      <c r="X293" s="182"/>
      <c r="Y293" s="182"/>
      <c r="Z293" s="182"/>
      <c r="AA293" s="116"/>
      <c r="AB293" s="77" t="s">
        <v>573</v>
      </c>
      <c r="AC293" s="148"/>
      <c r="AD293" s="148"/>
      <c r="AE293" s="148"/>
      <c r="AF293" s="148"/>
      <c r="AG293" s="115"/>
      <c r="AH293" s="82" t="str">
        <f t="shared" si="3"/>
        <v>SQL結果.商品付加.名</v>
      </c>
      <c r="AI293" s="83"/>
      <c r="AJ293" s="83"/>
      <c r="AK293" s="83"/>
      <c r="AL293" s="83"/>
      <c r="AM293" s="83"/>
      <c r="AN293" s="83"/>
      <c r="AO293" s="83"/>
      <c r="AP293" s="83"/>
      <c r="AQ293" s="95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6"/>
      <c r="BF293" s="58"/>
    </row>
    <row r="294" spans="1:58" s="66" customFormat="1" ht="15.75" customHeight="1">
      <c r="A294" s="45"/>
      <c r="B294" s="49"/>
      <c r="C294" s="111"/>
      <c r="D294" s="83" t="s">
        <v>154</v>
      </c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92"/>
      <c r="P294" s="82" t="s">
        <v>191</v>
      </c>
      <c r="Q294" s="119"/>
      <c r="R294" s="119"/>
      <c r="S294" s="119"/>
      <c r="T294" s="119"/>
      <c r="U294" s="119"/>
      <c r="V294" s="119"/>
      <c r="W294" s="119"/>
      <c r="X294" s="182"/>
      <c r="Y294" s="182"/>
      <c r="Z294" s="182"/>
      <c r="AA294" s="116"/>
      <c r="AB294" s="77" t="s">
        <v>573</v>
      </c>
      <c r="AC294" s="148"/>
      <c r="AD294" s="148"/>
      <c r="AE294" s="148"/>
      <c r="AF294" s="148"/>
      <c r="AG294" s="115"/>
      <c r="AH294" s="82" t="str">
        <f t="shared" si="3"/>
        <v>SQL結果.商品付加.生年月日</v>
      </c>
      <c r="AI294" s="83"/>
      <c r="AJ294" s="83"/>
      <c r="AK294" s="83"/>
      <c r="AL294" s="83"/>
      <c r="AM294" s="83"/>
      <c r="AN294" s="83"/>
      <c r="AO294" s="83"/>
      <c r="AP294" s="83"/>
      <c r="AQ294" s="95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6"/>
      <c r="BF294" s="58"/>
    </row>
    <row r="295" spans="1:58" s="66" customFormat="1" ht="15.75" customHeight="1">
      <c r="A295" s="45"/>
      <c r="B295" s="49"/>
      <c r="C295" s="111"/>
      <c r="D295" s="83" t="s">
        <v>155</v>
      </c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92"/>
      <c r="P295" s="82" t="s">
        <v>192</v>
      </c>
      <c r="Q295" s="119"/>
      <c r="R295" s="119"/>
      <c r="S295" s="119"/>
      <c r="T295" s="119"/>
      <c r="U295" s="119"/>
      <c r="V295" s="119"/>
      <c r="W295" s="119"/>
      <c r="X295" s="182"/>
      <c r="Y295" s="182"/>
      <c r="Z295" s="182"/>
      <c r="AA295" s="116"/>
      <c r="AB295" s="77" t="s">
        <v>573</v>
      </c>
      <c r="AC295" s="148"/>
      <c r="AD295" s="148"/>
      <c r="AE295" s="148"/>
      <c r="AF295" s="148"/>
      <c r="AG295" s="115"/>
      <c r="AH295" s="82" t="str">
        <f t="shared" si="3"/>
        <v>SQL結果.商品付加.性別コード</v>
      </c>
      <c r="AI295" s="83"/>
      <c r="AJ295" s="83"/>
      <c r="AK295" s="83"/>
      <c r="AL295" s="83"/>
      <c r="AM295" s="83"/>
      <c r="AN295" s="83"/>
      <c r="AO295" s="83"/>
      <c r="AP295" s="83"/>
      <c r="AQ295" s="95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6"/>
      <c r="BF295" s="58"/>
    </row>
    <row r="296" spans="1:58" s="145" customFormat="1" ht="15.75" customHeight="1">
      <c r="A296" s="45"/>
      <c r="B296" s="49"/>
      <c r="C296" s="111"/>
      <c r="D296" s="185" t="s">
        <v>168</v>
      </c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15"/>
      <c r="P296" s="77" t="s">
        <v>204</v>
      </c>
      <c r="Q296" s="78"/>
      <c r="R296" s="78"/>
      <c r="S296" s="78"/>
      <c r="T296" s="78"/>
      <c r="U296" s="78"/>
      <c r="V296" s="78"/>
      <c r="W296" s="78"/>
      <c r="X296" s="182"/>
      <c r="Y296" s="182"/>
      <c r="Z296" s="182"/>
      <c r="AA296" s="79"/>
      <c r="AB296" s="77" t="s">
        <v>573</v>
      </c>
      <c r="AC296" s="148"/>
      <c r="AD296" s="148"/>
      <c r="AE296" s="148"/>
      <c r="AF296" s="148"/>
      <c r="AG296" s="115"/>
      <c r="AH296" s="77" t="str">
        <f t="shared" si="3"/>
        <v>SQL結果.商品付加.続柄コード</v>
      </c>
      <c r="AI296" s="148"/>
      <c r="AJ296" s="148"/>
      <c r="AK296" s="148"/>
      <c r="AL296" s="148"/>
      <c r="AM296" s="148"/>
      <c r="AN296" s="148"/>
      <c r="AO296" s="148"/>
      <c r="AP296" s="148"/>
      <c r="AQ296" s="186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9"/>
      <c r="BF296" s="58"/>
    </row>
    <row r="297" spans="1:58" s="145" customFormat="1" ht="15.75" customHeight="1">
      <c r="A297" s="45"/>
      <c r="B297" s="49"/>
      <c r="C297" s="111"/>
      <c r="D297" s="49" t="s">
        <v>415</v>
      </c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6"/>
      <c r="P297" s="45" t="s">
        <v>456</v>
      </c>
      <c r="Q297" s="154"/>
      <c r="R297" s="154"/>
      <c r="S297" s="154"/>
      <c r="T297" s="154"/>
      <c r="U297" s="154"/>
      <c r="V297" s="154"/>
      <c r="W297" s="154"/>
      <c r="X297" s="156"/>
      <c r="Y297" s="156"/>
      <c r="Z297" s="156"/>
      <c r="AA297" s="155"/>
      <c r="AB297" s="77" t="s">
        <v>573</v>
      </c>
      <c r="AC297" s="49"/>
      <c r="AD297" s="49"/>
      <c r="AE297" s="49"/>
      <c r="AF297" s="49"/>
      <c r="AG297" s="46"/>
      <c r="AH297" s="77" t="s">
        <v>426</v>
      </c>
      <c r="AI297" s="49"/>
      <c r="AJ297" s="49"/>
      <c r="AK297" s="49"/>
      <c r="AL297" s="49"/>
      <c r="AM297" s="49"/>
      <c r="AN297" s="49"/>
      <c r="AO297" s="49"/>
      <c r="AP297" s="49"/>
      <c r="AQ297" s="48"/>
      <c r="AR297" s="154"/>
      <c r="AS297" s="154"/>
      <c r="AT297" s="154"/>
      <c r="AU297" s="154"/>
      <c r="AV297" s="154"/>
      <c r="AW297" s="154"/>
      <c r="AX297" s="154"/>
      <c r="AY297" s="154"/>
      <c r="AZ297" s="154"/>
      <c r="BA297" s="154"/>
      <c r="BB297" s="154"/>
      <c r="BC297" s="154"/>
      <c r="BD297" s="154"/>
      <c r="BE297" s="155"/>
      <c r="BF297" s="58"/>
    </row>
    <row r="298" spans="1:58" s="66" customFormat="1" ht="15.75" customHeight="1">
      <c r="A298" s="45"/>
      <c r="B298" s="49"/>
      <c r="C298" s="110"/>
      <c r="D298" s="114" t="s">
        <v>420</v>
      </c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7"/>
      <c r="P298" s="98" t="s">
        <v>457</v>
      </c>
      <c r="Q298" s="113"/>
      <c r="R298" s="113"/>
      <c r="S298" s="113"/>
      <c r="T298" s="113"/>
      <c r="U298" s="113"/>
      <c r="V298" s="113"/>
      <c r="W298" s="113"/>
      <c r="X298" s="183"/>
      <c r="Y298" s="183"/>
      <c r="Z298" s="183"/>
      <c r="AA298" s="97"/>
      <c r="AB298" s="98" t="s">
        <v>572</v>
      </c>
      <c r="AC298" s="114"/>
      <c r="AD298" s="114"/>
      <c r="AE298" s="114"/>
      <c r="AF298" s="114"/>
      <c r="AG298" s="117"/>
      <c r="AH298" s="98" t="s">
        <v>427</v>
      </c>
      <c r="AI298" s="114"/>
      <c r="AJ298" s="114"/>
      <c r="AK298" s="114"/>
      <c r="AL298" s="114"/>
      <c r="AM298" s="114"/>
      <c r="AN298" s="114"/>
      <c r="AO298" s="114"/>
      <c r="AP298" s="114"/>
      <c r="AQ298" s="184"/>
      <c r="AR298" s="113"/>
      <c r="AS298" s="113"/>
      <c r="AT298" s="113"/>
      <c r="AU298" s="113"/>
      <c r="AV298" s="113"/>
      <c r="AW298" s="113"/>
      <c r="AX298" s="113"/>
      <c r="AY298" s="113"/>
      <c r="AZ298" s="113"/>
      <c r="BA298" s="113"/>
      <c r="BB298" s="113"/>
      <c r="BC298" s="113"/>
      <c r="BD298" s="113"/>
      <c r="BE298" s="97"/>
      <c r="BF298" s="58"/>
    </row>
    <row r="299" spans="1:58" ht="15.75" customHeight="1">
      <c r="A299" s="45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58"/>
    </row>
    <row r="300" spans="1:58" ht="15.75" customHeight="1">
      <c r="A300" s="45"/>
      <c r="B300" s="49"/>
      <c r="C300" s="49" t="s">
        <v>98</v>
      </c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58"/>
    </row>
    <row r="301" spans="1:58" s="66" customFormat="1" ht="15.75" customHeight="1">
      <c r="A301" s="45"/>
      <c r="B301" s="49"/>
      <c r="C301" s="223" t="s">
        <v>15</v>
      </c>
      <c r="D301" s="224"/>
      <c r="E301" s="224"/>
      <c r="F301" s="224"/>
      <c r="G301" s="224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24"/>
      <c r="S301" s="224"/>
      <c r="T301" s="224"/>
      <c r="U301" s="224"/>
      <c r="V301" s="224"/>
      <c r="W301" s="224"/>
      <c r="X301" s="224"/>
      <c r="Y301" s="224"/>
      <c r="Z301" s="224"/>
      <c r="AA301" s="224"/>
      <c r="AB301" s="224"/>
      <c r="AC301" s="224"/>
      <c r="AD301" s="224"/>
      <c r="AE301" s="225"/>
      <c r="AF301" s="223" t="s">
        <v>16</v>
      </c>
      <c r="AG301" s="224"/>
      <c r="AH301" s="224"/>
      <c r="AI301" s="224"/>
      <c r="AJ301" s="224"/>
      <c r="AK301" s="224"/>
      <c r="AL301" s="224"/>
      <c r="AM301" s="224"/>
      <c r="AN301" s="224"/>
      <c r="AO301" s="224"/>
      <c r="AP301" s="224"/>
      <c r="AQ301" s="224"/>
      <c r="AR301" s="225"/>
      <c r="AS301" s="223" t="s">
        <v>17</v>
      </c>
      <c r="AT301" s="224"/>
      <c r="AU301" s="224"/>
      <c r="AV301" s="224"/>
      <c r="AW301" s="224"/>
      <c r="AX301" s="224"/>
      <c r="AY301" s="224"/>
      <c r="AZ301" s="224"/>
      <c r="BA301" s="224"/>
      <c r="BB301" s="224"/>
      <c r="BC301" s="224"/>
      <c r="BD301" s="224"/>
      <c r="BE301" s="225"/>
      <c r="BF301" s="58"/>
    </row>
    <row r="302" spans="1:58" s="66" customFormat="1" ht="15.75" customHeight="1">
      <c r="A302" s="45"/>
      <c r="B302" s="49"/>
      <c r="C302" s="237" t="s">
        <v>18</v>
      </c>
      <c r="D302" s="240"/>
      <c r="E302" s="240"/>
      <c r="F302" s="241"/>
      <c r="G302" s="133" t="s">
        <v>84</v>
      </c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245"/>
      <c r="AG302" s="246"/>
      <c r="AH302" s="246"/>
      <c r="AI302" s="246"/>
      <c r="AJ302" s="246"/>
      <c r="AK302" s="246"/>
      <c r="AL302" s="246"/>
      <c r="AM302" s="246"/>
      <c r="AN302" s="246"/>
      <c r="AO302" s="246"/>
      <c r="AP302" s="246"/>
      <c r="AQ302" s="246"/>
      <c r="AR302" s="246"/>
      <c r="AS302" s="246"/>
      <c r="AT302" s="246"/>
      <c r="AU302" s="246"/>
      <c r="AV302" s="246"/>
      <c r="AW302" s="246"/>
      <c r="AX302" s="246"/>
      <c r="AY302" s="246"/>
      <c r="AZ302" s="246"/>
      <c r="BA302" s="246"/>
      <c r="BB302" s="246"/>
      <c r="BC302" s="246"/>
      <c r="BD302" s="246"/>
      <c r="BE302" s="247"/>
      <c r="BF302" s="58"/>
    </row>
    <row r="303" spans="1:58" s="66" customFormat="1" ht="15.75" customHeight="1">
      <c r="A303" s="45"/>
      <c r="B303" s="49"/>
      <c r="C303" s="242"/>
      <c r="D303" s="243"/>
      <c r="E303" s="243"/>
      <c r="F303" s="244"/>
      <c r="G303" s="123" t="s">
        <v>85</v>
      </c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7"/>
      <c r="AG303" s="125"/>
      <c r="AH303" s="125"/>
      <c r="AI303" s="125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5"/>
      <c r="AT303" s="125"/>
      <c r="AU303" s="125"/>
      <c r="AV303" s="125"/>
      <c r="AW303" s="125"/>
      <c r="AX303" s="125"/>
      <c r="AY303" s="125"/>
      <c r="AZ303" s="125"/>
      <c r="BA303" s="125"/>
      <c r="BB303" s="125"/>
      <c r="BC303" s="125"/>
      <c r="BD303" s="125"/>
      <c r="BE303" s="126"/>
      <c r="BF303" s="58"/>
    </row>
    <row r="304" spans="1:58" s="66" customFormat="1" ht="15.75" customHeight="1">
      <c r="A304" s="45"/>
      <c r="B304" s="49"/>
      <c r="C304" s="252"/>
      <c r="D304" s="253"/>
      <c r="E304" s="253"/>
      <c r="F304" s="254"/>
      <c r="G304" s="121" t="s">
        <v>86</v>
      </c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  <c r="AD304" s="121"/>
      <c r="AE304" s="121"/>
      <c r="AF304" s="129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35"/>
      <c r="BF304" s="58"/>
    </row>
    <row r="305" spans="1:58" s="66" customFormat="1" ht="15.75" customHeight="1">
      <c r="A305" s="45"/>
      <c r="B305" s="49"/>
      <c r="C305" s="223" t="s">
        <v>19</v>
      </c>
      <c r="D305" s="224"/>
      <c r="E305" s="224"/>
      <c r="F305" s="225"/>
      <c r="G305" s="130" t="s">
        <v>83</v>
      </c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248"/>
      <c r="AG305" s="224"/>
      <c r="AH305" s="224"/>
      <c r="AI305" s="224"/>
      <c r="AJ305" s="224"/>
      <c r="AK305" s="224"/>
      <c r="AL305" s="224"/>
      <c r="AM305" s="224"/>
      <c r="AN305" s="224"/>
      <c r="AO305" s="224"/>
      <c r="AP305" s="224"/>
      <c r="AQ305" s="224"/>
      <c r="AR305" s="224"/>
      <c r="AS305" s="224"/>
      <c r="AT305" s="224"/>
      <c r="AU305" s="224"/>
      <c r="AV305" s="224"/>
      <c r="AW305" s="224"/>
      <c r="AX305" s="224"/>
      <c r="AY305" s="224"/>
      <c r="AZ305" s="224"/>
      <c r="BA305" s="224"/>
      <c r="BB305" s="224"/>
      <c r="BC305" s="224"/>
      <c r="BD305" s="224"/>
      <c r="BE305" s="225"/>
      <c r="BF305" s="58"/>
    </row>
    <row r="306" spans="1:58" s="66" customFormat="1" ht="15.75" customHeight="1">
      <c r="A306" s="45"/>
      <c r="B306" s="49"/>
      <c r="C306" s="223" t="s">
        <v>22</v>
      </c>
      <c r="D306" s="224"/>
      <c r="E306" s="224"/>
      <c r="F306" s="225"/>
      <c r="G306" s="128" t="s">
        <v>87</v>
      </c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  <c r="AA306" s="131"/>
      <c r="AB306" s="131"/>
      <c r="AC306" s="131"/>
      <c r="AD306" s="131"/>
      <c r="AE306" s="132"/>
      <c r="AF306" s="248" t="s">
        <v>99</v>
      </c>
      <c r="AG306" s="224"/>
      <c r="AH306" s="224"/>
      <c r="AI306" s="224"/>
      <c r="AJ306" s="224"/>
      <c r="AK306" s="224"/>
      <c r="AL306" s="224"/>
      <c r="AM306" s="224"/>
      <c r="AN306" s="224"/>
      <c r="AO306" s="224"/>
      <c r="AP306" s="224"/>
      <c r="AQ306" s="224"/>
      <c r="AR306" s="224"/>
      <c r="AS306" s="224"/>
      <c r="AT306" s="224"/>
      <c r="AU306" s="224"/>
      <c r="AV306" s="224"/>
      <c r="AW306" s="224"/>
      <c r="AX306" s="224"/>
      <c r="AY306" s="224"/>
      <c r="AZ306" s="224"/>
      <c r="BA306" s="224"/>
      <c r="BB306" s="224"/>
      <c r="BC306" s="224"/>
      <c r="BD306" s="224"/>
      <c r="BE306" s="225"/>
      <c r="BF306" s="58"/>
    </row>
    <row r="307" spans="1:58" s="66" customFormat="1" ht="15.75" customHeight="1">
      <c r="A307" s="45"/>
      <c r="B307" s="49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  <c r="AD307" s="121"/>
      <c r="AE307" s="121"/>
      <c r="AF307" s="122"/>
      <c r="AG307" s="122"/>
      <c r="AH307" s="122"/>
      <c r="AI307" s="122"/>
      <c r="AJ307" s="122"/>
      <c r="AK307" s="122"/>
      <c r="AL307" s="122"/>
      <c r="AM307" s="122"/>
      <c r="AN307" s="122"/>
      <c r="AO307" s="122"/>
      <c r="AP307" s="122"/>
      <c r="AQ307" s="122"/>
      <c r="AR307" s="122"/>
      <c r="AS307" s="122"/>
      <c r="AT307" s="122"/>
      <c r="AU307" s="122"/>
      <c r="AV307" s="122"/>
      <c r="AW307" s="122"/>
      <c r="AX307" s="122"/>
      <c r="AY307" s="122"/>
      <c r="AZ307" s="122"/>
      <c r="BA307" s="122"/>
      <c r="BB307" s="122"/>
      <c r="BC307" s="122"/>
      <c r="BD307" s="122"/>
      <c r="BE307" s="122"/>
      <c r="BF307" s="58"/>
    </row>
    <row r="308" spans="1:58" s="66" customFormat="1" ht="15.75" customHeight="1">
      <c r="A308" s="45"/>
      <c r="B308" s="49"/>
      <c r="C308" s="223" t="s">
        <v>23</v>
      </c>
      <c r="D308" s="224"/>
      <c r="E308" s="224"/>
      <c r="F308" s="224"/>
      <c r="G308" s="225"/>
      <c r="H308" s="128" t="s">
        <v>88</v>
      </c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  <c r="AA308" s="223" t="s">
        <v>24</v>
      </c>
      <c r="AB308" s="224"/>
      <c r="AC308" s="224"/>
      <c r="AD308" s="224"/>
      <c r="AE308" s="225"/>
      <c r="AF308" s="131"/>
      <c r="AG308" s="131"/>
      <c r="AH308" s="131"/>
      <c r="AI308" s="131"/>
      <c r="AJ308" s="131"/>
      <c r="AK308" s="131"/>
      <c r="AL308" s="131"/>
      <c r="AM308" s="131"/>
      <c r="AN308" s="131"/>
      <c r="AO308" s="131"/>
      <c r="AP308" s="131"/>
      <c r="AQ308" s="131"/>
      <c r="AR308" s="131"/>
      <c r="AS308" s="131"/>
      <c r="AT308" s="131"/>
      <c r="AU308" s="131"/>
      <c r="AV308" s="131"/>
      <c r="AW308" s="131"/>
      <c r="AX308" s="131"/>
      <c r="AY308" s="131"/>
      <c r="AZ308" s="131"/>
      <c r="BA308" s="131"/>
      <c r="BB308" s="131"/>
      <c r="BC308" s="131"/>
      <c r="BD308" s="131"/>
      <c r="BE308" s="132"/>
      <c r="BF308" s="58"/>
    </row>
    <row r="309" spans="1:58" s="66" customFormat="1" ht="15.75" customHeight="1">
      <c r="A309" s="45"/>
      <c r="B309" s="49"/>
      <c r="C309" s="237" t="s">
        <v>25</v>
      </c>
      <c r="D309" s="238"/>
      <c r="E309" s="238"/>
      <c r="F309" s="238"/>
      <c r="G309" s="238"/>
      <c r="H309" s="238"/>
      <c r="I309" s="238"/>
      <c r="J309" s="238"/>
      <c r="K309" s="239"/>
      <c r="L309" s="237" t="s">
        <v>26</v>
      </c>
      <c r="M309" s="238"/>
      <c r="N309" s="238"/>
      <c r="O309" s="238"/>
      <c r="P309" s="238"/>
      <c r="Q309" s="238"/>
      <c r="R309" s="238"/>
      <c r="S309" s="238"/>
      <c r="T309" s="239"/>
      <c r="U309" s="237" t="s">
        <v>27</v>
      </c>
      <c r="V309" s="238"/>
      <c r="W309" s="238"/>
      <c r="X309" s="238"/>
      <c r="Y309" s="238"/>
      <c r="Z309" s="238"/>
      <c r="AA309" s="223" t="s">
        <v>16</v>
      </c>
      <c r="AB309" s="224"/>
      <c r="AC309" s="224"/>
      <c r="AD309" s="224"/>
      <c r="AE309" s="224"/>
      <c r="AF309" s="224"/>
      <c r="AG309" s="224"/>
      <c r="AH309" s="224"/>
      <c r="AI309" s="224"/>
      <c r="AJ309" s="224"/>
      <c r="AK309" s="224"/>
      <c r="AL309" s="224"/>
      <c r="AM309" s="224"/>
      <c r="AN309" s="224"/>
      <c r="AO309" s="224"/>
      <c r="AP309" s="225"/>
      <c r="AQ309" s="223" t="s">
        <v>17</v>
      </c>
      <c r="AR309" s="224"/>
      <c r="AS309" s="224"/>
      <c r="AT309" s="224"/>
      <c r="AU309" s="224"/>
      <c r="AV309" s="224"/>
      <c r="AW309" s="224"/>
      <c r="AX309" s="224"/>
      <c r="AY309" s="224"/>
      <c r="AZ309" s="224"/>
      <c r="BA309" s="224"/>
      <c r="BB309" s="224"/>
      <c r="BC309" s="224"/>
      <c r="BD309" s="224"/>
      <c r="BE309" s="225"/>
      <c r="BF309" s="58"/>
    </row>
    <row r="310" spans="1:58" s="66" customFormat="1" ht="15.75" customHeight="1">
      <c r="A310" s="45"/>
      <c r="B310" s="49"/>
      <c r="C310" s="248" t="s">
        <v>89</v>
      </c>
      <c r="D310" s="224"/>
      <c r="E310" s="224"/>
      <c r="F310" s="224"/>
      <c r="G310" s="224"/>
      <c r="H310" s="224"/>
      <c r="I310" s="224"/>
      <c r="J310" s="224"/>
      <c r="K310" s="225"/>
      <c r="L310" s="248" t="s">
        <v>90</v>
      </c>
      <c r="M310" s="224"/>
      <c r="N310" s="224"/>
      <c r="O310" s="224"/>
      <c r="P310" s="224"/>
      <c r="Q310" s="224"/>
      <c r="R310" s="224"/>
      <c r="S310" s="224"/>
      <c r="T310" s="225"/>
      <c r="U310" s="251" t="s">
        <v>91</v>
      </c>
      <c r="V310" s="224"/>
      <c r="W310" s="224"/>
      <c r="X310" s="224"/>
      <c r="Y310" s="224"/>
      <c r="Z310" s="225"/>
      <c r="AA310" s="248" t="s">
        <v>92</v>
      </c>
      <c r="AB310" s="224"/>
      <c r="AC310" s="224"/>
      <c r="AD310" s="224"/>
      <c r="AE310" s="224"/>
      <c r="AF310" s="224"/>
      <c r="AG310" s="224"/>
      <c r="AH310" s="224"/>
      <c r="AI310" s="224"/>
      <c r="AJ310" s="224"/>
      <c r="AK310" s="224"/>
      <c r="AL310" s="224"/>
      <c r="AM310" s="224"/>
      <c r="AN310" s="224"/>
      <c r="AO310" s="224"/>
      <c r="AP310" s="225"/>
      <c r="AQ310" s="248"/>
      <c r="AR310" s="224"/>
      <c r="AS310" s="224"/>
      <c r="AT310" s="224"/>
      <c r="AU310" s="224"/>
      <c r="AV310" s="224"/>
      <c r="AW310" s="224"/>
      <c r="AX310" s="224"/>
      <c r="AY310" s="224"/>
      <c r="AZ310" s="224"/>
      <c r="BA310" s="224"/>
      <c r="BB310" s="224"/>
      <c r="BC310" s="224"/>
      <c r="BD310" s="224"/>
      <c r="BE310" s="225"/>
      <c r="BF310" s="58"/>
    </row>
    <row r="311" spans="1:58" s="66" customFormat="1" ht="15.75" customHeight="1">
      <c r="A311" s="45"/>
      <c r="B311" s="49"/>
      <c r="C311" s="248" t="s">
        <v>93</v>
      </c>
      <c r="D311" s="224"/>
      <c r="E311" s="224"/>
      <c r="F311" s="224"/>
      <c r="G311" s="224"/>
      <c r="H311" s="224"/>
      <c r="I311" s="224"/>
      <c r="J311" s="224"/>
      <c r="K311" s="225"/>
      <c r="L311" s="248" t="s">
        <v>94</v>
      </c>
      <c r="M311" s="224"/>
      <c r="N311" s="224"/>
      <c r="O311" s="224"/>
      <c r="P311" s="224"/>
      <c r="Q311" s="224"/>
      <c r="R311" s="224"/>
      <c r="S311" s="224"/>
      <c r="T311" s="225"/>
      <c r="U311" s="251" t="s">
        <v>91</v>
      </c>
      <c r="V311" s="224"/>
      <c r="W311" s="224"/>
      <c r="X311" s="224"/>
      <c r="Y311" s="224"/>
      <c r="Z311" s="225"/>
      <c r="AA311" s="248" t="s">
        <v>95</v>
      </c>
      <c r="AB311" s="224"/>
      <c r="AC311" s="224"/>
      <c r="AD311" s="224"/>
      <c r="AE311" s="224"/>
      <c r="AF311" s="224"/>
      <c r="AG311" s="224"/>
      <c r="AH311" s="224"/>
      <c r="AI311" s="224"/>
      <c r="AJ311" s="224"/>
      <c r="AK311" s="224"/>
      <c r="AL311" s="224"/>
      <c r="AM311" s="224"/>
      <c r="AN311" s="224"/>
      <c r="AO311" s="224"/>
      <c r="AP311" s="225"/>
      <c r="AQ311" s="248"/>
      <c r="AR311" s="224"/>
      <c r="AS311" s="224"/>
      <c r="AT311" s="224"/>
      <c r="AU311" s="224"/>
      <c r="AV311" s="224"/>
      <c r="AW311" s="224"/>
      <c r="AX311" s="224"/>
      <c r="AY311" s="224"/>
      <c r="AZ311" s="224"/>
      <c r="BA311" s="224"/>
      <c r="BB311" s="224"/>
      <c r="BC311" s="224"/>
      <c r="BD311" s="224"/>
      <c r="BE311" s="225"/>
      <c r="BF311" s="58"/>
    </row>
    <row r="312" spans="1:58" s="66" customFormat="1" ht="15.75" customHeight="1">
      <c r="A312" s="45"/>
      <c r="B312" s="49"/>
      <c r="C312" s="248" t="s">
        <v>83</v>
      </c>
      <c r="D312" s="224"/>
      <c r="E312" s="224"/>
      <c r="F312" s="224"/>
      <c r="G312" s="224"/>
      <c r="H312" s="224"/>
      <c r="I312" s="224"/>
      <c r="J312" s="224"/>
      <c r="K312" s="225"/>
      <c r="L312" s="248" t="s">
        <v>96</v>
      </c>
      <c r="M312" s="224"/>
      <c r="N312" s="224"/>
      <c r="O312" s="224"/>
      <c r="P312" s="224"/>
      <c r="Q312" s="224"/>
      <c r="R312" s="224"/>
      <c r="S312" s="224"/>
      <c r="T312" s="225"/>
      <c r="U312" s="251" t="s">
        <v>28</v>
      </c>
      <c r="V312" s="224"/>
      <c r="W312" s="224"/>
      <c r="X312" s="224"/>
      <c r="Y312" s="224"/>
      <c r="Z312" s="225"/>
      <c r="AA312" s="248" t="s">
        <v>97</v>
      </c>
      <c r="AB312" s="224"/>
      <c r="AC312" s="224"/>
      <c r="AD312" s="224"/>
      <c r="AE312" s="224"/>
      <c r="AF312" s="224"/>
      <c r="AG312" s="224"/>
      <c r="AH312" s="224"/>
      <c r="AI312" s="224"/>
      <c r="AJ312" s="224"/>
      <c r="AK312" s="224"/>
      <c r="AL312" s="224"/>
      <c r="AM312" s="224"/>
      <c r="AN312" s="224"/>
      <c r="AO312" s="224"/>
      <c r="AP312" s="225"/>
      <c r="AQ312" s="248"/>
      <c r="AR312" s="224"/>
      <c r="AS312" s="224"/>
      <c r="AT312" s="224"/>
      <c r="AU312" s="224"/>
      <c r="AV312" s="224"/>
      <c r="AW312" s="224"/>
      <c r="AX312" s="224"/>
      <c r="AY312" s="224"/>
      <c r="AZ312" s="224"/>
      <c r="BA312" s="224"/>
      <c r="BB312" s="224"/>
      <c r="BC312" s="224"/>
      <c r="BD312" s="224"/>
      <c r="BE312" s="225"/>
      <c r="BF312" s="58"/>
    </row>
    <row r="313" spans="1:58" s="66" customFormat="1" ht="15.75" customHeight="1">
      <c r="A313" s="45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58"/>
    </row>
    <row r="314" spans="1:58" s="66" customFormat="1" ht="15.75" customHeight="1">
      <c r="A314" s="45"/>
      <c r="B314" s="49"/>
      <c r="C314" s="49" t="s">
        <v>100</v>
      </c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58"/>
    </row>
    <row r="315" spans="1:58" s="66" customFormat="1" ht="15.75" customHeight="1">
      <c r="A315" s="45"/>
      <c r="B315" s="49"/>
      <c r="C315" s="223" t="s">
        <v>15</v>
      </c>
      <c r="D315" s="224"/>
      <c r="E315" s="224"/>
      <c r="F315" s="224"/>
      <c r="G315" s="224"/>
      <c r="H315" s="224"/>
      <c r="I315" s="224"/>
      <c r="J315" s="224"/>
      <c r="K315" s="224"/>
      <c r="L315" s="224"/>
      <c r="M315" s="224"/>
      <c r="N315" s="224"/>
      <c r="O315" s="224"/>
      <c r="P315" s="224"/>
      <c r="Q315" s="224"/>
      <c r="R315" s="224"/>
      <c r="S315" s="224"/>
      <c r="T315" s="224"/>
      <c r="U315" s="224"/>
      <c r="V315" s="224"/>
      <c r="W315" s="224"/>
      <c r="X315" s="224"/>
      <c r="Y315" s="224"/>
      <c r="Z315" s="224"/>
      <c r="AA315" s="224"/>
      <c r="AB315" s="224"/>
      <c r="AC315" s="224"/>
      <c r="AD315" s="224"/>
      <c r="AE315" s="225"/>
      <c r="AF315" s="223" t="s">
        <v>16</v>
      </c>
      <c r="AG315" s="224"/>
      <c r="AH315" s="224"/>
      <c r="AI315" s="224"/>
      <c r="AJ315" s="224"/>
      <c r="AK315" s="224"/>
      <c r="AL315" s="224"/>
      <c r="AM315" s="224"/>
      <c r="AN315" s="224"/>
      <c r="AO315" s="224"/>
      <c r="AP315" s="224"/>
      <c r="AQ315" s="224"/>
      <c r="AR315" s="225"/>
      <c r="AS315" s="223" t="s">
        <v>17</v>
      </c>
      <c r="AT315" s="224"/>
      <c r="AU315" s="224"/>
      <c r="AV315" s="224"/>
      <c r="AW315" s="224"/>
      <c r="AX315" s="224"/>
      <c r="AY315" s="224"/>
      <c r="AZ315" s="224"/>
      <c r="BA315" s="224"/>
      <c r="BB315" s="224"/>
      <c r="BC315" s="224"/>
      <c r="BD315" s="224"/>
      <c r="BE315" s="225"/>
      <c r="BF315" s="58"/>
    </row>
    <row r="316" spans="1:58" s="66" customFormat="1" ht="15.75" customHeight="1">
      <c r="A316" s="45"/>
      <c r="B316" s="49"/>
      <c r="C316" s="237" t="s">
        <v>18</v>
      </c>
      <c r="D316" s="240"/>
      <c r="E316" s="240"/>
      <c r="F316" s="241"/>
      <c r="G316" s="133" t="s">
        <v>212</v>
      </c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3"/>
      <c r="AG316" s="174"/>
      <c r="AH316" s="174"/>
      <c r="AI316" s="174"/>
      <c r="AJ316" s="174"/>
      <c r="AK316" s="174"/>
      <c r="AL316" s="174"/>
      <c r="AM316" s="174"/>
      <c r="AN316" s="174"/>
      <c r="AO316" s="174"/>
      <c r="AP316" s="174"/>
      <c r="AQ316" s="174"/>
      <c r="AR316" s="298"/>
      <c r="AS316" s="174"/>
      <c r="AT316" s="174"/>
      <c r="AU316" s="174"/>
      <c r="AV316" s="174"/>
      <c r="AW316" s="174"/>
      <c r="AX316" s="174"/>
      <c r="AY316" s="174"/>
      <c r="AZ316" s="174"/>
      <c r="BA316" s="174"/>
      <c r="BB316" s="174"/>
      <c r="BC316" s="174"/>
      <c r="BD316" s="174"/>
      <c r="BE316" s="175"/>
      <c r="BF316" s="58"/>
    </row>
    <row r="317" spans="1:58" s="66" customFormat="1" ht="15.75" customHeight="1">
      <c r="A317" s="45"/>
      <c r="B317" s="49"/>
      <c r="C317" s="242"/>
      <c r="D317" s="243"/>
      <c r="E317" s="243"/>
      <c r="F317" s="244"/>
      <c r="G317" s="108" t="s">
        <v>213</v>
      </c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6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299"/>
      <c r="AS317" s="105"/>
      <c r="AT317" s="105"/>
      <c r="AU317" s="105"/>
      <c r="AV317" s="105"/>
      <c r="AW317" s="105"/>
      <c r="AX317" s="105"/>
      <c r="AY317" s="105"/>
      <c r="AZ317" s="105"/>
      <c r="BA317" s="105"/>
      <c r="BB317" s="105"/>
      <c r="BC317" s="105"/>
      <c r="BD317" s="105"/>
      <c r="BE317" s="104"/>
      <c r="BF317" s="58"/>
    </row>
    <row r="318" spans="1:58" s="160" customFormat="1" ht="15.75" customHeight="1">
      <c r="A318" s="45"/>
      <c r="B318" s="49"/>
      <c r="C318" s="242"/>
      <c r="D318" s="243"/>
      <c r="E318" s="243"/>
      <c r="F318" s="244"/>
      <c r="G318" s="108" t="s">
        <v>458</v>
      </c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6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299"/>
      <c r="AS318" s="105"/>
      <c r="AT318" s="105"/>
      <c r="AU318" s="105"/>
      <c r="AV318" s="105"/>
      <c r="AW318" s="105"/>
      <c r="AX318" s="105"/>
      <c r="AY318" s="105"/>
      <c r="AZ318" s="105"/>
      <c r="BA318" s="105"/>
      <c r="BB318" s="105"/>
      <c r="BC318" s="105"/>
      <c r="BD318" s="105"/>
      <c r="BE318" s="104"/>
      <c r="BF318" s="58"/>
    </row>
    <row r="319" spans="1:58" s="160" customFormat="1" ht="15.75" customHeight="1">
      <c r="A319" s="45"/>
      <c r="B319" s="49"/>
      <c r="C319" s="242"/>
      <c r="D319" s="243"/>
      <c r="E319" s="243"/>
      <c r="F319" s="244"/>
      <c r="G319" s="108" t="s">
        <v>459</v>
      </c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6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299"/>
      <c r="AS319" s="105"/>
      <c r="AT319" s="105"/>
      <c r="AU319" s="105"/>
      <c r="AV319" s="105"/>
      <c r="AW319" s="105"/>
      <c r="AX319" s="105"/>
      <c r="AY319" s="105"/>
      <c r="AZ319" s="105"/>
      <c r="BA319" s="105"/>
      <c r="BB319" s="105"/>
      <c r="BC319" s="105"/>
      <c r="BD319" s="105"/>
      <c r="BE319" s="104"/>
      <c r="BF319" s="58"/>
    </row>
    <row r="320" spans="1:58" s="66" customFormat="1" ht="15.75" customHeight="1">
      <c r="A320" s="45"/>
      <c r="B320" s="49"/>
      <c r="C320" s="242"/>
      <c r="D320" s="243"/>
      <c r="E320" s="243"/>
      <c r="F320" s="244"/>
      <c r="G320" s="108" t="s">
        <v>460</v>
      </c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6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299"/>
      <c r="AS320" s="105"/>
      <c r="AT320" s="105"/>
      <c r="AU320" s="105"/>
      <c r="AV320" s="105"/>
      <c r="AW320" s="105"/>
      <c r="AX320" s="105"/>
      <c r="AY320" s="105"/>
      <c r="AZ320" s="105"/>
      <c r="BA320" s="105"/>
      <c r="BB320" s="105"/>
      <c r="BC320" s="105"/>
      <c r="BD320" s="105"/>
      <c r="BE320" s="104"/>
      <c r="BF320" s="58"/>
    </row>
    <row r="321" spans="1:58" s="66" customFormat="1" ht="15.75" customHeight="1">
      <c r="A321" s="45"/>
      <c r="B321" s="49"/>
      <c r="C321" s="242"/>
      <c r="D321" s="243"/>
      <c r="E321" s="243"/>
      <c r="F321" s="244"/>
      <c r="G321" s="108" t="s">
        <v>214</v>
      </c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6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299"/>
      <c r="AS321" s="105"/>
      <c r="AT321" s="105"/>
      <c r="AU321" s="105"/>
      <c r="AV321" s="105"/>
      <c r="AW321" s="105"/>
      <c r="AX321" s="105"/>
      <c r="AY321" s="105"/>
      <c r="AZ321" s="105"/>
      <c r="BA321" s="105"/>
      <c r="BB321" s="105"/>
      <c r="BC321" s="105"/>
      <c r="BD321" s="105"/>
      <c r="BE321" s="104"/>
      <c r="BF321" s="58"/>
    </row>
    <row r="322" spans="1:58" s="66" customFormat="1" ht="15.75" customHeight="1">
      <c r="A322" s="45"/>
      <c r="B322" s="49"/>
      <c r="C322" s="242"/>
      <c r="D322" s="243"/>
      <c r="E322" s="243"/>
      <c r="F322" s="244"/>
      <c r="G322" s="108" t="s">
        <v>461</v>
      </c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6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299"/>
      <c r="AS322" s="105"/>
      <c r="AT322" s="105"/>
      <c r="AU322" s="105"/>
      <c r="AV322" s="105"/>
      <c r="AW322" s="105"/>
      <c r="AX322" s="105"/>
      <c r="AY322" s="105"/>
      <c r="AZ322" s="105"/>
      <c r="BA322" s="105"/>
      <c r="BB322" s="105"/>
      <c r="BC322" s="105"/>
      <c r="BD322" s="105"/>
      <c r="BE322" s="104"/>
      <c r="BF322" s="58"/>
    </row>
    <row r="323" spans="1:58" s="66" customFormat="1" ht="15.75" customHeight="1">
      <c r="A323" s="45"/>
      <c r="B323" s="49"/>
      <c r="C323" s="242"/>
      <c r="D323" s="243"/>
      <c r="E323" s="243"/>
      <c r="F323" s="244"/>
      <c r="G323" s="108" t="s">
        <v>462</v>
      </c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6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299"/>
      <c r="AS323" s="105"/>
      <c r="AT323" s="105"/>
      <c r="AU323" s="105"/>
      <c r="AV323" s="105"/>
      <c r="AW323" s="105"/>
      <c r="AX323" s="105"/>
      <c r="AY323" s="105"/>
      <c r="AZ323" s="105"/>
      <c r="BA323" s="105"/>
      <c r="BB323" s="105"/>
      <c r="BC323" s="105"/>
      <c r="BD323" s="105"/>
      <c r="BE323" s="104"/>
      <c r="BF323" s="58"/>
    </row>
    <row r="324" spans="1:58" s="66" customFormat="1" ht="15.75" customHeight="1">
      <c r="A324" s="45"/>
      <c r="B324" s="49"/>
      <c r="C324" s="242"/>
      <c r="D324" s="243"/>
      <c r="E324" s="243"/>
      <c r="F324" s="244"/>
      <c r="G324" s="108" t="s">
        <v>463</v>
      </c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6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299"/>
      <c r="AS324" s="105"/>
      <c r="AT324" s="105"/>
      <c r="AU324" s="105"/>
      <c r="AV324" s="105"/>
      <c r="AW324" s="105"/>
      <c r="AX324" s="105"/>
      <c r="AY324" s="105"/>
      <c r="AZ324" s="105"/>
      <c r="BA324" s="105"/>
      <c r="BB324" s="105"/>
      <c r="BC324" s="105"/>
      <c r="BD324" s="105"/>
      <c r="BE324" s="104"/>
      <c r="BF324" s="58"/>
    </row>
    <row r="325" spans="1:58" s="66" customFormat="1" ht="15.75" customHeight="1">
      <c r="A325" s="45"/>
      <c r="B325" s="49"/>
      <c r="C325" s="242"/>
      <c r="D325" s="243"/>
      <c r="E325" s="243"/>
      <c r="F325" s="244"/>
      <c r="G325" s="108" t="s">
        <v>464</v>
      </c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6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299"/>
      <c r="AS325" s="105"/>
      <c r="AT325" s="105"/>
      <c r="AU325" s="105"/>
      <c r="AV325" s="105"/>
      <c r="AW325" s="105"/>
      <c r="AX325" s="105"/>
      <c r="AY325" s="105"/>
      <c r="AZ325" s="105"/>
      <c r="BA325" s="105"/>
      <c r="BB325" s="105"/>
      <c r="BC325" s="105"/>
      <c r="BD325" s="105"/>
      <c r="BE325" s="104"/>
      <c r="BF325" s="58"/>
    </row>
    <row r="326" spans="1:58" s="66" customFormat="1" ht="15.75" customHeight="1">
      <c r="A326" s="45"/>
      <c r="B326" s="49"/>
      <c r="C326" s="242"/>
      <c r="D326" s="243"/>
      <c r="E326" s="243"/>
      <c r="F326" s="244"/>
      <c r="G326" s="108" t="s">
        <v>465</v>
      </c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6"/>
      <c r="AG326" s="105"/>
      <c r="AH326" s="105"/>
      <c r="AI326" s="105"/>
      <c r="AJ326" s="105"/>
      <c r="AK326" s="105"/>
      <c r="AL326" s="105"/>
      <c r="AM326" s="105"/>
      <c r="AN326" s="105"/>
      <c r="AO326" s="105"/>
      <c r="AP326" s="105"/>
      <c r="AQ326" s="105"/>
      <c r="AR326" s="299"/>
      <c r="AS326" s="105"/>
      <c r="AT326" s="105"/>
      <c r="AU326" s="105"/>
      <c r="AV326" s="105"/>
      <c r="AW326" s="105"/>
      <c r="AX326" s="105"/>
      <c r="AY326" s="105"/>
      <c r="AZ326" s="105"/>
      <c r="BA326" s="105"/>
      <c r="BB326" s="105"/>
      <c r="BC326" s="105"/>
      <c r="BD326" s="105"/>
      <c r="BE326" s="104"/>
      <c r="BF326" s="58"/>
    </row>
    <row r="327" spans="1:58" s="160" customFormat="1" ht="15.75" customHeight="1">
      <c r="A327" s="45"/>
      <c r="B327" s="49"/>
      <c r="C327" s="242"/>
      <c r="D327" s="243"/>
      <c r="E327" s="243"/>
      <c r="F327" s="244"/>
      <c r="G327" s="108" t="s">
        <v>466</v>
      </c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6"/>
      <c r="AG327" s="105"/>
      <c r="AH327" s="105"/>
      <c r="AI327" s="105"/>
      <c r="AJ327" s="105"/>
      <c r="AK327" s="105"/>
      <c r="AL327" s="105"/>
      <c r="AM327" s="105"/>
      <c r="AN327" s="105"/>
      <c r="AO327" s="105"/>
      <c r="AP327" s="105"/>
      <c r="AQ327" s="105"/>
      <c r="AR327" s="299"/>
      <c r="AS327" s="105"/>
      <c r="AT327" s="105"/>
      <c r="AU327" s="105"/>
      <c r="AV327" s="105"/>
      <c r="AW327" s="105"/>
      <c r="AX327" s="105"/>
      <c r="AY327" s="105"/>
      <c r="AZ327" s="105"/>
      <c r="BA327" s="105"/>
      <c r="BB327" s="105"/>
      <c r="BC327" s="105"/>
      <c r="BD327" s="105"/>
      <c r="BE327" s="104"/>
      <c r="BF327" s="58"/>
    </row>
    <row r="328" spans="1:58" s="160" customFormat="1" ht="15.75" customHeight="1">
      <c r="A328" s="45"/>
      <c r="B328" s="49"/>
      <c r="C328" s="242"/>
      <c r="D328" s="243"/>
      <c r="E328" s="243"/>
      <c r="F328" s="244"/>
      <c r="G328" s="108" t="s">
        <v>467</v>
      </c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6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299"/>
      <c r="AS328" s="105"/>
      <c r="AT328" s="105"/>
      <c r="AU328" s="105"/>
      <c r="AV328" s="105"/>
      <c r="AW328" s="105"/>
      <c r="AX328" s="105"/>
      <c r="AY328" s="105"/>
      <c r="AZ328" s="105"/>
      <c r="BA328" s="105"/>
      <c r="BB328" s="105"/>
      <c r="BC328" s="105"/>
      <c r="BD328" s="105"/>
      <c r="BE328" s="104"/>
      <c r="BF328" s="58"/>
    </row>
    <row r="329" spans="1:58" s="160" customFormat="1" ht="15.75" customHeight="1">
      <c r="A329" s="45"/>
      <c r="B329" s="49"/>
      <c r="C329" s="242"/>
      <c r="D329" s="243"/>
      <c r="E329" s="243"/>
      <c r="F329" s="244"/>
      <c r="G329" s="108" t="s">
        <v>468</v>
      </c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6"/>
      <c r="AG329" s="105"/>
      <c r="AH329" s="105"/>
      <c r="AI329" s="105"/>
      <c r="AJ329" s="105"/>
      <c r="AK329" s="105"/>
      <c r="AL329" s="105"/>
      <c r="AM329" s="105"/>
      <c r="AN329" s="105"/>
      <c r="AO329" s="105"/>
      <c r="AP329" s="105"/>
      <c r="AQ329" s="105"/>
      <c r="AR329" s="299"/>
      <c r="AS329" s="105"/>
      <c r="AT329" s="105"/>
      <c r="AU329" s="105"/>
      <c r="AV329" s="105"/>
      <c r="AW329" s="105"/>
      <c r="AX329" s="105"/>
      <c r="AY329" s="105"/>
      <c r="AZ329" s="105"/>
      <c r="BA329" s="105"/>
      <c r="BB329" s="105"/>
      <c r="BC329" s="105"/>
      <c r="BD329" s="105"/>
      <c r="BE329" s="104"/>
      <c r="BF329" s="58"/>
    </row>
    <row r="330" spans="1:58" s="160" customFormat="1" ht="15.75" customHeight="1">
      <c r="A330" s="45"/>
      <c r="B330" s="49"/>
      <c r="C330" s="242"/>
      <c r="D330" s="243"/>
      <c r="E330" s="243"/>
      <c r="F330" s="244"/>
      <c r="G330" s="108" t="s">
        <v>220</v>
      </c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6"/>
      <c r="AG330" s="105"/>
      <c r="AH330" s="105"/>
      <c r="AI330" s="105"/>
      <c r="AJ330" s="105"/>
      <c r="AK330" s="105"/>
      <c r="AL330" s="105"/>
      <c r="AM330" s="105"/>
      <c r="AN330" s="105"/>
      <c r="AO330" s="105"/>
      <c r="AP330" s="105"/>
      <c r="AQ330" s="105"/>
      <c r="AR330" s="299"/>
      <c r="AS330" s="105"/>
      <c r="AT330" s="105"/>
      <c r="AU330" s="105"/>
      <c r="AV330" s="105"/>
      <c r="AW330" s="105"/>
      <c r="AX330" s="105"/>
      <c r="AY330" s="105"/>
      <c r="AZ330" s="105"/>
      <c r="BA330" s="105"/>
      <c r="BB330" s="105"/>
      <c r="BC330" s="105"/>
      <c r="BD330" s="105"/>
      <c r="BE330" s="104"/>
      <c r="BF330" s="58"/>
    </row>
    <row r="331" spans="1:58" s="160" customFormat="1" ht="15.75" customHeight="1">
      <c r="A331" s="45"/>
      <c r="B331" s="49"/>
      <c r="C331" s="242"/>
      <c r="D331" s="243"/>
      <c r="E331" s="243"/>
      <c r="F331" s="244"/>
      <c r="G331" s="108" t="s">
        <v>469</v>
      </c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6"/>
      <c r="AG331" s="105"/>
      <c r="AH331" s="105"/>
      <c r="AI331" s="105"/>
      <c r="AJ331" s="105"/>
      <c r="AK331" s="105"/>
      <c r="AL331" s="105"/>
      <c r="AM331" s="105"/>
      <c r="AN331" s="105"/>
      <c r="AO331" s="105"/>
      <c r="AP331" s="105"/>
      <c r="AQ331" s="105"/>
      <c r="AR331" s="299"/>
      <c r="AS331" s="105"/>
      <c r="AT331" s="105"/>
      <c r="AU331" s="105"/>
      <c r="AV331" s="105"/>
      <c r="AW331" s="105"/>
      <c r="AX331" s="105"/>
      <c r="AY331" s="105"/>
      <c r="AZ331" s="105"/>
      <c r="BA331" s="105"/>
      <c r="BB331" s="105"/>
      <c r="BC331" s="105"/>
      <c r="BD331" s="105"/>
      <c r="BE331" s="104"/>
      <c r="BF331" s="58"/>
    </row>
    <row r="332" spans="1:58" s="160" customFormat="1" ht="15.75" customHeight="1">
      <c r="A332" s="45"/>
      <c r="B332" s="49"/>
      <c r="C332" s="242"/>
      <c r="D332" s="243"/>
      <c r="E332" s="243"/>
      <c r="F332" s="244"/>
      <c r="G332" s="108" t="s">
        <v>470</v>
      </c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6"/>
      <c r="AG332" s="105"/>
      <c r="AH332" s="105"/>
      <c r="AI332" s="105"/>
      <c r="AJ332" s="105"/>
      <c r="AK332" s="105"/>
      <c r="AL332" s="105"/>
      <c r="AM332" s="105"/>
      <c r="AN332" s="105"/>
      <c r="AO332" s="105"/>
      <c r="AP332" s="105"/>
      <c r="AQ332" s="105"/>
      <c r="AR332" s="299"/>
      <c r="AS332" s="105"/>
      <c r="AT332" s="105"/>
      <c r="AU332" s="105"/>
      <c r="AV332" s="105"/>
      <c r="AW332" s="105"/>
      <c r="AX332" s="105"/>
      <c r="AY332" s="105"/>
      <c r="AZ332" s="105"/>
      <c r="BA332" s="105"/>
      <c r="BB332" s="105"/>
      <c r="BC332" s="105"/>
      <c r="BD332" s="105"/>
      <c r="BE332" s="104"/>
      <c r="BF332" s="58"/>
    </row>
    <row r="333" spans="1:58" s="160" customFormat="1" ht="15.75" customHeight="1">
      <c r="A333" s="45"/>
      <c r="B333" s="49"/>
      <c r="C333" s="242"/>
      <c r="D333" s="243"/>
      <c r="E333" s="243"/>
      <c r="F333" s="244"/>
      <c r="G333" s="108" t="s">
        <v>471</v>
      </c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6"/>
      <c r="AG333" s="105"/>
      <c r="AH333" s="105"/>
      <c r="AI333" s="105"/>
      <c r="AJ333" s="105"/>
      <c r="AK333" s="105"/>
      <c r="AL333" s="105"/>
      <c r="AM333" s="105"/>
      <c r="AN333" s="105"/>
      <c r="AO333" s="105"/>
      <c r="AP333" s="105"/>
      <c r="AQ333" s="105"/>
      <c r="AR333" s="299"/>
      <c r="AS333" s="105"/>
      <c r="AT333" s="105"/>
      <c r="AU333" s="105"/>
      <c r="AV333" s="105"/>
      <c r="AW333" s="105"/>
      <c r="AX333" s="105"/>
      <c r="AY333" s="105"/>
      <c r="AZ333" s="105"/>
      <c r="BA333" s="105"/>
      <c r="BB333" s="105"/>
      <c r="BC333" s="105"/>
      <c r="BD333" s="105"/>
      <c r="BE333" s="104"/>
      <c r="BF333" s="58"/>
    </row>
    <row r="334" spans="1:58" s="160" customFormat="1" ht="15.75" customHeight="1">
      <c r="A334" s="45"/>
      <c r="B334" s="49"/>
      <c r="C334" s="242"/>
      <c r="D334" s="243"/>
      <c r="E334" s="243"/>
      <c r="F334" s="244"/>
      <c r="G334" s="108" t="s">
        <v>215</v>
      </c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6"/>
      <c r="AG334" s="105"/>
      <c r="AH334" s="105"/>
      <c r="AI334" s="105"/>
      <c r="AJ334" s="105"/>
      <c r="AK334" s="105"/>
      <c r="AL334" s="105"/>
      <c r="AM334" s="105"/>
      <c r="AN334" s="105"/>
      <c r="AO334" s="105"/>
      <c r="AP334" s="105"/>
      <c r="AQ334" s="105"/>
      <c r="AR334" s="299"/>
      <c r="AS334" s="105"/>
      <c r="AT334" s="105"/>
      <c r="AU334" s="105"/>
      <c r="AV334" s="105"/>
      <c r="AW334" s="105"/>
      <c r="AX334" s="105"/>
      <c r="AY334" s="105"/>
      <c r="AZ334" s="105"/>
      <c r="BA334" s="105"/>
      <c r="BB334" s="105"/>
      <c r="BC334" s="105"/>
      <c r="BD334" s="105"/>
      <c r="BE334" s="104"/>
      <c r="BF334" s="58"/>
    </row>
    <row r="335" spans="1:58" s="160" customFormat="1" ht="15.75" customHeight="1">
      <c r="A335" s="45"/>
      <c r="B335" s="49"/>
      <c r="C335" s="242"/>
      <c r="D335" s="243"/>
      <c r="E335" s="243"/>
      <c r="F335" s="244"/>
      <c r="G335" s="108" t="s">
        <v>472</v>
      </c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6"/>
      <c r="AG335" s="105"/>
      <c r="AH335" s="105"/>
      <c r="AI335" s="105"/>
      <c r="AJ335" s="105"/>
      <c r="AK335" s="105"/>
      <c r="AL335" s="105"/>
      <c r="AM335" s="105"/>
      <c r="AN335" s="105"/>
      <c r="AO335" s="105"/>
      <c r="AP335" s="105"/>
      <c r="AQ335" s="105"/>
      <c r="AR335" s="299"/>
      <c r="AS335" s="105"/>
      <c r="AT335" s="105"/>
      <c r="AU335" s="105"/>
      <c r="AV335" s="105"/>
      <c r="AW335" s="105"/>
      <c r="AX335" s="105"/>
      <c r="AY335" s="105"/>
      <c r="AZ335" s="105"/>
      <c r="BA335" s="105"/>
      <c r="BB335" s="105"/>
      <c r="BC335" s="105"/>
      <c r="BD335" s="105"/>
      <c r="BE335" s="104"/>
      <c r="BF335" s="58"/>
    </row>
    <row r="336" spans="1:58" s="160" customFormat="1" ht="15.75" customHeight="1">
      <c r="A336" s="45"/>
      <c r="B336" s="49"/>
      <c r="C336" s="242"/>
      <c r="D336" s="243"/>
      <c r="E336" s="243"/>
      <c r="F336" s="244"/>
      <c r="G336" s="108" t="s">
        <v>473</v>
      </c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6"/>
      <c r="AG336" s="105"/>
      <c r="AH336" s="105"/>
      <c r="AI336" s="105"/>
      <c r="AJ336" s="105"/>
      <c r="AK336" s="105"/>
      <c r="AL336" s="105"/>
      <c r="AM336" s="105"/>
      <c r="AN336" s="105"/>
      <c r="AO336" s="105"/>
      <c r="AP336" s="105"/>
      <c r="AQ336" s="105"/>
      <c r="AR336" s="299"/>
      <c r="AS336" s="105"/>
      <c r="AT336" s="105"/>
      <c r="AU336" s="105"/>
      <c r="AV336" s="105"/>
      <c r="AW336" s="105"/>
      <c r="AX336" s="105"/>
      <c r="AY336" s="105"/>
      <c r="AZ336" s="105"/>
      <c r="BA336" s="105"/>
      <c r="BB336" s="105"/>
      <c r="BC336" s="105"/>
      <c r="BD336" s="105"/>
      <c r="BE336" s="104"/>
      <c r="BF336" s="58"/>
    </row>
    <row r="337" spans="1:58" s="160" customFormat="1" ht="15.75" customHeight="1">
      <c r="A337" s="45"/>
      <c r="B337" s="49"/>
      <c r="C337" s="242"/>
      <c r="D337" s="243"/>
      <c r="E337" s="243"/>
      <c r="F337" s="244"/>
      <c r="G337" s="108" t="s">
        <v>217</v>
      </c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6"/>
      <c r="AG337" s="105"/>
      <c r="AH337" s="105"/>
      <c r="AI337" s="105"/>
      <c r="AJ337" s="105"/>
      <c r="AK337" s="105"/>
      <c r="AL337" s="105"/>
      <c r="AM337" s="105"/>
      <c r="AN337" s="105"/>
      <c r="AO337" s="105"/>
      <c r="AP337" s="105"/>
      <c r="AQ337" s="105"/>
      <c r="AR337" s="299"/>
      <c r="AS337" s="105"/>
      <c r="AT337" s="105"/>
      <c r="AU337" s="105"/>
      <c r="AV337" s="105"/>
      <c r="AW337" s="105"/>
      <c r="AX337" s="105"/>
      <c r="AY337" s="105"/>
      <c r="AZ337" s="105"/>
      <c r="BA337" s="105"/>
      <c r="BB337" s="105"/>
      <c r="BC337" s="105"/>
      <c r="BD337" s="105"/>
      <c r="BE337" s="104"/>
      <c r="BF337" s="58"/>
    </row>
    <row r="338" spans="1:58" s="160" customFormat="1" ht="15.75" customHeight="1">
      <c r="A338" s="45"/>
      <c r="B338" s="49"/>
      <c r="C338" s="242"/>
      <c r="D338" s="243"/>
      <c r="E338" s="243"/>
      <c r="F338" s="244"/>
      <c r="G338" s="108" t="s">
        <v>474</v>
      </c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6"/>
      <c r="AG338" s="105"/>
      <c r="AH338" s="105"/>
      <c r="AI338" s="105"/>
      <c r="AJ338" s="105"/>
      <c r="AK338" s="105"/>
      <c r="AL338" s="105"/>
      <c r="AM338" s="105"/>
      <c r="AN338" s="105"/>
      <c r="AO338" s="105"/>
      <c r="AP338" s="105"/>
      <c r="AQ338" s="105"/>
      <c r="AR338" s="299"/>
      <c r="AS338" s="105"/>
      <c r="AT338" s="105"/>
      <c r="AU338" s="105"/>
      <c r="AV338" s="105"/>
      <c r="AW338" s="105"/>
      <c r="AX338" s="105"/>
      <c r="AY338" s="105"/>
      <c r="AZ338" s="105"/>
      <c r="BA338" s="105"/>
      <c r="BB338" s="105"/>
      <c r="BC338" s="105"/>
      <c r="BD338" s="105"/>
      <c r="BE338" s="104"/>
      <c r="BF338" s="58"/>
    </row>
    <row r="339" spans="1:58" s="160" customFormat="1" ht="15.75" customHeight="1">
      <c r="A339" s="45"/>
      <c r="B339" s="49"/>
      <c r="C339" s="242"/>
      <c r="D339" s="243"/>
      <c r="E339" s="243"/>
      <c r="F339" s="244"/>
      <c r="G339" s="108" t="s">
        <v>475</v>
      </c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6"/>
      <c r="AG339" s="105"/>
      <c r="AH339" s="105"/>
      <c r="AI339" s="105"/>
      <c r="AJ339" s="105"/>
      <c r="AK339" s="105"/>
      <c r="AL339" s="105"/>
      <c r="AM339" s="105"/>
      <c r="AN339" s="105"/>
      <c r="AO339" s="105"/>
      <c r="AP339" s="105"/>
      <c r="AQ339" s="105"/>
      <c r="AR339" s="299"/>
      <c r="AS339" s="105"/>
      <c r="AT339" s="105"/>
      <c r="AU339" s="105"/>
      <c r="AV339" s="105"/>
      <c r="AW339" s="105"/>
      <c r="AX339" s="105"/>
      <c r="AY339" s="105"/>
      <c r="AZ339" s="105"/>
      <c r="BA339" s="105"/>
      <c r="BB339" s="105"/>
      <c r="BC339" s="105"/>
      <c r="BD339" s="105"/>
      <c r="BE339" s="104"/>
      <c r="BF339" s="58"/>
    </row>
    <row r="340" spans="1:58" s="160" customFormat="1" ht="15.75" customHeight="1">
      <c r="A340" s="45"/>
      <c r="B340" s="49"/>
      <c r="C340" s="242"/>
      <c r="D340" s="243"/>
      <c r="E340" s="243"/>
      <c r="F340" s="244"/>
      <c r="G340" s="108" t="s">
        <v>476</v>
      </c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6"/>
      <c r="AG340" s="105"/>
      <c r="AH340" s="105"/>
      <c r="AI340" s="105"/>
      <c r="AJ340" s="105"/>
      <c r="AK340" s="105"/>
      <c r="AL340" s="105"/>
      <c r="AM340" s="105"/>
      <c r="AN340" s="105"/>
      <c r="AO340" s="105"/>
      <c r="AP340" s="105"/>
      <c r="AQ340" s="105"/>
      <c r="AR340" s="299"/>
      <c r="AS340" s="105"/>
      <c r="AT340" s="105"/>
      <c r="AU340" s="105"/>
      <c r="AV340" s="105"/>
      <c r="AW340" s="105"/>
      <c r="AX340" s="105"/>
      <c r="AY340" s="105"/>
      <c r="AZ340" s="105"/>
      <c r="BA340" s="105"/>
      <c r="BB340" s="105"/>
      <c r="BC340" s="105"/>
      <c r="BD340" s="105"/>
      <c r="BE340" s="104"/>
      <c r="BF340" s="58"/>
    </row>
    <row r="341" spans="1:58" s="160" customFormat="1" ht="15.75" customHeight="1">
      <c r="A341" s="45"/>
      <c r="B341" s="49"/>
      <c r="C341" s="242"/>
      <c r="D341" s="243"/>
      <c r="E341" s="243"/>
      <c r="F341" s="244"/>
      <c r="G341" s="108" t="s">
        <v>216</v>
      </c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6"/>
      <c r="AG341" s="105"/>
      <c r="AH341" s="105"/>
      <c r="AI341" s="105"/>
      <c r="AJ341" s="105"/>
      <c r="AK341" s="105"/>
      <c r="AL341" s="105"/>
      <c r="AM341" s="105"/>
      <c r="AN341" s="105"/>
      <c r="AO341" s="105"/>
      <c r="AP341" s="105"/>
      <c r="AQ341" s="105"/>
      <c r="AR341" s="299"/>
      <c r="AS341" s="105"/>
      <c r="AT341" s="105"/>
      <c r="AU341" s="105"/>
      <c r="AV341" s="105"/>
      <c r="AW341" s="105"/>
      <c r="AX341" s="105"/>
      <c r="AY341" s="105"/>
      <c r="AZ341" s="105"/>
      <c r="BA341" s="105"/>
      <c r="BB341" s="105"/>
      <c r="BC341" s="105"/>
      <c r="BD341" s="105"/>
      <c r="BE341" s="104"/>
      <c r="BF341" s="58"/>
    </row>
    <row r="342" spans="1:58" s="160" customFormat="1" ht="15.75" customHeight="1">
      <c r="A342" s="45"/>
      <c r="B342" s="49"/>
      <c r="C342" s="242"/>
      <c r="D342" s="243"/>
      <c r="E342" s="243"/>
      <c r="F342" s="244"/>
      <c r="G342" s="108" t="s">
        <v>477</v>
      </c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6"/>
      <c r="AG342" s="105"/>
      <c r="AH342" s="105"/>
      <c r="AI342" s="105"/>
      <c r="AJ342" s="105"/>
      <c r="AK342" s="105"/>
      <c r="AL342" s="105"/>
      <c r="AM342" s="105"/>
      <c r="AN342" s="105"/>
      <c r="AO342" s="105"/>
      <c r="AP342" s="105"/>
      <c r="AQ342" s="105"/>
      <c r="AR342" s="300"/>
      <c r="AS342" s="105"/>
      <c r="AT342" s="105"/>
      <c r="AU342" s="105"/>
      <c r="AV342" s="105"/>
      <c r="AW342" s="105"/>
      <c r="AX342" s="105"/>
      <c r="AY342" s="105"/>
      <c r="AZ342" s="105"/>
      <c r="BA342" s="105"/>
      <c r="BB342" s="105"/>
      <c r="BC342" s="105"/>
      <c r="BD342" s="105"/>
      <c r="BE342" s="104"/>
      <c r="BF342" s="58"/>
    </row>
    <row r="343" spans="1:58" s="160" customFormat="1" ht="15.75" customHeight="1">
      <c r="A343" s="45"/>
      <c r="B343" s="49"/>
      <c r="C343" s="242"/>
      <c r="D343" s="243"/>
      <c r="E343" s="243"/>
      <c r="F343" s="244"/>
      <c r="G343" s="108" t="s">
        <v>478</v>
      </c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6"/>
      <c r="AG343" s="105"/>
      <c r="AH343" s="105"/>
      <c r="AI343" s="105"/>
      <c r="AJ343" s="105"/>
      <c r="AK343" s="105"/>
      <c r="AL343" s="105"/>
      <c r="AM343" s="105"/>
      <c r="AN343" s="105"/>
      <c r="AO343" s="105"/>
      <c r="AP343" s="105"/>
      <c r="AQ343" s="105"/>
      <c r="AR343" s="299"/>
      <c r="AS343" s="105"/>
      <c r="AT343" s="105"/>
      <c r="AU343" s="105"/>
      <c r="AV343" s="105"/>
      <c r="AW343" s="105"/>
      <c r="AX343" s="105"/>
      <c r="AY343" s="105"/>
      <c r="AZ343" s="105"/>
      <c r="BA343" s="105"/>
      <c r="BB343" s="105"/>
      <c r="BC343" s="105"/>
      <c r="BD343" s="105"/>
      <c r="BE343" s="104"/>
      <c r="BF343" s="58"/>
    </row>
    <row r="344" spans="1:58" s="160" customFormat="1" ht="15.75" customHeight="1">
      <c r="A344" s="45"/>
      <c r="B344" s="49"/>
      <c r="C344" s="242"/>
      <c r="D344" s="243"/>
      <c r="E344" s="243"/>
      <c r="F344" s="244"/>
      <c r="G344" s="108" t="s">
        <v>218</v>
      </c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6"/>
      <c r="AG344" s="105"/>
      <c r="AH344" s="105"/>
      <c r="AI344" s="105"/>
      <c r="AJ344" s="105"/>
      <c r="AK344" s="105"/>
      <c r="AL344" s="105"/>
      <c r="AM344" s="105"/>
      <c r="AN344" s="105"/>
      <c r="AO344" s="105"/>
      <c r="AP344" s="105"/>
      <c r="AQ344" s="105"/>
      <c r="AR344" s="299"/>
      <c r="AS344" s="105"/>
      <c r="AT344" s="105"/>
      <c r="AU344" s="105"/>
      <c r="AV344" s="105"/>
      <c r="AW344" s="105"/>
      <c r="AX344" s="105"/>
      <c r="AY344" s="105"/>
      <c r="AZ344" s="105"/>
      <c r="BA344" s="105"/>
      <c r="BB344" s="105"/>
      <c r="BC344" s="105"/>
      <c r="BD344" s="105"/>
      <c r="BE344" s="104"/>
      <c r="BF344" s="58"/>
    </row>
    <row r="345" spans="1:58" s="160" customFormat="1" ht="15.75" customHeight="1">
      <c r="A345" s="45"/>
      <c r="B345" s="49"/>
      <c r="C345" s="242"/>
      <c r="D345" s="243"/>
      <c r="E345" s="243"/>
      <c r="F345" s="244"/>
      <c r="G345" s="108" t="s">
        <v>479</v>
      </c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6"/>
      <c r="AG345" s="105"/>
      <c r="AH345" s="105"/>
      <c r="AI345" s="105"/>
      <c r="AJ345" s="105"/>
      <c r="AK345" s="105"/>
      <c r="AL345" s="105"/>
      <c r="AM345" s="105"/>
      <c r="AN345" s="105"/>
      <c r="AO345" s="105"/>
      <c r="AP345" s="105"/>
      <c r="AQ345" s="105"/>
      <c r="AR345" s="299"/>
      <c r="AS345" s="105"/>
      <c r="AT345" s="105"/>
      <c r="AU345" s="105"/>
      <c r="AV345" s="105"/>
      <c r="AW345" s="105"/>
      <c r="AX345" s="105"/>
      <c r="AY345" s="105"/>
      <c r="AZ345" s="105"/>
      <c r="BA345" s="105"/>
      <c r="BB345" s="105"/>
      <c r="BC345" s="105"/>
      <c r="BD345" s="105"/>
      <c r="BE345" s="104"/>
      <c r="BF345" s="58"/>
    </row>
    <row r="346" spans="1:58" s="160" customFormat="1" ht="15.75" customHeight="1">
      <c r="A346" s="45"/>
      <c r="B346" s="49"/>
      <c r="C346" s="242"/>
      <c r="D346" s="243"/>
      <c r="E346" s="243"/>
      <c r="F346" s="244"/>
      <c r="G346" s="108" t="s">
        <v>480</v>
      </c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6"/>
      <c r="AG346" s="105"/>
      <c r="AH346" s="105"/>
      <c r="AI346" s="105"/>
      <c r="AJ346" s="105"/>
      <c r="AK346" s="105"/>
      <c r="AL346" s="105"/>
      <c r="AM346" s="105"/>
      <c r="AN346" s="105"/>
      <c r="AO346" s="105"/>
      <c r="AP346" s="105"/>
      <c r="AQ346" s="105"/>
      <c r="AR346" s="299"/>
      <c r="AS346" s="105"/>
      <c r="AT346" s="105"/>
      <c r="AU346" s="105"/>
      <c r="AV346" s="105"/>
      <c r="AW346" s="105"/>
      <c r="AX346" s="105"/>
      <c r="AY346" s="105"/>
      <c r="AZ346" s="105"/>
      <c r="BA346" s="105"/>
      <c r="BB346" s="105"/>
      <c r="BC346" s="105"/>
      <c r="BD346" s="105"/>
      <c r="BE346" s="104"/>
      <c r="BF346" s="58"/>
    </row>
    <row r="347" spans="1:58" s="160" customFormat="1" ht="15.75" customHeight="1">
      <c r="A347" s="45"/>
      <c r="B347" s="49"/>
      <c r="C347" s="242"/>
      <c r="D347" s="243"/>
      <c r="E347" s="243"/>
      <c r="F347" s="244"/>
      <c r="G347" s="108" t="s">
        <v>481</v>
      </c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6"/>
      <c r="AG347" s="105"/>
      <c r="AH347" s="105"/>
      <c r="AI347" s="105"/>
      <c r="AJ347" s="105"/>
      <c r="AK347" s="105"/>
      <c r="AL347" s="105"/>
      <c r="AM347" s="105"/>
      <c r="AN347" s="105"/>
      <c r="AO347" s="105"/>
      <c r="AP347" s="105"/>
      <c r="AQ347" s="105"/>
      <c r="AR347" s="299"/>
      <c r="AS347" s="105"/>
      <c r="AT347" s="105"/>
      <c r="AU347" s="105"/>
      <c r="AV347" s="105"/>
      <c r="AW347" s="105"/>
      <c r="AX347" s="105"/>
      <c r="AY347" s="105"/>
      <c r="AZ347" s="105"/>
      <c r="BA347" s="105"/>
      <c r="BB347" s="105"/>
      <c r="BC347" s="105"/>
      <c r="BD347" s="105"/>
      <c r="BE347" s="104"/>
      <c r="BF347" s="58"/>
    </row>
    <row r="348" spans="1:58" s="160" customFormat="1" ht="15.75" customHeight="1">
      <c r="A348" s="45"/>
      <c r="B348" s="49"/>
      <c r="C348" s="242"/>
      <c r="D348" s="243"/>
      <c r="E348" s="243"/>
      <c r="F348" s="244"/>
      <c r="G348" s="108" t="s">
        <v>219</v>
      </c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6"/>
      <c r="AG348" s="105"/>
      <c r="AH348" s="105"/>
      <c r="AI348" s="105"/>
      <c r="AJ348" s="105"/>
      <c r="AK348" s="105"/>
      <c r="AL348" s="105"/>
      <c r="AM348" s="105"/>
      <c r="AN348" s="105"/>
      <c r="AO348" s="105"/>
      <c r="AP348" s="105"/>
      <c r="AQ348" s="105"/>
      <c r="AR348" s="299"/>
      <c r="AS348" s="105"/>
      <c r="AT348" s="105"/>
      <c r="AU348" s="105"/>
      <c r="AV348" s="105"/>
      <c r="AW348" s="105"/>
      <c r="AX348" s="105"/>
      <c r="AY348" s="105"/>
      <c r="AZ348" s="105"/>
      <c r="BA348" s="105"/>
      <c r="BB348" s="105"/>
      <c r="BC348" s="105"/>
      <c r="BD348" s="105"/>
      <c r="BE348" s="104"/>
      <c r="BF348" s="58"/>
    </row>
    <row r="349" spans="1:58" s="160" customFormat="1" ht="15.75" customHeight="1">
      <c r="A349" s="45"/>
      <c r="B349" s="49"/>
      <c r="C349" s="242"/>
      <c r="D349" s="243"/>
      <c r="E349" s="243"/>
      <c r="F349" s="244"/>
      <c r="G349" s="108" t="s">
        <v>482</v>
      </c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6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/>
      <c r="AR349" s="299"/>
      <c r="AS349" s="105"/>
      <c r="AT349" s="105"/>
      <c r="AU349" s="105"/>
      <c r="AV349" s="105"/>
      <c r="AW349" s="105"/>
      <c r="AX349" s="105"/>
      <c r="AY349" s="105"/>
      <c r="AZ349" s="105"/>
      <c r="BA349" s="105"/>
      <c r="BB349" s="105"/>
      <c r="BC349" s="105"/>
      <c r="BD349" s="105"/>
      <c r="BE349" s="104"/>
      <c r="BF349" s="58"/>
    </row>
    <row r="350" spans="1:58" s="160" customFormat="1" ht="15.75" customHeight="1">
      <c r="A350" s="45"/>
      <c r="B350" s="49"/>
      <c r="C350" s="242"/>
      <c r="D350" s="243"/>
      <c r="E350" s="243"/>
      <c r="F350" s="244"/>
      <c r="G350" s="108" t="s">
        <v>483</v>
      </c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6"/>
      <c r="AG350" s="105"/>
      <c r="AH350" s="105"/>
      <c r="AI350" s="105"/>
      <c r="AJ350" s="105"/>
      <c r="AK350" s="105"/>
      <c r="AL350" s="105"/>
      <c r="AM350" s="105"/>
      <c r="AN350" s="105"/>
      <c r="AO350" s="105"/>
      <c r="AP350" s="105"/>
      <c r="AQ350" s="105"/>
      <c r="AR350" s="299"/>
      <c r="AS350" s="105"/>
      <c r="AT350" s="105"/>
      <c r="AU350" s="105"/>
      <c r="AV350" s="105"/>
      <c r="AW350" s="105"/>
      <c r="AX350" s="105"/>
      <c r="AY350" s="105"/>
      <c r="AZ350" s="105"/>
      <c r="BA350" s="105"/>
      <c r="BB350" s="105"/>
      <c r="BC350" s="105"/>
      <c r="BD350" s="105"/>
      <c r="BE350" s="104"/>
      <c r="BF350" s="58"/>
    </row>
    <row r="351" spans="1:58" s="160" customFormat="1" ht="15.75" customHeight="1">
      <c r="A351" s="45"/>
      <c r="B351" s="49"/>
      <c r="C351" s="242"/>
      <c r="D351" s="243"/>
      <c r="E351" s="243"/>
      <c r="F351" s="244"/>
      <c r="G351" s="108" t="s">
        <v>484</v>
      </c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6"/>
      <c r="AG351" s="105"/>
      <c r="AH351" s="105"/>
      <c r="AI351" s="105"/>
      <c r="AJ351" s="105"/>
      <c r="AK351" s="105"/>
      <c r="AL351" s="105"/>
      <c r="AM351" s="105"/>
      <c r="AN351" s="105"/>
      <c r="AO351" s="105"/>
      <c r="AP351" s="105"/>
      <c r="AQ351" s="105"/>
      <c r="AR351" s="299"/>
      <c r="AS351" s="105"/>
      <c r="AT351" s="105"/>
      <c r="AU351" s="105"/>
      <c r="AV351" s="105"/>
      <c r="AW351" s="105"/>
      <c r="AX351" s="105"/>
      <c r="AY351" s="105"/>
      <c r="AZ351" s="105"/>
      <c r="BA351" s="105"/>
      <c r="BB351" s="105"/>
      <c r="BC351" s="105"/>
      <c r="BD351" s="105"/>
      <c r="BE351" s="104"/>
      <c r="BF351" s="58"/>
    </row>
    <row r="352" spans="1:58" s="160" customFormat="1" ht="15.75" customHeight="1">
      <c r="A352" s="45"/>
      <c r="B352" s="49"/>
      <c r="C352" s="242"/>
      <c r="D352" s="243"/>
      <c r="E352" s="243"/>
      <c r="F352" s="244"/>
      <c r="G352" s="108" t="s">
        <v>485</v>
      </c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6"/>
      <c r="AG352" s="105"/>
      <c r="AH352" s="105"/>
      <c r="AI352" s="105"/>
      <c r="AJ352" s="105"/>
      <c r="AK352" s="105"/>
      <c r="AL352" s="105"/>
      <c r="AM352" s="105"/>
      <c r="AN352" s="105"/>
      <c r="AO352" s="105"/>
      <c r="AP352" s="105"/>
      <c r="AQ352" s="105"/>
      <c r="AR352" s="299"/>
      <c r="AS352" s="105"/>
      <c r="AT352" s="105"/>
      <c r="AU352" s="105"/>
      <c r="AV352" s="105"/>
      <c r="AW352" s="105"/>
      <c r="AX352" s="105"/>
      <c r="AY352" s="105"/>
      <c r="AZ352" s="105"/>
      <c r="BA352" s="105"/>
      <c r="BB352" s="105"/>
      <c r="BC352" s="105"/>
      <c r="BD352" s="105"/>
      <c r="BE352" s="104"/>
      <c r="BF352" s="58"/>
    </row>
    <row r="353" spans="1:58" s="160" customFormat="1" ht="15.75" customHeight="1">
      <c r="A353" s="45"/>
      <c r="B353" s="49"/>
      <c r="C353" s="242"/>
      <c r="D353" s="243"/>
      <c r="E353" s="243"/>
      <c r="F353" s="244"/>
      <c r="G353" s="108" t="s">
        <v>488</v>
      </c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6"/>
      <c r="AG353" s="105"/>
      <c r="AH353" s="105"/>
      <c r="AI353" s="105"/>
      <c r="AJ353" s="105"/>
      <c r="AK353" s="105"/>
      <c r="AL353" s="105"/>
      <c r="AM353" s="105"/>
      <c r="AN353" s="105"/>
      <c r="AO353" s="105"/>
      <c r="AP353" s="105"/>
      <c r="AQ353" s="105"/>
      <c r="AR353" s="299"/>
      <c r="AS353" s="105"/>
      <c r="AT353" s="105"/>
      <c r="AU353" s="105"/>
      <c r="AV353" s="105"/>
      <c r="AW353" s="105"/>
      <c r="AX353" s="105"/>
      <c r="AY353" s="105"/>
      <c r="AZ353" s="105"/>
      <c r="BA353" s="105"/>
      <c r="BB353" s="105"/>
      <c r="BC353" s="105"/>
      <c r="BD353" s="105"/>
      <c r="BE353" s="104"/>
      <c r="BF353" s="58"/>
    </row>
    <row r="354" spans="1:58" s="160" customFormat="1" ht="15.75" customHeight="1">
      <c r="A354" s="45"/>
      <c r="B354" s="49"/>
      <c r="C354" s="242"/>
      <c r="D354" s="243"/>
      <c r="E354" s="243"/>
      <c r="F354" s="244"/>
      <c r="G354" s="108" t="s">
        <v>486</v>
      </c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6"/>
      <c r="AG354" s="105"/>
      <c r="AH354" s="105"/>
      <c r="AI354" s="105"/>
      <c r="AJ354" s="105"/>
      <c r="AK354" s="105"/>
      <c r="AL354" s="105"/>
      <c r="AM354" s="105"/>
      <c r="AN354" s="105"/>
      <c r="AO354" s="105"/>
      <c r="AP354" s="105"/>
      <c r="AQ354" s="105"/>
      <c r="AR354" s="299"/>
      <c r="AS354" s="105"/>
      <c r="AT354" s="105"/>
      <c r="AU354" s="105"/>
      <c r="AV354" s="105"/>
      <c r="AW354" s="105"/>
      <c r="AX354" s="105"/>
      <c r="AY354" s="105"/>
      <c r="AZ354" s="105"/>
      <c r="BA354" s="105"/>
      <c r="BB354" s="105"/>
      <c r="BC354" s="105"/>
      <c r="BD354" s="105"/>
      <c r="BE354" s="104"/>
      <c r="BF354" s="58"/>
    </row>
    <row r="355" spans="1:58" s="160" customFormat="1" ht="15.75" customHeight="1">
      <c r="A355" s="45"/>
      <c r="B355" s="49"/>
      <c r="C355" s="242"/>
      <c r="D355" s="243"/>
      <c r="E355" s="243"/>
      <c r="F355" s="244"/>
      <c r="G355" s="108" t="s">
        <v>487</v>
      </c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6"/>
      <c r="AG355" s="105"/>
      <c r="AH355" s="105"/>
      <c r="AI355" s="105"/>
      <c r="AJ355" s="105"/>
      <c r="AK355" s="105"/>
      <c r="AL355" s="105"/>
      <c r="AM355" s="105"/>
      <c r="AN355" s="105"/>
      <c r="AO355" s="105"/>
      <c r="AP355" s="105"/>
      <c r="AQ355" s="105"/>
      <c r="AR355" s="299"/>
      <c r="AS355" s="105"/>
      <c r="AT355" s="105"/>
      <c r="AU355" s="105"/>
      <c r="AV355" s="105"/>
      <c r="AW355" s="105"/>
      <c r="AX355" s="105"/>
      <c r="AY355" s="105"/>
      <c r="AZ355" s="105"/>
      <c r="BA355" s="105"/>
      <c r="BB355" s="105"/>
      <c r="BC355" s="105"/>
      <c r="BD355" s="105"/>
      <c r="BE355" s="104"/>
      <c r="BF355" s="58"/>
    </row>
    <row r="356" spans="1:58" s="160" customFormat="1" ht="15.75" customHeight="1">
      <c r="A356" s="45"/>
      <c r="B356" s="49"/>
      <c r="C356" s="242"/>
      <c r="D356" s="243"/>
      <c r="E356" s="243"/>
      <c r="F356" s="244"/>
      <c r="G356" s="108" t="s">
        <v>327</v>
      </c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6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/>
      <c r="AR356" s="299"/>
      <c r="AS356" s="105"/>
      <c r="AT356" s="105"/>
      <c r="AU356" s="105"/>
      <c r="AV356" s="105"/>
      <c r="AW356" s="105"/>
      <c r="AX356" s="105"/>
      <c r="AY356" s="105"/>
      <c r="AZ356" s="105"/>
      <c r="BA356" s="105"/>
      <c r="BB356" s="105"/>
      <c r="BC356" s="105"/>
      <c r="BD356" s="105"/>
      <c r="BE356" s="104"/>
      <c r="BF356" s="58"/>
    </row>
    <row r="357" spans="1:58" s="160" customFormat="1" ht="15.75" customHeight="1">
      <c r="A357" s="45"/>
      <c r="B357" s="49"/>
      <c r="C357" s="242"/>
      <c r="D357" s="243"/>
      <c r="E357" s="243"/>
      <c r="F357" s="244"/>
      <c r="G357" s="108" t="s">
        <v>328</v>
      </c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6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/>
      <c r="AR357" s="299"/>
      <c r="AS357" s="105"/>
      <c r="AT357" s="105"/>
      <c r="AU357" s="105"/>
      <c r="AV357" s="105"/>
      <c r="AW357" s="105"/>
      <c r="AX357" s="105"/>
      <c r="AY357" s="105"/>
      <c r="AZ357" s="105"/>
      <c r="BA357" s="105"/>
      <c r="BB357" s="105"/>
      <c r="BC357" s="105"/>
      <c r="BD357" s="105"/>
      <c r="BE357" s="104"/>
      <c r="BF357" s="58"/>
    </row>
    <row r="358" spans="1:58" s="160" customFormat="1" ht="15.75" customHeight="1">
      <c r="A358" s="45"/>
      <c r="B358" s="49"/>
      <c r="C358" s="242"/>
      <c r="D358" s="243"/>
      <c r="E358" s="243"/>
      <c r="F358" s="244"/>
      <c r="G358" s="108" t="s">
        <v>329</v>
      </c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6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/>
      <c r="AR358" s="299"/>
      <c r="AS358" s="105"/>
      <c r="AT358" s="105"/>
      <c r="AU358" s="105"/>
      <c r="AV358" s="105"/>
      <c r="AW358" s="105"/>
      <c r="AX358" s="105"/>
      <c r="AY358" s="105"/>
      <c r="AZ358" s="105"/>
      <c r="BA358" s="105"/>
      <c r="BB358" s="105"/>
      <c r="BC358" s="105"/>
      <c r="BD358" s="105"/>
      <c r="BE358" s="104"/>
      <c r="BF358" s="58"/>
    </row>
    <row r="359" spans="1:58" s="160" customFormat="1" ht="15.75" customHeight="1">
      <c r="A359" s="45"/>
      <c r="B359" s="49"/>
      <c r="C359" s="242"/>
      <c r="D359" s="243"/>
      <c r="E359" s="243"/>
      <c r="F359" s="244"/>
      <c r="G359" s="108" t="s">
        <v>330</v>
      </c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6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/>
      <c r="AR359" s="299"/>
      <c r="AS359" s="105"/>
      <c r="AT359" s="105"/>
      <c r="AU359" s="105"/>
      <c r="AV359" s="105"/>
      <c r="AW359" s="105"/>
      <c r="AX359" s="105"/>
      <c r="AY359" s="105"/>
      <c r="AZ359" s="105"/>
      <c r="BA359" s="105"/>
      <c r="BB359" s="105"/>
      <c r="BC359" s="105"/>
      <c r="BD359" s="105"/>
      <c r="BE359" s="104"/>
      <c r="BF359" s="58"/>
    </row>
    <row r="360" spans="1:58" s="160" customFormat="1" ht="15.75" customHeight="1">
      <c r="A360" s="45"/>
      <c r="B360" s="49"/>
      <c r="C360" s="242"/>
      <c r="D360" s="243"/>
      <c r="E360" s="243"/>
      <c r="F360" s="244"/>
      <c r="G360" s="108" t="s">
        <v>331</v>
      </c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6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/>
      <c r="AR360" s="299"/>
      <c r="AS360" s="105"/>
      <c r="AT360" s="105"/>
      <c r="AU360" s="105"/>
      <c r="AV360" s="105"/>
      <c r="AW360" s="105"/>
      <c r="AX360" s="105"/>
      <c r="AY360" s="105"/>
      <c r="AZ360" s="105"/>
      <c r="BA360" s="105"/>
      <c r="BB360" s="105"/>
      <c r="BC360" s="105"/>
      <c r="BD360" s="105"/>
      <c r="BE360" s="104"/>
      <c r="BF360" s="58"/>
    </row>
    <row r="361" spans="1:58" s="160" customFormat="1" ht="15.75" customHeight="1">
      <c r="A361" s="45"/>
      <c r="B361" s="49"/>
      <c r="C361" s="242"/>
      <c r="D361" s="243"/>
      <c r="E361" s="243"/>
      <c r="F361" s="244"/>
      <c r="G361" s="108" t="s">
        <v>332</v>
      </c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6"/>
      <c r="AG361" s="105"/>
      <c r="AH361" s="105"/>
      <c r="AI361" s="105"/>
      <c r="AJ361" s="105"/>
      <c r="AK361" s="105"/>
      <c r="AL361" s="105"/>
      <c r="AM361" s="105"/>
      <c r="AN361" s="105"/>
      <c r="AO361" s="105"/>
      <c r="AP361" s="105"/>
      <c r="AQ361" s="105"/>
      <c r="AR361" s="299"/>
      <c r="AS361" s="105"/>
      <c r="AT361" s="105"/>
      <c r="AU361" s="105"/>
      <c r="AV361" s="105"/>
      <c r="AW361" s="105"/>
      <c r="AX361" s="105"/>
      <c r="AY361" s="105"/>
      <c r="AZ361" s="105"/>
      <c r="BA361" s="105"/>
      <c r="BB361" s="105"/>
      <c r="BC361" s="105"/>
      <c r="BD361" s="105"/>
      <c r="BE361" s="104"/>
      <c r="BF361" s="58"/>
    </row>
    <row r="362" spans="1:58" s="160" customFormat="1" ht="15.75" customHeight="1">
      <c r="A362" s="45"/>
      <c r="B362" s="49"/>
      <c r="C362" s="242"/>
      <c r="D362" s="243"/>
      <c r="E362" s="243"/>
      <c r="F362" s="244"/>
      <c r="G362" s="108" t="s">
        <v>334</v>
      </c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6"/>
      <c r="AG362" s="105"/>
      <c r="AH362" s="105"/>
      <c r="AI362" s="105"/>
      <c r="AJ362" s="105"/>
      <c r="AK362" s="105"/>
      <c r="AL362" s="105"/>
      <c r="AM362" s="105"/>
      <c r="AN362" s="105"/>
      <c r="AO362" s="105"/>
      <c r="AP362" s="105"/>
      <c r="AQ362" s="105"/>
      <c r="AR362" s="299"/>
      <c r="AS362" s="105"/>
      <c r="AT362" s="105"/>
      <c r="AU362" s="105"/>
      <c r="AV362" s="105"/>
      <c r="AW362" s="105"/>
      <c r="AX362" s="105"/>
      <c r="AY362" s="105"/>
      <c r="AZ362" s="105"/>
      <c r="BA362" s="105"/>
      <c r="BB362" s="105"/>
      <c r="BC362" s="105"/>
      <c r="BD362" s="105"/>
      <c r="BE362" s="104"/>
      <c r="BF362" s="58"/>
    </row>
    <row r="363" spans="1:58" s="66" customFormat="1" ht="15.75" customHeight="1">
      <c r="A363" s="45"/>
      <c r="B363" s="49"/>
      <c r="C363" s="242"/>
      <c r="D363" s="243"/>
      <c r="E363" s="243"/>
      <c r="F363" s="244"/>
      <c r="G363" s="108" t="s">
        <v>335</v>
      </c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6"/>
      <c r="AG363" s="105"/>
      <c r="AH363" s="105"/>
      <c r="AI363" s="105"/>
      <c r="AJ363" s="105"/>
      <c r="AK363" s="105"/>
      <c r="AL363" s="105"/>
      <c r="AM363" s="105"/>
      <c r="AN363" s="105"/>
      <c r="AO363" s="105"/>
      <c r="AP363" s="105"/>
      <c r="AQ363" s="105"/>
      <c r="AR363" s="299"/>
      <c r="AS363" s="105"/>
      <c r="AT363" s="105"/>
      <c r="AU363" s="105"/>
      <c r="AV363" s="105"/>
      <c r="AW363" s="105"/>
      <c r="AX363" s="105"/>
      <c r="AY363" s="105"/>
      <c r="AZ363" s="105"/>
      <c r="BA363" s="105"/>
      <c r="BB363" s="105"/>
      <c r="BC363" s="105"/>
      <c r="BD363" s="105"/>
      <c r="BE363" s="104"/>
      <c r="BF363" s="58"/>
    </row>
    <row r="364" spans="1:58" s="66" customFormat="1" ht="15.75" customHeight="1">
      <c r="A364" s="45"/>
      <c r="B364" s="49"/>
      <c r="C364" s="223" t="s">
        <v>19</v>
      </c>
      <c r="D364" s="224"/>
      <c r="E364" s="224"/>
      <c r="F364" s="225"/>
      <c r="G364" s="130" t="s">
        <v>221</v>
      </c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130"/>
      <c r="AD364" s="130"/>
      <c r="AE364" s="130"/>
      <c r="AF364" s="128"/>
      <c r="AG364" s="170"/>
      <c r="AH364" s="170"/>
      <c r="AI364" s="170"/>
      <c r="AJ364" s="170"/>
      <c r="AK364" s="170"/>
      <c r="AL364" s="170"/>
      <c r="AM364" s="170"/>
      <c r="AN364" s="170"/>
      <c r="AO364" s="170"/>
      <c r="AP364" s="170"/>
      <c r="AQ364" s="170"/>
      <c r="AR364" s="301"/>
      <c r="AS364" s="170"/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0"/>
      <c r="BD364" s="170"/>
      <c r="BE364" s="171"/>
      <c r="BF364" s="58"/>
    </row>
    <row r="365" spans="1:58" s="160" customFormat="1" ht="15.75" customHeight="1">
      <c r="A365" s="45"/>
      <c r="B365" s="59"/>
      <c r="C365" s="214" t="s">
        <v>253</v>
      </c>
      <c r="D365" s="215"/>
      <c r="E365" s="215"/>
      <c r="F365" s="216"/>
      <c r="G365" s="74" t="s">
        <v>279</v>
      </c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161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02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7"/>
      <c r="BF365" s="58"/>
    </row>
    <row r="366" spans="1:58" s="160" customFormat="1" ht="15.75" customHeight="1">
      <c r="A366" s="45"/>
      <c r="B366" s="59"/>
      <c r="C366" s="217"/>
      <c r="D366" s="218"/>
      <c r="E366" s="218"/>
      <c r="F366" s="219"/>
      <c r="G366" s="45" t="s">
        <v>30</v>
      </c>
      <c r="H366" s="49"/>
      <c r="I366" s="49" t="s">
        <v>489</v>
      </c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180"/>
      <c r="AG366" s="165"/>
      <c r="AH366" s="165"/>
      <c r="AI366" s="165"/>
      <c r="AJ366" s="165"/>
      <c r="AK366" s="165"/>
      <c r="AL366" s="165"/>
      <c r="AM366" s="165"/>
      <c r="AN366" s="165"/>
      <c r="AO366" s="165"/>
      <c r="AP366" s="165"/>
      <c r="AQ366" s="165"/>
      <c r="AR366" s="56"/>
      <c r="AS366" s="165"/>
      <c r="AT366" s="165"/>
      <c r="AU366" s="165"/>
      <c r="AV366" s="165"/>
      <c r="AW366" s="165"/>
      <c r="AX366" s="165"/>
      <c r="AY366" s="165"/>
      <c r="AZ366" s="165"/>
      <c r="BA366" s="165"/>
      <c r="BB366" s="165"/>
      <c r="BC366" s="165"/>
      <c r="BD366" s="165"/>
      <c r="BE366" s="181"/>
      <c r="BF366" s="58"/>
    </row>
    <row r="367" spans="1:58" s="160" customFormat="1" ht="15.75" customHeight="1">
      <c r="A367" s="45"/>
      <c r="B367" s="59"/>
      <c r="C367" s="220"/>
      <c r="D367" s="221"/>
      <c r="E367" s="221"/>
      <c r="F367" s="222"/>
      <c r="G367" s="87" t="s">
        <v>255</v>
      </c>
      <c r="H367" s="88"/>
      <c r="I367" s="88" t="s">
        <v>281</v>
      </c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162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  <c r="AR367" s="303"/>
      <c r="AS367" s="90"/>
      <c r="AT367" s="90"/>
      <c r="AU367" s="90"/>
      <c r="AV367" s="90"/>
      <c r="AW367" s="90"/>
      <c r="AX367" s="90"/>
      <c r="AY367" s="90"/>
      <c r="AZ367" s="90"/>
      <c r="BA367" s="90"/>
      <c r="BB367" s="90"/>
      <c r="BC367" s="90"/>
      <c r="BD367" s="90"/>
      <c r="BE367" s="91"/>
      <c r="BF367" s="58"/>
    </row>
    <row r="368" spans="1:58" s="160" customFormat="1" ht="15.75" customHeight="1">
      <c r="A368" s="45"/>
      <c r="B368" s="59"/>
      <c r="C368" s="214" t="s">
        <v>253</v>
      </c>
      <c r="D368" s="215"/>
      <c r="E368" s="215"/>
      <c r="F368" s="216"/>
      <c r="G368" s="74" t="s">
        <v>282</v>
      </c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161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02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7"/>
      <c r="BF368" s="58"/>
    </row>
    <row r="369" spans="1:58" s="160" customFormat="1" ht="15.75" customHeight="1">
      <c r="A369" s="45"/>
      <c r="B369" s="59"/>
      <c r="C369" s="217"/>
      <c r="D369" s="218"/>
      <c r="E369" s="218"/>
      <c r="F369" s="219"/>
      <c r="G369" s="45" t="s">
        <v>30</v>
      </c>
      <c r="H369" s="49"/>
      <c r="I369" s="49" t="s">
        <v>283</v>
      </c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180"/>
      <c r="AG369" s="165"/>
      <c r="AH369" s="165"/>
      <c r="AI369" s="165"/>
      <c r="AJ369" s="165"/>
      <c r="AK369" s="165"/>
      <c r="AL369" s="165"/>
      <c r="AM369" s="165"/>
      <c r="AN369" s="165"/>
      <c r="AO369" s="165"/>
      <c r="AP369" s="165"/>
      <c r="AQ369" s="165"/>
      <c r="AR369" s="56"/>
      <c r="AS369" s="165"/>
      <c r="AT369" s="165"/>
      <c r="AU369" s="165"/>
      <c r="AV369" s="165"/>
      <c r="AW369" s="165"/>
      <c r="AX369" s="165"/>
      <c r="AY369" s="165"/>
      <c r="AZ369" s="165"/>
      <c r="BA369" s="165"/>
      <c r="BB369" s="165"/>
      <c r="BC369" s="165"/>
      <c r="BD369" s="165"/>
      <c r="BE369" s="181"/>
      <c r="BF369" s="58"/>
    </row>
    <row r="370" spans="1:58" s="160" customFormat="1" ht="15.75" customHeight="1">
      <c r="A370" s="45"/>
      <c r="B370" s="59"/>
      <c r="C370" s="220"/>
      <c r="D370" s="221"/>
      <c r="E370" s="221"/>
      <c r="F370" s="222"/>
      <c r="G370" s="87" t="s">
        <v>255</v>
      </c>
      <c r="H370" s="88"/>
      <c r="I370" s="88" t="s">
        <v>284</v>
      </c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162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  <c r="AR370" s="304"/>
      <c r="AS370" s="90"/>
      <c r="AT370" s="90"/>
      <c r="AU370" s="90"/>
      <c r="AV370" s="90"/>
      <c r="AW370" s="90"/>
      <c r="AX370" s="90"/>
      <c r="AY370" s="90"/>
      <c r="AZ370" s="90"/>
      <c r="BA370" s="90"/>
      <c r="BB370" s="90"/>
      <c r="BC370" s="90"/>
      <c r="BD370" s="90"/>
      <c r="BE370" s="91"/>
      <c r="BF370" s="58"/>
    </row>
    <row r="371" spans="1:58" s="160" customFormat="1" ht="15.75" customHeight="1">
      <c r="A371" s="45"/>
      <c r="B371" s="59"/>
      <c r="C371" s="214" t="s">
        <v>253</v>
      </c>
      <c r="D371" s="215"/>
      <c r="E371" s="215"/>
      <c r="F371" s="216"/>
      <c r="G371" s="74" t="s">
        <v>285</v>
      </c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161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02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7"/>
      <c r="BF371" s="58"/>
    </row>
    <row r="372" spans="1:58" s="160" customFormat="1" ht="15.75" customHeight="1">
      <c r="A372" s="45"/>
      <c r="B372" s="59"/>
      <c r="C372" s="217"/>
      <c r="D372" s="218"/>
      <c r="E372" s="218"/>
      <c r="F372" s="219"/>
      <c r="G372" s="45" t="s">
        <v>30</v>
      </c>
      <c r="H372" s="49"/>
      <c r="I372" s="49" t="s">
        <v>490</v>
      </c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180"/>
      <c r="AG372" s="165"/>
      <c r="AH372" s="165"/>
      <c r="AI372" s="165"/>
      <c r="AJ372" s="165"/>
      <c r="AK372" s="165"/>
      <c r="AL372" s="165"/>
      <c r="AM372" s="165"/>
      <c r="AN372" s="165"/>
      <c r="AO372" s="165"/>
      <c r="AP372" s="165"/>
      <c r="AQ372" s="165"/>
      <c r="AR372" s="56"/>
      <c r="AS372" s="165"/>
      <c r="AT372" s="165"/>
      <c r="AU372" s="165"/>
      <c r="AV372" s="165"/>
      <c r="AW372" s="165"/>
      <c r="AX372" s="165"/>
      <c r="AY372" s="165"/>
      <c r="AZ372" s="165"/>
      <c r="BA372" s="165"/>
      <c r="BB372" s="165"/>
      <c r="BC372" s="165"/>
      <c r="BD372" s="165"/>
      <c r="BE372" s="181"/>
      <c r="BF372" s="58"/>
    </row>
    <row r="373" spans="1:58" s="160" customFormat="1" ht="15.75" customHeight="1">
      <c r="A373" s="45"/>
      <c r="B373" s="59"/>
      <c r="C373" s="220"/>
      <c r="D373" s="221"/>
      <c r="E373" s="221"/>
      <c r="F373" s="222"/>
      <c r="G373" s="87" t="s">
        <v>255</v>
      </c>
      <c r="H373" s="88"/>
      <c r="I373" s="88" t="s">
        <v>287</v>
      </c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162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304"/>
      <c r="AS373" s="90"/>
      <c r="AT373" s="90"/>
      <c r="AU373" s="90"/>
      <c r="AV373" s="90"/>
      <c r="AW373" s="90"/>
      <c r="AX373" s="90"/>
      <c r="AY373" s="90"/>
      <c r="AZ373" s="90"/>
      <c r="BA373" s="90"/>
      <c r="BB373" s="90"/>
      <c r="BC373" s="90"/>
      <c r="BD373" s="90"/>
      <c r="BE373" s="91"/>
      <c r="BF373" s="58"/>
    </row>
    <row r="374" spans="1:58" s="160" customFormat="1" ht="15.75" customHeight="1">
      <c r="A374" s="45"/>
      <c r="B374" s="59"/>
      <c r="C374" s="214" t="s">
        <v>253</v>
      </c>
      <c r="D374" s="215"/>
      <c r="E374" s="215"/>
      <c r="F374" s="216"/>
      <c r="G374" s="74" t="s">
        <v>288</v>
      </c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161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02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7"/>
      <c r="BF374" s="58"/>
    </row>
    <row r="375" spans="1:58" s="160" customFormat="1" ht="15.75" customHeight="1">
      <c r="A375" s="45"/>
      <c r="B375" s="59"/>
      <c r="C375" s="217"/>
      <c r="D375" s="218"/>
      <c r="E375" s="218"/>
      <c r="F375" s="219"/>
      <c r="G375" s="45" t="s">
        <v>30</v>
      </c>
      <c r="H375" s="49"/>
      <c r="I375" s="49" t="s">
        <v>491</v>
      </c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180"/>
      <c r="AG375" s="165"/>
      <c r="AH375" s="165"/>
      <c r="AI375" s="165"/>
      <c r="AJ375" s="165"/>
      <c r="AK375" s="165"/>
      <c r="AL375" s="165"/>
      <c r="AM375" s="165"/>
      <c r="AN375" s="165"/>
      <c r="AO375" s="165"/>
      <c r="AP375" s="165"/>
      <c r="AQ375" s="165"/>
      <c r="AR375" s="56"/>
      <c r="AS375" s="165"/>
      <c r="AT375" s="165"/>
      <c r="AU375" s="165"/>
      <c r="AV375" s="165"/>
      <c r="AW375" s="165"/>
      <c r="AX375" s="165"/>
      <c r="AY375" s="165"/>
      <c r="AZ375" s="165"/>
      <c r="BA375" s="165"/>
      <c r="BB375" s="165"/>
      <c r="BC375" s="165"/>
      <c r="BD375" s="165"/>
      <c r="BE375" s="181"/>
      <c r="BF375" s="58"/>
    </row>
    <row r="376" spans="1:58" s="160" customFormat="1" ht="15.75" customHeight="1">
      <c r="A376" s="45"/>
      <c r="B376" s="59"/>
      <c r="C376" s="220"/>
      <c r="D376" s="221"/>
      <c r="E376" s="221"/>
      <c r="F376" s="222"/>
      <c r="G376" s="87" t="s">
        <v>255</v>
      </c>
      <c r="H376" s="88"/>
      <c r="I376" s="88" t="s">
        <v>290</v>
      </c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162"/>
      <c r="AG376" s="90"/>
      <c r="AH376" s="90"/>
      <c r="AI376" s="90"/>
      <c r="AJ376" s="90"/>
      <c r="AK376" s="90"/>
      <c r="AL376" s="90"/>
      <c r="AM376" s="90"/>
      <c r="AN376" s="90"/>
      <c r="AO376" s="90"/>
      <c r="AP376" s="90"/>
      <c r="AQ376" s="90"/>
      <c r="AR376" s="304"/>
      <c r="AS376" s="90"/>
      <c r="AT376" s="90"/>
      <c r="AU376" s="90"/>
      <c r="AV376" s="90"/>
      <c r="AW376" s="90"/>
      <c r="AX376" s="90"/>
      <c r="AY376" s="90"/>
      <c r="AZ376" s="90"/>
      <c r="BA376" s="90"/>
      <c r="BB376" s="90"/>
      <c r="BC376" s="90"/>
      <c r="BD376" s="90"/>
      <c r="BE376" s="91"/>
      <c r="BF376" s="58"/>
    </row>
    <row r="377" spans="1:58" s="160" customFormat="1" ht="15.75" customHeight="1">
      <c r="A377" s="45"/>
      <c r="B377" s="59"/>
      <c r="C377" s="214" t="s">
        <v>253</v>
      </c>
      <c r="D377" s="215"/>
      <c r="E377" s="215"/>
      <c r="F377" s="216"/>
      <c r="G377" s="74" t="s">
        <v>291</v>
      </c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161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02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7"/>
      <c r="BF377" s="58"/>
    </row>
    <row r="378" spans="1:58" s="160" customFormat="1" ht="15.75" customHeight="1">
      <c r="A378" s="45"/>
      <c r="B378" s="59"/>
      <c r="C378" s="217"/>
      <c r="D378" s="218"/>
      <c r="E378" s="218"/>
      <c r="F378" s="219"/>
      <c r="G378" s="45" t="s">
        <v>30</v>
      </c>
      <c r="H378" s="49"/>
      <c r="I378" s="49" t="s">
        <v>492</v>
      </c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180"/>
      <c r="AG378" s="165"/>
      <c r="AH378" s="165"/>
      <c r="AI378" s="165"/>
      <c r="AJ378" s="165"/>
      <c r="AK378" s="165"/>
      <c r="AL378" s="165"/>
      <c r="AM378" s="165"/>
      <c r="AN378" s="165"/>
      <c r="AO378" s="165"/>
      <c r="AP378" s="165"/>
      <c r="AQ378" s="165"/>
      <c r="AR378" s="305"/>
      <c r="AS378" s="165"/>
      <c r="AT378" s="165"/>
      <c r="AU378" s="165"/>
      <c r="AV378" s="165"/>
      <c r="AW378" s="165"/>
      <c r="AX378" s="165"/>
      <c r="AY378" s="165"/>
      <c r="AZ378" s="165"/>
      <c r="BA378" s="165"/>
      <c r="BB378" s="165"/>
      <c r="BC378" s="165"/>
      <c r="BD378" s="165"/>
      <c r="BE378" s="181"/>
      <c r="BF378" s="58"/>
    </row>
    <row r="379" spans="1:58" s="160" customFormat="1" ht="15.75" customHeight="1">
      <c r="A379" s="45"/>
      <c r="B379" s="59"/>
      <c r="C379" s="220"/>
      <c r="D379" s="221"/>
      <c r="E379" s="221"/>
      <c r="F379" s="222"/>
      <c r="G379" s="87" t="s">
        <v>255</v>
      </c>
      <c r="H379" s="88"/>
      <c r="I379" s="88" t="s">
        <v>293</v>
      </c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162"/>
      <c r="AG379" s="90"/>
      <c r="AH379" s="90"/>
      <c r="AI379" s="90"/>
      <c r="AJ379" s="90"/>
      <c r="AK379" s="90"/>
      <c r="AL379" s="90"/>
      <c r="AM379" s="90"/>
      <c r="AN379" s="90"/>
      <c r="AO379" s="90"/>
      <c r="AP379" s="90"/>
      <c r="AQ379" s="90"/>
      <c r="AR379" s="304"/>
      <c r="AS379" s="90"/>
      <c r="AT379" s="90"/>
      <c r="AU379" s="90"/>
      <c r="AV379" s="90"/>
      <c r="AW379" s="90"/>
      <c r="AX379" s="90"/>
      <c r="AY379" s="90"/>
      <c r="AZ379" s="90"/>
      <c r="BA379" s="90"/>
      <c r="BB379" s="90"/>
      <c r="BC379" s="90"/>
      <c r="BD379" s="90"/>
      <c r="BE379" s="91"/>
      <c r="BF379" s="58"/>
    </row>
    <row r="380" spans="1:58" s="160" customFormat="1" ht="15.75" customHeight="1">
      <c r="A380" s="45"/>
      <c r="B380" s="59"/>
      <c r="C380" s="214" t="s">
        <v>253</v>
      </c>
      <c r="D380" s="215"/>
      <c r="E380" s="215"/>
      <c r="F380" s="216"/>
      <c r="G380" s="74" t="s">
        <v>294</v>
      </c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161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02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7"/>
      <c r="BF380" s="58"/>
    </row>
    <row r="381" spans="1:58" s="160" customFormat="1" ht="15.75" customHeight="1">
      <c r="A381" s="45"/>
      <c r="B381" s="59"/>
      <c r="C381" s="217"/>
      <c r="D381" s="218"/>
      <c r="E381" s="218"/>
      <c r="F381" s="219"/>
      <c r="G381" s="45" t="s">
        <v>30</v>
      </c>
      <c r="H381" s="49"/>
      <c r="I381" s="49" t="s">
        <v>493</v>
      </c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180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56"/>
      <c r="AS381" s="165"/>
      <c r="AT381" s="165"/>
      <c r="AU381" s="165"/>
      <c r="AV381" s="165"/>
      <c r="AW381" s="165"/>
      <c r="AX381" s="165"/>
      <c r="AY381" s="165"/>
      <c r="AZ381" s="165"/>
      <c r="BA381" s="165"/>
      <c r="BB381" s="165"/>
      <c r="BC381" s="165"/>
      <c r="BD381" s="165"/>
      <c r="BE381" s="181"/>
      <c r="BF381" s="58"/>
    </row>
    <row r="382" spans="1:58" s="160" customFormat="1" ht="15.75" customHeight="1">
      <c r="A382" s="45"/>
      <c r="B382" s="59"/>
      <c r="C382" s="220"/>
      <c r="D382" s="221"/>
      <c r="E382" s="221"/>
      <c r="F382" s="222"/>
      <c r="G382" s="87" t="s">
        <v>255</v>
      </c>
      <c r="H382" s="88"/>
      <c r="I382" s="88" t="s">
        <v>296</v>
      </c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162"/>
      <c r="AG382" s="90"/>
      <c r="AH382" s="90"/>
      <c r="AI382" s="90"/>
      <c r="AJ382" s="90"/>
      <c r="AK382" s="90"/>
      <c r="AL382" s="90"/>
      <c r="AM382" s="90"/>
      <c r="AN382" s="90"/>
      <c r="AO382" s="90"/>
      <c r="AP382" s="90"/>
      <c r="AQ382" s="90"/>
      <c r="AR382" s="304"/>
      <c r="AS382" s="90"/>
      <c r="AT382" s="90"/>
      <c r="AU382" s="90"/>
      <c r="AV382" s="90"/>
      <c r="AW382" s="90"/>
      <c r="AX382" s="90"/>
      <c r="AY382" s="90"/>
      <c r="AZ382" s="90"/>
      <c r="BA382" s="90"/>
      <c r="BB382" s="90"/>
      <c r="BC382" s="90"/>
      <c r="BD382" s="90"/>
      <c r="BE382" s="91"/>
      <c r="BF382" s="58"/>
    </row>
    <row r="383" spans="1:58" s="160" customFormat="1" ht="15.75" customHeight="1">
      <c r="A383" s="45"/>
      <c r="B383" s="59"/>
      <c r="C383" s="214" t="s">
        <v>253</v>
      </c>
      <c r="D383" s="215"/>
      <c r="E383" s="215"/>
      <c r="F383" s="216"/>
      <c r="G383" s="74" t="s">
        <v>300</v>
      </c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161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02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7"/>
      <c r="BF383" s="58"/>
    </row>
    <row r="384" spans="1:58" s="160" customFormat="1" ht="15.75" customHeight="1">
      <c r="A384" s="45"/>
      <c r="B384" s="59"/>
      <c r="C384" s="217"/>
      <c r="D384" s="218"/>
      <c r="E384" s="218"/>
      <c r="F384" s="219"/>
      <c r="G384" s="45" t="s">
        <v>30</v>
      </c>
      <c r="H384" s="49"/>
      <c r="I384" s="49" t="s">
        <v>494</v>
      </c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180"/>
      <c r="AG384" s="165"/>
      <c r="AH384" s="165"/>
      <c r="AI384" s="165"/>
      <c r="AJ384" s="165"/>
      <c r="AK384" s="165"/>
      <c r="AL384" s="165"/>
      <c r="AM384" s="165"/>
      <c r="AN384" s="165"/>
      <c r="AO384" s="165"/>
      <c r="AP384" s="165"/>
      <c r="AQ384" s="165"/>
      <c r="AR384" s="56"/>
      <c r="AS384" s="165"/>
      <c r="AT384" s="165"/>
      <c r="AU384" s="165"/>
      <c r="AV384" s="165"/>
      <c r="AW384" s="165"/>
      <c r="AX384" s="165"/>
      <c r="AY384" s="165"/>
      <c r="AZ384" s="165"/>
      <c r="BA384" s="165"/>
      <c r="BB384" s="165"/>
      <c r="BC384" s="165"/>
      <c r="BD384" s="165"/>
      <c r="BE384" s="181"/>
      <c r="BF384" s="58"/>
    </row>
    <row r="385" spans="1:58" s="160" customFormat="1" ht="15.75" customHeight="1">
      <c r="A385" s="45"/>
      <c r="B385" s="59"/>
      <c r="C385" s="220"/>
      <c r="D385" s="221"/>
      <c r="E385" s="221"/>
      <c r="F385" s="222"/>
      <c r="G385" s="87" t="s">
        <v>255</v>
      </c>
      <c r="H385" s="88"/>
      <c r="I385" s="88" t="s">
        <v>302</v>
      </c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162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304"/>
      <c r="AS385" s="90"/>
      <c r="AT385" s="90"/>
      <c r="AU385" s="90"/>
      <c r="AV385" s="90"/>
      <c r="AW385" s="90"/>
      <c r="AX385" s="90"/>
      <c r="AY385" s="90"/>
      <c r="AZ385" s="90"/>
      <c r="BA385" s="90"/>
      <c r="BB385" s="90"/>
      <c r="BC385" s="90"/>
      <c r="BD385" s="90"/>
      <c r="BE385" s="91"/>
      <c r="BF385" s="58"/>
    </row>
    <row r="386" spans="1:58" s="160" customFormat="1" ht="15.75" customHeight="1">
      <c r="A386" s="45"/>
      <c r="B386" s="59"/>
      <c r="C386" s="214" t="s">
        <v>253</v>
      </c>
      <c r="D386" s="215"/>
      <c r="E386" s="215"/>
      <c r="F386" s="216"/>
      <c r="G386" s="74" t="s">
        <v>303</v>
      </c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161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02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7"/>
      <c r="BF386" s="58"/>
    </row>
    <row r="387" spans="1:58" s="160" customFormat="1" ht="15.75" customHeight="1">
      <c r="A387" s="45"/>
      <c r="B387" s="59"/>
      <c r="C387" s="217"/>
      <c r="D387" s="218"/>
      <c r="E387" s="218"/>
      <c r="F387" s="219"/>
      <c r="G387" s="45" t="s">
        <v>30</v>
      </c>
      <c r="H387" s="49"/>
      <c r="I387" s="49" t="s">
        <v>495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180"/>
      <c r="AG387" s="165"/>
      <c r="AH387" s="165"/>
      <c r="AI387" s="165"/>
      <c r="AJ387" s="165"/>
      <c r="AK387" s="165"/>
      <c r="AL387" s="165"/>
      <c r="AM387" s="165"/>
      <c r="AN387" s="165"/>
      <c r="AO387" s="165"/>
      <c r="AP387" s="165"/>
      <c r="AQ387" s="165"/>
      <c r="AR387" s="56"/>
      <c r="AS387" s="165"/>
      <c r="AT387" s="165"/>
      <c r="AU387" s="165"/>
      <c r="AV387" s="165"/>
      <c r="AW387" s="165"/>
      <c r="AX387" s="165"/>
      <c r="AY387" s="165"/>
      <c r="AZ387" s="165"/>
      <c r="BA387" s="165"/>
      <c r="BB387" s="165"/>
      <c r="BC387" s="165"/>
      <c r="BD387" s="165"/>
      <c r="BE387" s="181"/>
      <c r="BF387" s="58"/>
    </row>
    <row r="388" spans="1:58" s="160" customFormat="1" ht="15.75" customHeight="1">
      <c r="A388" s="45"/>
      <c r="B388" s="59"/>
      <c r="C388" s="220"/>
      <c r="D388" s="221"/>
      <c r="E388" s="221"/>
      <c r="F388" s="222"/>
      <c r="G388" s="87" t="s">
        <v>255</v>
      </c>
      <c r="H388" s="88"/>
      <c r="I388" s="88" t="s">
        <v>305</v>
      </c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162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  <c r="AR388" s="304"/>
      <c r="AS388" s="90"/>
      <c r="AT388" s="90"/>
      <c r="AU388" s="90"/>
      <c r="AV388" s="90"/>
      <c r="AW388" s="90"/>
      <c r="AX388" s="90"/>
      <c r="AY388" s="90"/>
      <c r="AZ388" s="90"/>
      <c r="BA388" s="90"/>
      <c r="BB388" s="90"/>
      <c r="BC388" s="90"/>
      <c r="BD388" s="90"/>
      <c r="BE388" s="91"/>
      <c r="BF388" s="58"/>
    </row>
    <row r="389" spans="1:58" s="66" customFormat="1" ht="15.75" customHeight="1">
      <c r="A389" s="45"/>
      <c r="B389" s="49"/>
      <c r="C389" s="214" t="s">
        <v>22</v>
      </c>
      <c r="D389" s="215"/>
      <c r="E389" s="215"/>
      <c r="F389" s="216"/>
      <c r="G389" s="76" t="s">
        <v>222</v>
      </c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1"/>
      <c r="AF389" s="76" t="s">
        <v>36</v>
      </c>
      <c r="AG389" s="166"/>
      <c r="AH389" s="166"/>
      <c r="AI389" s="166"/>
      <c r="AJ389" s="166"/>
      <c r="AK389" s="166"/>
      <c r="AL389" s="166"/>
      <c r="AM389" s="166"/>
      <c r="AN389" s="166"/>
      <c r="AO389" s="166"/>
      <c r="AP389" s="166"/>
      <c r="AQ389" s="166"/>
      <c r="AR389" s="306"/>
      <c r="AS389" s="166"/>
      <c r="AT389" s="166"/>
      <c r="AU389" s="166"/>
      <c r="AV389" s="166"/>
      <c r="AW389" s="166"/>
      <c r="AX389" s="166"/>
      <c r="AY389" s="166"/>
      <c r="AZ389" s="166"/>
      <c r="BA389" s="166"/>
      <c r="BB389" s="166"/>
      <c r="BC389" s="166"/>
      <c r="BD389" s="166"/>
      <c r="BE389" s="167"/>
      <c r="BF389" s="58"/>
    </row>
    <row r="390" spans="1:58" s="66" customFormat="1" ht="15.75" customHeight="1">
      <c r="A390" s="45"/>
      <c r="B390" s="49"/>
      <c r="C390" s="229"/>
      <c r="D390" s="230"/>
      <c r="E390" s="230"/>
      <c r="F390" s="231"/>
      <c r="G390" s="41" t="s">
        <v>223</v>
      </c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3"/>
      <c r="AF390" s="41" t="s">
        <v>37</v>
      </c>
      <c r="AG390" s="168"/>
      <c r="AH390" s="168"/>
      <c r="AI390" s="168"/>
      <c r="AJ390" s="168"/>
      <c r="AK390" s="168"/>
      <c r="AL390" s="168"/>
      <c r="AM390" s="168"/>
      <c r="AN390" s="168"/>
      <c r="AO390" s="168"/>
      <c r="AP390" s="168"/>
      <c r="AQ390" s="168"/>
      <c r="AR390" s="307"/>
      <c r="AS390" s="168"/>
      <c r="AT390" s="168"/>
      <c r="AU390" s="168"/>
      <c r="AV390" s="168"/>
      <c r="AW390" s="168"/>
      <c r="AX390" s="168"/>
      <c r="AY390" s="168"/>
      <c r="AZ390" s="168"/>
      <c r="BA390" s="168"/>
      <c r="BB390" s="168"/>
      <c r="BC390" s="168"/>
      <c r="BD390" s="168"/>
      <c r="BE390" s="169"/>
      <c r="BF390" s="58"/>
    </row>
    <row r="391" spans="1:58" s="66" customFormat="1" ht="15.75" customHeight="1">
      <c r="A391" s="45"/>
      <c r="B391" s="49"/>
      <c r="C391" s="223" t="s">
        <v>229</v>
      </c>
      <c r="D391" s="224"/>
      <c r="E391" s="224"/>
      <c r="F391" s="225"/>
      <c r="G391" s="142" t="s">
        <v>239</v>
      </c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226"/>
      <c r="AG391" s="227"/>
      <c r="AH391" s="227"/>
      <c r="AI391" s="227"/>
      <c r="AJ391" s="227"/>
      <c r="AK391" s="227"/>
      <c r="AL391" s="227"/>
      <c r="AM391" s="227"/>
      <c r="AN391" s="227"/>
      <c r="AO391" s="227"/>
      <c r="AP391" s="227"/>
      <c r="AQ391" s="227"/>
      <c r="AR391" s="227"/>
      <c r="AS391" s="227"/>
      <c r="AT391" s="227"/>
      <c r="AU391" s="227"/>
      <c r="AV391" s="227"/>
      <c r="AW391" s="227"/>
      <c r="AX391" s="227"/>
      <c r="AY391" s="227"/>
      <c r="AZ391" s="227"/>
      <c r="BA391" s="227"/>
      <c r="BB391" s="227"/>
      <c r="BC391" s="227"/>
      <c r="BD391" s="227"/>
      <c r="BE391" s="228"/>
      <c r="BF391" s="58"/>
    </row>
    <row r="392" spans="1:58" s="66" customFormat="1" ht="15.75" customHeight="1">
      <c r="A392" s="45"/>
      <c r="B392" s="49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  <c r="AF392" s="122"/>
      <c r="AG392" s="122"/>
      <c r="AH392" s="122"/>
      <c r="AI392" s="122"/>
      <c r="AJ392" s="122"/>
      <c r="AK392" s="122"/>
      <c r="AL392" s="122"/>
      <c r="AM392" s="122"/>
      <c r="AN392" s="122"/>
      <c r="AO392" s="122"/>
      <c r="AP392" s="122"/>
      <c r="AQ392" s="122"/>
      <c r="AR392" s="122"/>
      <c r="AS392" s="122"/>
      <c r="AT392" s="122"/>
      <c r="AU392" s="122"/>
      <c r="AV392" s="122"/>
      <c r="AW392" s="122"/>
      <c r="AX392" s="122"/>
      <c r="AY392" s="122"/>
      <c r="AZ392" s="122"/>
      <c r="BA392" s="122"/>
      <c r="BB392" s="122"/>
      <c r="BC392" s="122"/>
      <c r="BD392" s="122"/>
      <c r="BE392" s="122"/>
      <c r="BF392" s="58"/>
    </row>
    <row r="393" spans="1:58" s="66" customFormat="1" ht="15.75" customHeight="1">
      <c r="A393" s="45"/>
      <c r="B393" s="49"/>
      <c r="C393" s="223" t="s">
        <v>23</v>
      </c>
      <c r="D393" s="224"/>
      <c r="E393" s="224"/>
      <c r="F393" s="224"/>
      <c r="G393" s="225"/>
      <c r="H393" s="128" t="s">
        <v>230</v>
      </c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  <c r="AA393" s="223" t="s">
        <v>24</v>
      </c>
      <c r="AB393" s="224"/>
      <c r="AC393" s="224"/>
      <c r="AD393" s="224"/>
      <c r="AE393" s="225"/>
      <c r="AF393" s="131"/>
      <c r="AG393" s="131"/>
      <c r="AH393" s="131"/>
      <c r="AI393" s="131"/>
      <c r="AJ393" s="131"/>
      <c r="AK393" s="131"/>
      <c r="AL393" s="131"/>
      <c r="AM393" s="131"/>
      <c r="AN393" s="131"/>
      <c r="AO393" s="131"/>
      <c r="AP393" s="131"/>
      <c r="AQ393" s="131"/>
      <c r="AR393" s="131"/>
      <c r="AS393" s="131"/>
      <c r="AT393" s="131"/>
      <c r="AU393" s="131"/>
      <c r="AV393" s="131"/>
      <c r="AW393" s="131"/>
      <c r="AX393" s="131"/>
      <c r="AY393" s="131"/>
      <c r="AZ393" s="131"/>
      <c r="BA393" s="131"/>
      <c r="BB393" s="131"/>
      <c r="BC393" s="131"/>
      <c r="BD393" s="131"/>
      <c r="BE393" s="132"/>
      <c r="BF393" s="58"/>
    </row>
    <row r="394" spans="1:58" s="66" customFormat="1" ht="15.75" customHeight="1">
      <c r="A394" s="45"/>
      <c r="B394" s="49"/>
      <c r="C394" s="223" t="s">
        <v>25</v>
      </c>
      <c r="D394" s="332"/>
      <c r="E394" s="332"/>
      <c r="F394" s="332"/>
      <c r="G394" s="332"/>
      <c r="H394" s="332"/>
      <c r="I394" s="332"/>
      <c r="J394" s="332"/>
      <c r="K394" s="332"/>
      <c r="L394" s="332"/>
      <c r="M394" s="333"/>
      <c r="N394" s="223" t="s">
        <v>26</v>
      </c>
      <c r="O394" s="332"/>
      <c r="P394" s="332"/>
      <c r="Q394" s="332"/>
      <c r="R394" s="332"/>
      <c r="S394" s="332"/>
      <c r="T394" s="332"/>
      <c r="U394" s="332"/>
      <c r="V394" s="332"/>
      <c r="W394" s="332"/>
      <c r="X394" s="332"/>
      <c r="Y394" s="333"/>
      <c r="Z394" s="223" t="s">
        <v>27</v>
      </c>
      <c r="AA394" s="332"/>
      <c r="AB394" s="332"/>
      <c r="AC394" s="332"/>
      <c r="AD394" s="332"/>
      <c r="AE394" s="333"/>
      <c r="AF394" s="223" t="s">
        <v>16</v>
      </c>
      <c r="AG394" s="332"/>
      <c r="AH394" s="332"/>
      <c r="AI394" s="332"/>
      <c r="AJ394" s="332"/>
      <c r="AK394" s="332"/>
      <c r="AL394" s="332"/>
      <c r="AM394" s="332"/>
      <c r="AN394" s="332"/>
      <c r="AO394" s="332"/>
      <c r="AP394" s="332"/>
      <c r="AQ394" s="332"/>
      <c r="AR394" s="332"/>
      <c r="AS394" s="332"/>
      <c r="AT394" s="332"/>
      <c r="AU394" s="332"/>
      <c r="AV394" s="332"/>
      <c r="AW394" s="332"/>
      <c r="AX394" s="332"/>
      <c r="AY394" s="333"/>
      <c r="AZ394" s="223" t="s">
        <v>17</v>
      </c>
      <c r="BA394" s="332"/>
      <c r="BB394" s="332"/>
      <c r="BC394" s="332"/>
      <c r="BD394" s="332"/>
      <c r="BE394" s="333"/>
      <c r="BF394" s="58"/>
    </row>
    <row r="395" spans="1:58" s="66" customFormat="1" ht="15.75" customHeight="1">
      <c r="A395" s="45"/>
      <c r="B395" s="49"/>
      <c r="C395" s="94" t="s">
        <v>207</v>
      </c>
      <c r="D395" s="137"/>
      <c r="E395" s="137"/>
      <c r="F395" s="137"/>
      <c r="G395" s="137"/>
      <c r="H395" s="137"/>
      <c r="I395" s="137"/>
      <c r="J395" s="137"/>
      <c r="K395" s="172"/>
      <c r="L395" s="172"/>
      <c r="M395" s="173"/>
      <c r="N395" s="94" t="s">
        <v>224</v>
      </c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3"/>
      <c r="Z395" s="94" t="s">
        <v>91</v>
      </c>
      <c r="AA395" s="172"/>
      <c r="AB395" s="172"/>
      <c r="AC395" s="172"/>
      <c r="AD395" s="172"/>
      <c r="AE395" s="173"/>
      <c r="AF395" s="94" t="s">
        <v>524</v>
      </c>
      <c r="AG395" s="172"/>
      <c r="AH395" s="172"/>
      <c r="AI395" s="172"/>
      <c r="AJ395" s="172"/>
      <c r="AK395" s="172"/>
      <c r="AL395" s="172"/>
      <c r="AM395" s="172"/>
      <c r="AN395" s="172"/>
      <c r="AO395" s="172"/>
      <c r="AP395" s="172"/>
      <c r="AQ395" s="172"/>
      <c r="AR395" s="172"/>
      <c r="AS395" s="172"/>
      <c r="AT395" s="172"/>
      <c r="AU395" s="172"/>
      <c r="AV395" s="172"/>
      <c r="AW395" s="172"/>
      <c r="AX395" s="172"/>
      <c r="AY395" s="173"/>
      <c r="AZ395" s="94"/>
      <c r="BA395" s="172"/>
      <c r="BB395" s="172"/>
      <c r="BC395" s="172"/>
      <c r="BD395" s="172"/>
      <c r="BE395" s="173"/>
      <c r="BF395" s="58"/>
    </row>
    <row r="396" spans="1:58" s="66" customFormat="1" ht="15.75" customHeight="1">
      <c r="A396" s="45"/>
      <c r="B396" s="49"/>
      <c r="C396" s="138" t="s">
        <v>208</v>
      </c>
      <c r="D396" s="139"/>
      <c r="E396" s="139"/>
      <c r="F396" s="139"/>
      <c r="G396" s="139"/>
      <c r="H396" s="139"/>
      <c r="I396" s="139"/>
      <c r="J396" s="139"/>
      <c r="K396" s="176"/>
      <c r="L396" s="176"/>
      <c r="M396" s="177"/>
      <c r="N396" s="138" t="s">
        <v>225</v>
      </c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7"/>
      <c r="Z396" s="138" t="s">
        <v>38</v>
      </c>
      <c r="AA396" s="176"/>
      <c r="AB396" s="176"/>
      <c r="AC396" s="176"/>
      <c r="AD396" s="176"/>
      <c r="AE396" s="177"/>
      <c r="AF396" s="138" t="s">
        <v>525</v>
      </c>
      <c r="AG396" s="328"/>
      <c r="AH396" s="328"/>
      <c r="AI396" s="328"/>
      <c r="AJ396" s="328"/>
      <c r="AK396" s="328"/>
      <c r="AL396" s="328"/>
      <c r="AM396" s="328"/>
      <c r="AN396" s="328"/>
      <c r="AO396" s="328"/>
      <c r="AP396" s="328"/>
      <c r="AQ396" s="328"/>
      <c r="AR396" s="328"/>
      <c r="AS396" s="328"/>
      <c r="AT396" s="328"/>
      <c r="AU396" s="328"/>
      <c r="AV396" s="328"/>
      <c r="AW396" s="328"/>
      <c r="AX396" s="328"/>
      <c r="AY396" s="329"/>
      <c r="AZ396" s="138"/>
      <c r="BA396" s="176"/>
      <c r="BB396" s="176"/>
      <c r="BC396" s="176"/>
      <c r="BD396" s="176"/>
      <c r="BE396" s="177"/>
      <c r="BF396" s="58"/>
    </row>
    <row r="397" spans="1:58" s="66" customFormat="1" ht="15.75" customHeight="1">
      <c r="A397" s="45"/>
      <c r="B397" s="49"/>
      <c r="C397" s="138" t="s">
        <v>510</v>
      </c>
      <c r="D397" s="139"/>
      <c r="E397" s="139"/>
      <c r="F397" s="139"/>
      <c r="G397" s="139"/>
      <c r="H397" s="139"/>
      <c r="I397" s="139"/>
      <c r="J397" s="139"/>
      <c r="K397" s="176"/>
      <c r="L397" s="176"/>
      <c r="M397" s="177"/>
      <c r="N397" s="138" t="s">
        <v>496</v>
      </c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7"/>
      <c r="Z397" s="138" t="s">
        <v>573</v>
      </c>
      <c r="AA397" s="328"/>
      <c r="AB397" s="328"/>
      <c r="AC397" s="328"/>
      <c r="AD397" s="328"/>
      <c r="AE397" s="329"/>
      <c r="AF397" s="138" t="s">
        <v>526</v>
      </c>
      <c r="AG397" s="328"/>
      <c r="AH397" s="328"/>
      <c r="AI397" s="328"/>
      <c r="AJ397" s="328"/>
      <c r="AK397" s="328"/>
      <c r="AL397" s="328"/>
      <c r="AM397" s="328"/>
      <c r="AN397" s="328"/>
      <c r="AO397" s="328"/>
      <c r="AP397" s="328"/>
      <c r="AQ397" s="328"/>
      <c r="AR397" s="328"/>
      <c r="AS397" s="328"/>
      <c r="AT397" s="328"/>
      <c r="AU397" s="328"/>
      <c r="AV397" s="328"/>
      <c r="AW397" s="328"/>
      <c r="AX397" s="328"/>
      <c r="AY397" s="329"/>
      <c r="AZ397" s="138"/>
      <c r="BA397" s="176"/>
      <c r="BB397" s="176"/>
      <c r="BC397" s="176"/>
      <c r="BD397" s="176"/>
      <c r="BE397" s="177"/>
      <c r="BF397" s="58"/>
    </row>
    <row r="398" spans="1:58" s="66" customFormat="1" ht="15.75" customHeight="1">
      <c r="A398" s="45"/>
      <c r="B398" s="49"/>
      <c r="C398" s="138" t="s">
        <v>511</v>
      </c>
      <c r="D398" s="139"/>
      <c r="E398" s="139"/>
      <c r="F398" s="139"/>
      <c r="G398" s="139"/>
      <c r="H398" s="139"/>
      <c r="I398" s="139"/>
      <c r="J398" s="139"/>
      <c r="K398" s="176"/>
      <c r="L398" s="176"/>
      <c r="M398" s="177"/>
      <c r="N398" s="138" t="s">
        <v>497</v>
      </c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7"/>
      <c r="Z398" s="138" t="s">
        <v>573</v>
      </c>
      <c r="AA398" s="328"/>
      <c r="AB398" s="328"/>
      <c r="AC398" s="328"/>
      <c r="AD398" s="328"/>
      <c r="AE398" s="329"/>
      <c r="AF398" s="138" t="s">
        <v>527</v>
      </c>
      <c r="AG398" s="328"/>
      <c r="AH398" s="328"/>
      <c r="AI398" s="328"/>
      <c r="AJ398" s="328"/>
      <c r="AK398" s="328"/>
      <c r="AL398" s="328"/>
      <c r="AM398" s="328"/>
      <c r="AN398" s="328"/>
      <c r="AO398" s="328"/>
      <c r="AP398" s="328"/>
      <c r="AQ398" s="328"/>
      <c r="AR398" s="328"/>
      <c r="AS398" s="328"/>
      <c r="AT398" s="328"/>
      <c r="AU398" s="328"/>
      <c r="AV398" s="328"/>
      <c r="AW398" s="328"/>
      <c r="AX398" s="328"/>
      <c r="AY398" s="329"/>
      <c r="AZ398" s="138"/>
      <c r="BA398" s="176"/>
      <c r="BB398" s="176"/>
      <c r="BC398" s="176"/>
      <c r="BD398" s="176"/>
      <c r="BE398" s="177"/>
      <c r="BF398" s="58"/>
    </row>
    <row r="399" spans="1:58" s="66" customFormat="1" ht="15.75" customHeight="1">
      <c r="A399" s="45"/>
      <c r="B399" s="49"/>
      <c r="C399" s="138" t="s">
        <v>384</v>
      </c>
      <c r="D399" s="139"/>
      <c r="E399" s="139"/>
      <c r="F399" s="139"/>
      <c r="G399" s="139"/>
      <c r="H399" s="139"/>
      <c r="I399" s="139"/>
      <c r="J399" s="139"/>
      <c r="K399" s="176"/>
      <c r="L399" s="176"/>
      <c r="M399" s="177"/>
      <c r="N399" s="138" t="s">
        <v>389</v>
      </c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7"/>
      <c r="Z399" s="138" t="s">
        <v>573</v>
      </c>
      <c r="AA399" s="328"/>
      <c r="AB399" s="328"/>
      <c r="AC399" s="328"/>
      <c r="AD399" s="328"/>
      <c r="AE399" s="329"/>
      <c r="AF399" s="138" t="s">
        <v>528</v>
      </c>
      <c r="AG399" s="328"/>
      <c r="AH399" s="328"/>
      <c r="AI399" s="328"/>
      <c r="AJ399" s="328"/>
      <c r="AK399" s="328"/>
      <c r="AL399" s="328"/>
      <c r="AM399" s="328"/>
      <c r="AN399" s="328"/>
      <c r="AO399" s="328"/>
      <c r="AP399" s="328"/>
      <c r="AQ399" s="328"/>
      <c r="AR399" s="328"/>
      <c r="AS399" s="328"/>
      <c r="AT399" s="328"/>
      <c r="AU399" s="328"/>
      <c r="AV399" s="328"/>
      <c r="AW399" s="328"/>
      <c r="AX399" s="328"/>
      <c r="AY399" s="329"/>
      <c r="AZ399" s="138"/>
      <c r="BA399" s="176"/>
      <c r="BB399" s="176"/>
      <c r="BC399" s="176"/>
      <c r="BD399" s="176"/>
      <c r="BE399" s="177"/>
      <c r="BF399" s="58"/>
    </row>
    <row r="400" spans="1:58" s="66" customFormat="1" ht="15.75" customHeight="1">
      <c r="A400" s="45"/>
      <c r="B400" s="49"/>
      <c r="C400" s="138" t="s">
        <v>142</v>
      </c>
      <c r="D400" s="139"/>
      <c r="E400" s="139"/>
      <c r="F400" s="139"/>
      <c r="G400" s="139"/>
      <c r="H400" s="139"/>
      <c r="I400" s="139"/>
      <c r="J400" s="139"/>
      <c r="K400" s="176"/>
      <c r="L400" s="176"/>
      <c r="M400" s="177"/>
      <c r="N400" s="138" t="s">
        <v>174</v>
      </c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7"/>
      <c r="Z400" s="138" t="s">
        <v>573</v>
      </c>
      <c r="AA400" s="328"/>
      <c r="AB400" s="328"/>
      <c r="AC400" s="328"/>
      <c r="AD400" s="328"/>
      <c r="AE400" s="329"/>
      <c r="AF400" s="138" t="s">
        <v>529</v>
      </c>
      <c r="AG400" s="328"/>
      <c r="AH400" s="328"/>
      <c r="AI400" s="328"/>
      <c r="AJ400" s="328"/>
      <c r="AK400" s="328"/>
      <c r="AL400" s="328"/>
      <c r="AM400" s="328"/>
      <c r="AN400" s="328"/>
      <c r="AO400" s="328"/>
      <c r="AP400" s="328"/>
      <c r="AQ400" s="328"/>
      <c r="AR400" s="328"/>
      <c r="AS400" s="328"/>
      <c r="AT400" s="328"/>
      <c r="AU400" s="328"/>
      <c r="AV400" s="328"/>
      <c r="AW400" s="328"/>
      <c r="AX400" s="328"/>
      <c r="AY400" s="329"/>
      <c r="AZ400" s="138"/>
      <c r="BA400" s="176"/>
      <c r="BB400" s="176"/>
      <c r="BC400" s="176"/>
      <c r="BD400" s="176"/>
      <c r="BE400" s="177"/>
      <c r="BF400" s="58"/>
    </row>
    <row r="401" spans="1:58" s="66" customFormat="1" ht="15.75" customHeight="1">
      <c r="A401" s="45"/>
      <c r="B401" s="49"/>
      <c r="C401" s="138" t="s">
        <v>512</v>
      </c>
      <c r="D401" s="139"/>
      <c r="E401" s="139"/>
      <c r="F401" s="139"/>
      <c r="G401" s="139"/>
      <c r="H401" s="139"/>
      <c r="I401" s="139"/>
      <c r="J401" s="139"/>
      <c r="K401" s="176"/>
      <c r="L401" s="176"/>
      <c r="M401" s="177"/>
      <c r="N401" s="138" t="s">
        <v>498</v>
      </c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7"/>
      <c r="Z401" s="138" t="s">
        <v>573</v>
      </c>
      <c r="AA401" s="328"/>
      <c r="AB401" s="328"/>
      <c r="AC401" s="328"/>
      <c r="AD401" s="328"/>
      <c r="AE401" s="329"/>
      <c r="AF401" s="138" t="s">
        <v>530</v>
      </c>
      <c r="AG401" s="328"/>
      <c r="AH401" s="328"/>
      <c r="AI401" s="328"/>
      <c r="AJ401" s="328"/>
      <c r="AK401" s="328"/>
      <c r="AL401" s="328"/>
      <c r="AM401" s="328"/>
      <c r="AN401" s="328"/>
      <c r="AO401" s="328"/>
      <c r="AP401" s="328"/>
      <c r="AQ401" s="328"/>
      <c r="AR401" s="328"/>
      <c r="AS401" s="328"/>
      <c r="AT401" s="328"/>
      <c r="AU401" s="328"/>
      <c r="AV401" s="328"/>
      <c r="AW401" s="328"/>
      <c r="AX401" s="328"/>
      <c r="AY401" s="329"/>
      <c r="AZ401" s="138"/>
      <c r="BA401" s="176"/>
      <c r="BB401" s="176"/>
      <c r="BC401" s="176"/>
      <c r="BD401" s="176"/>
      <c r="BE401" s="177"/>
      <c r="BF401" s="58"/>
    </row>
    <row r="402" spans="1:58" s="66" customFormat="1" ht="15.75" customHeight="1">
      <c r="A402" s="45"/>
      <c r="B402" s="49"/>
      <c r="C402" s="138" t="s">
        <v>385</v>
      </c>
      <c r="D402" s="139"/>
      <c r="E402" s="139"/>
      <c r="F402" s="139"/>
      <c r="G402" s="139"/>
      <c r="H402" s="139"/>
      <c r="I402" s="139"/>
      <c r="J402" s="139"/>
      <c r="K402" s="176"/>
      <c r="L402" s="176"/>
      <c r="M402" s="177"/>
      <c r="N402" s="138" t="s">
        <v>390</v>
      </c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7"/>
      <c r="Z402" s="138" t="s">
        <v>573</v>
      </c>
      <c r="AA402" s="328"/>
      <c r="AB402" s="328"/>
      <c r="AC402" s="328"/>
      <c r="AD402" s="328"/>
      <c r="AE402" s="329"/>
      <c r="AF402" s="138" t="s">
        <v>531</v>
      </c>
      <c r="AG402" s="328"/>
      <c r="AH402" s="328"/>
      <c r="AI402" s="328"/>
      <c r="AJ402" s="328"/>
      <c r="AK402" s="328"/>
      <c r="AL402" s="328"/>
      <c r="AM402" s="328"/>
      <c r="AN402" s="328"/>
      <c r="AO402" s="328"/>
      <c r="AP402" s="328"/>
      <c r="AQ402" s="328"/>
      <c r="AR402" s="328"/>
      <c r="AS402" s="328"/>
      <c r="AT402" s="328"/>
      <c r="AU402" s="328"/>
      <c r="AV402" s="328"/>
      <c r="AW402" s="328"/>
      <c r="AX402" s="328"/>
      <c r="AY402" s="329"/>
      <c r="AZ402" s="138"/>
      <c r="BA402" s="176"/>
      <c r="BB402" s="176"/>
      <c r="BC402" s="176"/>
      <c r="BD402" s="176"/>
      <c r="BE402" s="177"/>
      <c r="BF402" s="58"/>
    </row>
    <row r="403" spans="1:58" s="66" customFormat="1" ht="15.75" customHeight="1">
      <c r="A403" s="45"/>
      <c r="B403" s="49"/>
      <c r="C403" s="138" t="s">
        <v>513</v>
      </c>
      <c r="D403" s="139"/>
      <c r="E403" s="139"/>
      <c r="F403" s="139"/>
      <c r="G403" s="139"/>
      <c r="H403" s="139"/>
      <c r="I403" s="139"/>
      <c r="J403" s="139"/>
      <c r="K403" s="176"/>
      <c r="L403" s="176"/>
      <c r="M403" s="177"/>
      <c r="N403" s="138" t="s">
        <v>499</v>
      </c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7"/>
      <c r="Z403" s="138" t="s">
        <v>573</v>
      </c>
      <c r="AA403" s="328"/>
      <c r="AB403" s="328"/>
      <c r="AC403" s="328"/>
      <c r="AD403" s="328"/>
      <c r="AE403" s="329"/>
      <c r="AF403" s="138" t="s">
        <v>532</v>
      </c>
      <c r="AG403" s="328"/>
      <c r="AH403" s="328"/>
      <c r="AI403" s="328"/>
      <c r="AJ403" s="328"/>
      <c r="AK403" s="328"/>
      <c r="AL403" s="328"/>
      <c r="AM403" s="328"/>
      <c r="AN403" s="328"/>
      <c r="AO403" s="328"/>
      <c r="AP403" s="328"/>
      <c r="AQ403" s="328"/>
      <c r="AR403" s="328"/>
      <c r="AS403" s="328"/>
      <c r="AT403" s="328"/>
      <c r="AU403" s="328"/>
      <c r="AV403" s="328"/>
      <c r="AW403" s="328"/>
      <c r="AX403" s="328"/>
      <c r="AY403" s="329"/>
      <c r="AZ403" s="138"/>
      <c r="BA403" s="176"/>
      <c r="BB403" s="176"/>
      <c r="BC403" s="176"/>
      <c r="BD403" s="176"/>
      <c r="BE403" s="177"/>
      <c r="BF403" s="58"/>
    </row>
    <row r="404" spans="1:58" s="160" customFormat="1" ht="15.75" customHeight="1">
      <c r="A404" s="45"/>
      <c r="B404" s="49"/>
      <c r="C404" s="320" t="s">
        <v>514</v>
      </c>
      <c r="D404" s="321"/>
      <c r="E404" s="321"/>
      <c r="F404" s="321"/>
      <c r="G404" s="321"/>
      <c r="H404" s="321"/>
      <c r="I404" s="321"/>
      <c r="J404" s="321"/>
      <c r="K404" s="321"/>
      <c r="L404" s="321"/>
      <c r="M404" s="322"/>
      <c r="N404" s="320" t="s">
        <v>500</v>
      </c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22"/>
      <c r="Z404" s="138" t="s">
        <v>573</v>
      </c>
      <c r="AA404" s="323"/>
      <c r="AB404" s="323"/>
      <c r="AC404" s="323"/>
      <c r="AD404" s="323"/>
      <c r="AE404" s="324"/>
      <c r="AF404" s="325" t="s">
        <v>533</v>
      </c>
      <c r="AG404" s="326"/>
      <c r="AH404" s="326"/>
      <c r="AI404" s="326"/>
      <c r="AJ404" s="326"/>
      <c r="AK404" s="326"/>
      <c r="AL404" s="326"/>
      <c r="AM404" s="326"/>
      <c r="AN404" s="326"/>
      <c r="AO404" s="326"/>
      <c r="AP404" s="326"/>
      <c r="AQ404" s="326"/>
      <c r="AR404" s="326"/>
      <c r="AS404" s="326"/>
      <c r="AT404" s="326"/>
      <c r="AU404" s="326"/>
      <c r="AV404" s="326"/>
      <c r="AW404" s="326"/>
      <c r="AX404" s="326"/>
      <c r="AY404" s="327"/>
      <c r="AZ404" s="325"/>
      <c r="BA404" s="321"/>
      <c r="BB404" s="321"/>
      <c r="BC404" s="321"/>
      <c r="BD404" s="321"/>
      <c r="BE404" s="322"/>
      <c r="BF404" s="58"/>
    </row>
    <row r="405" spans="1:58" s="160" customFormat="1" ht="15.75" customHeight="1">
      <c r="A405" s="45"/>
      <c r="B405" s="49"/>
      <c r="C405" s="320" t="s">
        <v>515</v>
      </c>
      <c r="D405" s="321"/>
      <c r="E405" s="321"/>
      <c r="F405" s="321"/>
      <c r="G405" s="321"/>
      <c r="H405" s="321"/>
      <c r="I405" s="321"/>
      <c r="J405" s="321"/>
      <c r="K405" s="321"/>
      <c r="L405" s="321"/>
      <c r="M405" s="322"/>
      <c r="N405" s="320" t="s">
        <v>501</v>
      </c>
      <c r="O405" s="321"/>
      <c r="P405" s="321"/>
      <c r="Q405" s="321"/>
      <c r="R405" s="321"/>
      <c r="S405" s="321"/>
      <c r="T405" s="321"/>
      <c r="U405" s="321"/>
      <c r="V405" s="321"/>
      <c r="W405" s="321"/>
      <c r="X405" s="321"/>
      <c r="Y405" s="322"/>
      <c r="Z405" s="138" t="s">
        <v>573</v>
      </c>
      <c r="AA405" s="323"/>
      <c r="AB405" s="323"/>
      <c r="AC405" s="323"/>
      <c r="AD405" s="323"/>
      <c r="AE405" s="324"/>
      <c r="AF405" s="325" t="s">
        <v>534</v>
      </c>
      <c r="AG405" s="326"/>
      <c r="AH405" s="326"/>
      <c r="AI405" s="326"/>
      <c r="AJ405" s="326"/>
      <c r="AK405" s="326"/>
      <c r="AL405" s="326"/>
      <c r="AM405" s="326"/>
      <c r="AN405" s="326"/>
      <c r="AO405" s="326"/>
      <c r="AP405" s="326"/>
      <c r="AQ405" s="326"/>
      <c r="AR405" s="326"/>
      <c r="AS405" s="326"/>
      <c r="AT405" s="326"/>
      <c r="AU405" s="326"/>
      <c r="AV405" s="326"/>
      <c r="AW405" s="326"/>
      <c r="AX405" s="326"/>
      <c r="AY405" s="327"/>
      <c r="AZ405" s="325"/>
      <c r="BA405" s="321"/>
      <c r="BB405" s="321"/>
      <c r="BC405" s="321"/>
      <c r="BD405" s="321"/>
      <c r="BE405" s="322"/>
      <c r="BF405" s="58"/>
    </row>
    <row r="406" spans="1:58" s="160" customFormat="1" ht="15.75" customHeight="1">
      <c r="A406" s="45"/>
      <c r="B406" s="49"/>
      <c r="C406" s="320" t="s">
        <v>352</v>
      </c>
      <c r="D406" s="321"/>
      <c r="E406" s="321"/>
      <c r="F406" s="321"/>
      <c r="G406" s="321"/>
      <c r="H406" s="321"/>
      <c r="I406" s="321"/>
      <c r="J406" s="321"/>
      <c r="K406" s="321"/>
      <c r="L406" s="321"/>
      <c r="M406" s="322"/>
      <c r="N406" s="320" t="s">
        <v>402</v>
      </c>
      <c r="O406" s="321"/>
      <c r="P406" s="321"/>
      <c r="Q406" s="321"/>
      <c r="R406" s="321"/>
      <c r="S406" s="321"/>
      <c r="T406" s="321"/>
      <c r="U406" s="321"/>
      <c r="V406" s="321"/>
      <c r="W406" s="321"/>
      <c r="X406" s="321"/>
      <c r="Y406" s="322"/>
      <c r="Z406" s="138" t="s">
        <v>573</v>
      </c>
      <c r="AA406" s="323"/>
      <c r="AB406" s="323"/>
      <c r="AC406" s="323"/>
      <c r="AD406" s="323"/>
      <c r="AE406" s="324"/>
      <c r="AF406" s="325" t="s">
        <v>535</v>
      </c>
      <c r="AG406" s="326"/>
      <c r="AH406" s="326"/>
      <c r="AI406" s="326"/>
      <c r="AJ406" s="326"/>
      <c r="AK406" s="326"/>
      <c r="AL406" s="326"/>
      <c r="AM406" s="326"/>
      <c r="AN406" s="326"/>
      <c r="AO406" s="326"/>
      <c r="AP406" s="326"/>
      <c r="AQ406" s="326"/>
      <c r="AR406" s="326"/>
      <c r="AS406" s="326"/>
      <c r="AT406" s="326"/>
      <c r="AU406" s="326"/>
      <c r="AV406" s="326"/>
      <c r="AW406" s="326"/>
      <c r="AX406" s="326"/>
      <c r="AY406" s="327"/>
      <c r="AZ406" s="325"/>
      <c r="BA406" s="321"/>
      <c r="BB406" s="321"/>
      <c r="BC406" s="321"/>
      <c r="BD406" s="321"/>
      <c r="BE406" s="322"/>
      <c r="BF406" s="58"/>
    </row>
    <row r="407" spans="1:58" s="160" customFormat="1" ht="15.75" customHeight="1">
      <c r="A407" s="45"/>
      <c r="B407" s="49"/>
      <c r="C407" s="320" t="s">
        <v>353</v>
      </c>
      <c r="D407" s="321"/>
      <c r="E407" s="321"/>
      <c r="F407" s="321"/>
      <c r="G407" s="321"/>
      <c r="H407" s="321"/>
      <c r="I407" s="321"/>
      <c r="J407" s="321"/>
      <c r="K407" s="321"/>
      <c r="L407" s="321"/>
      <c r="M407" s="322"/>
      <c r="N407" s="320" t="s">
        <v>403</v>
      </c>
      <c r="O407" s="321"/>
      <c r="P407" s="321"/>
      <c r="Q407" s="321"/>
      <c r="R407" s="321"/>
      <c r="S407" s="321"/>
      <c r="T407" s="321"/>
      <c r="U407" s="321"/>
      <c r="V407" s="321"/>
      <c r="W407" s="321"/>
      <c r="X407" s="321"/>
      <c r="Y407" s="322"/>
      <c r="Z407" s="138" t="s">
        <v>573</v>
      </c>
      <c r="AA407" s="323"/>
      <c r="AB407" s="323"/>
      <c r="AC407" s="323"/>
      <c r="AD407" s="323"/>
      <c r="AE407" s="324"/>
      <c r="AF407" s="325" t="s">
        <v>536</v>
      </c>
      <c r="AG407" s="326"/>
      <c r="AH407" s="326"/>
      <c r="AI407" s="326"/>
      <c r="AJ407" s="326"/>
      <c r="AK407" s="326"/>
      <c r="AL407" s="326"/>
      <c r="AM407" s="326"/>
      <c r="AN407" s="326"/>
      <c r="AO407" s="326"/>
      <c r="AP407" s="326"/>
      <c r="AQ407" s="326"/>
      <c r="AR407" s="326"/>
      <c r="AS407" s="326"/>
      <c r="AT407" s="326"/>
      <c r="AU407" s="326"/>
      <c r="AV407" s="326"/>
      <c r="AW407" s="326"/>
      <c r="AX407" s="326"/>
      <c r="AY407" s="327"/>
      <c r="AZ407" s="325"/>
      <c r="BA407" s="321"/>
      <c r="BB407" s="321"/>
      <c r="BC407" s="321"/>
      <c r="BD407" s="321"/>
      <c r="BE407" s="322"/>
      <c r="BF407" s="58"/>
    </row>
    <row r="408" spans="1:58" s="160" customFormat="1" ht="15.75" customHeight="1">
      <c r="A408" s="45"/>
      <c r="B408" s="49"/>
      <c r="C408" s="320" t="s">
        <v>516</v>
      </c>
      <c r="D408" s="321"/>
      <c r="E408" s="321"/>
      <c r="F408" s="321"/>
      <c r="G408" s="321"/>
      <c r="H408" s="321"/>
      <c r="I408" s="321"/>
      <c r="J408" s="321"/>
      <c r="K408" s="321"/>
      <c r="L408" s="321"/>
      <c r="M408" s="322"/>
      <c r="N408" s="320" t="s">
        <v>502</v>
      </c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22"/>
      <c r="Z408" s="138" t="s">
        <v>573</v>
      </c>
      <c r="AA408" s="323"/>
      <c r="AB408" s="323"/>
      <c r="AC408" s="323"/>
      <c r="AD408" s="323"/>
      <c r="AE408" s="324"/>
      <c r="AF408" s="325" t="s">
        <v>537</v>
      </c>
      <c r="AG408" s="326"/>
      <c r="AH408" s="326"/>
      <c r="AI408" s="326"/>
      <c r="AJ408" s="326"/>
      <c r="AK408" s="326"/>
      <c r="AL408" s="326"/>
      <c r="AM408" s="326"/>
      <c r="AN408" s="326"/>
      <c r="AO408" s="326"/>
      <c r="AP408" s="326"/>
      <c r="AQ408" s="326"/>
      <c r="AR408" s="326"/>
      <c r="AS408" s="326"/>
      <c r="AT408" s="326"/>
      <c r="AU408" s="326"/>
      <c r="AV408" s="326"/>
      <c r="AW408" s="326"/>
      <c r="AX408" s="326"/>
      <c r="AY408" s="327"/>
      <c r="AZ408" s="325"/>
      <c r="BA408" s="321"/>
      <c r="BB408" s="321"/>
      <c r="BC408" s="321"/>
      <c r="BD408" s="321"/>
      <c r="BE408" s="322"/>
      <c r="BF408" s="58"/>
    </row>
    <row r="409" spans="1:58" s="160" customFormat="1" ht="15.75" customHeight="1">
      <c r="A409" s="45"/>
      <c r="B409" s="49"/>
      <c r="C409" s="320" t="s">
        <v>564</v>
      </c>
      <c r="D409" s="321"/>
      <c r="E409" s="321"/>
      <c r="F409" s="321"/>
      <c r="G409" s="321"/>
      <c r="H409" s="321"/>
      <c r="I409" s="321"/>
      <c r="J409" s="321"/>
      <c r="K409" s="321"/>
      <c r="L409" s="321"/>
      <c r="M409" s="322"/>
      <c r="N409" s="320" t="s">
        <v>404</v>
      </c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22"/>
      <c r="Z409" s="138" t="s">
        <v>573</v>
      </c>
      <c r="AA409" s="323"/>
      <c r="AB409" s="323"/>
      <c r="AC409" s="323"/>
      <c r="AD409" s="323"/>
      <c r="AE409" s="324"/>
      <c r="AF409" s="325" t="s">
        <v>448</v>
      </c>
      <c r="AG409" s="326"/>
      <c r="AH409" s="326"/>
      <c r="AI409" s="326"/>
      <c r="AJ409" s="326"/>
      <c r="AK409" s="326"/>
      <c r="AL409" s="326"/>
      <c r="AM409" s="326"/>
      <c r="AN409" s="326"/>
      <c r="AO409" s="326"/>
      <c r="AP409" s="326"/>
      <c r="AQ409" s="326"/>
      <c r="AR409" s="326"/>
      <c r="AS409" s="326"/>
      <c r="AT409" s="326"/>
      <c r="AU409" s="326"/>
      <c r="AV409" s="326"/>
      <c r="AW409" s="326"/>
      <c r="AX409" s="326"/>
      <c r="AY409" s="327"/>
      <c r="AZ409" s="325"/>
      <c r="BA409" s="321"/>
      <c r="BB409" s="321"/>
      <c r="BC409" s="321"/>
      <c r="BD409" s="321"/>
      <c r="BE409" s="322"/>
      <c r="BF409" s="58"/>
    </row>
    <row r="410" spans="1:58" s="160" customFormat="1" ht="15.75" customHeight="1">
      <c r="A410" s="45"/>
      <c r="B410" s="49"/>
      <c r="C410" s="320" t="s">
        <v>211</v>
      </c>
      <c r="D410" s="321"/>
      <c r="E410" s="321"/>
      <c r="F410" s="321"/>
      <c r="G410" s="321"/>
      <c r="H410" s="321"/>
      <c r="I410" s="321"/>
      <c r="J410" s="321"/>
      <c r="K410" s="321"/>
      <c r="L410" s="321"/>
      <c r="M410" s="322"/>
      <c r="N410" s="320" t="s">
        <v>228</v>
      </c>
      <c r="O410" s="321"/>
      <c r="P410" s="321"/>
      <c r="Q410" s="321"/>
      <c r="R410" s="321"/>
      <c r="S410" s="321"/>
      <c r="T410" s="321"/>
      <c r="U410" s="321"/>
      <c r="V410" s="321"/>
      <c r="W410" s="321"/>
      <c r="X410" s="321"/>
      <c r="Y410" s="322"/>
      <c r="Z410" s="138" t="s">
        <v>573</v>
      </c>
      <c r="AA410" s="323"/>
      <c r="AB410" s="323"/>
      <c r="AC410" s="323"/>
      <c r="AD410" s="323"/>
      <c r="AE410" s="324"/>
      <c r="AF410" s="325" t="s">
        <v>538</v>
      </c>
      <c r="AG410" s="326"/>
      <c r="AH410" s="326"/>
      <c r="AI410" s="326"/>
      <c r="AJ410" s="326"/>
      <c r="AK410" s="326"/>
      <c r="AL410" s="326"/>
      <c r="AM410" s="326"/>
      <c r="AN410" s="326"/>
      <c r="AO410" s="326"/>
      <c r="AP410" s="326"/>
      <c r="AQ410" s="326"/>
      <c r="AR410" s="326"/>
      <c r="AS410" s="326"/>
      <c r="AT410" s="326"/>
      <c r="AU410" s="326"/>
      <c r="AV410" s="326"/>
      <c r="AW410" s="326"/>
      <c r="AX410" s="326"/>
      <c r="AY410" s="327"/>
      <c r="AZ410" s="325"/>
      <c r="BA410" s="321"/>
      <c r="BB410" s="321"/>
      <c r="BC410" s="321"/>
      <c r="BD410" s="321"/>
      <c r="BE410" s="322"/>
      <c r="BF410" s="58"/>
    </row>
    <row r="411" spans="1:58" s="160" customFormat="1" ht="15.75" customHeight="1">
      <c r="A411" s="45"/>
      <c r="B411" s="49"/>
      <c r="C411" s="320" t="s">
        <v>357</v>
      </c>
      <c r="D411" s="321"/>
      <c r="E411" s="321"/>
      <c r="F411" s="321"/>
      <c r="G411" s="321"/>
      <c r="H411" s="321"/>
      <c r="I411" s="321"/>
      <c r="J411" s="321"/>
      <c r="K411" s="321"/>
      <c r="L411" s="321"/>
      <c r="M411" s="322"/>
      <c r="N411" s="320" t="s">
        <v>405</v>
      </c>
      <c r="O411" s="321"/>
      <c r="P411" s="321"/>
      <c r="Q411" s="321"/>
      <c r="R411" s="321"/>
      <c r="S411" s="321"/>
      <c r="T411" s="321"/>
      <c r="U411" s="321"/>
      <c r="V411" s="321"/>
      <c r="W411" s="321"/>
      <c r="X411" s="321"/>
      <c r="Y411" s="322"/>
      <c r="Z411" s="138" t="s">
        <v>573</v>
      </c>
      <c r="AA411" s="323"/>
      <c r="AB411" s="323"/>
      <c r="AC411" s="323"/>
      <c r="AD411" s="323"/>
      <c r="AE411" s="324"/>
      <c r="AF411" s="325" t="s">
        <v>539</v>
      </c>
      <c r="AG411" s="326"/>
      <c r="AH411" s="326"/>
      <c r="AI411" s="326"/>
      <c r="AJ411" s="326"/>
      <c r="AK411" s="326"/>
      <c r="AL411" s="326"/>
      <c r="AM411" s="326"/>
      <c r="AN411" s="326"/>
      <c r="AO411" s="326"/>
      <c r="AP411" s="326"/>
      <c r="AQ411" s="326"/>
      <c r="AR411" s="326"/>
      <c r="AS411" s="326"/>
      <c r="AT411" s="326"/>
      <c r="AU411" s="326"/>
      <c r="AV411" s="326"/>
      <c r="AW411" s="326"/>
      <c r="AX411" s="326"/>
      <c r="AY411" s="327"/>
      <c r="AZ411" s="325"/>
      <c r="BA411" s="321"/>
      <c r="BB411" s="321"/>
      <c r="BC411" s="321"/>
      <c r="BD411" s="321"/>
      <c r="BE411" s="322"/>
      <c r="BF411" s="58"/>
    </row>
    <row r="412" spans="1:58" s="160" customFormat="1" ht="15.75" customHeight="1">
      <c r="A412" s="45"/>
      <c r="B412" s="49"/>
      <c r="C412" s="320" t="s">
        <v>517</v>
      </c>
      <c r="D412" s="321"/>
      <c r="E412" s="321"/>
      <c r="F412" s="321"/>
      <c r="G412" s="321"/>
      <c r="H412" s="321"/>
      <c r="I412" s="321"/>
      <c r="J412" s="321"/>
      <c r="K412" s="321"/>
      <c r="L412" s="321"/>
      <c r="M412" s="322"/>
      <c r="N412" s="320" t="s">
        <v>503</v>
      </c>
      <c r="O412" s="321"/>
      <c r="P412" s="321"/>
      <c r="Q412" s="321"/>
      <c r="R412" s="321"/>
      <c r="S412" s="321"/>
      <c r="T412" s="321"/>
      <c r="U412" s="321"/>
      <c r="V412" s="321"/>
      <c r="W412" s="321"/>
      <c r="X412" s="321"/>
      <c r="Y412" s="322"/>
      <c r="Z412" s="138" t="s">
        <v>573</v>
      </c>
      <c r="AA412" s="323"/>
      <c r="AB412" s="323"/>
      <c r="AC412" s="323"/>
      <c r="AD412" s="323"/>
      <c r="AE412" s="324"/>
      <c r="AF412" s="325" t="s">
        <v>540</v>
      </c>
      <c r="AG412" s="326"/>
      <c r="AH412" s="326"/>
      <c r="AI412" s="326"/>
      <c r="AJ412" s="326"/>
      <c r="AK412" s="326"/>
      <c r="AL412" s="326"/>
      <c r="AM412" s="326"/>
      <c r="AN412" s="326"/>
      <c r="AO412" s="326"/>
      <c r="AP412" s="326"/>
      <c r="AQ412" s="326"/>
      <c r="AR412" s="326"/>
      <c r="AS412" s="326"/>
      <c r="AT412" s="326"/>
      <c r="AU412" s="326"/>
      <c r="AV412" s="326"/>
      <c r="AW412" s="326"/>
      <c r="AX412" s="326"/>
      <c r="AY412" s="327"/>
      <c r="AZ412" s="325"/>
      <c r="BA412" s="321"/>
      <c r="BB412" s="321"/>
      <c r="BC412" s="321"/>
      <c r="BD412" s="321"/>
      <c r="BE412" s="322"/>
      <c r="BF412" s="58"/>
    </row>
    <row r="413" spans="1:58" s="160" customFormat="1" ht="15.75" customHeight="1">
      <c r="A413" s="45"/>
      <c r="B413" s="49"/>
      <c r="C413" s="320" t="s">
        <v>361</v>
      </c>
      <c r="D413" s="321"/>
      <c r="E413" s="321"/>
      <c r="F413" s="321"/>
      <c r="G413" s="321"/>
      <c r="H413" s="321"/>
      <c r="I413" s="321"/>
      <c r="J413" s="321"/>
      <c r="K413" s="321"/>
      <c r="L413" s="321"/>
      <c r="M413" s="322"/>
      <c r="N413" s="320" t="s">
        <v>407</v>
      </c>
      <c r="O413" s="321"/>
      <c r="P413" s="321"/>
      <c r="Q413" s="321"/>
      <c r="R413" s="321"/>
      <c r="S413" s="321"/>
      <c r="T413" s="321"/>
      <c r="U413" s="321"/>
      <c r="V413" s="321"/>
      <c r="W413" s="321"/>
      <c r="X413" s="321"/>
      <c r="Y413" s="322"/>
      <c r="Z413" s="138" t="s">
        <v>573</v>
      </c>
      <c r="AA413" s="323"/>
      <c r="AB413" s="323"/>
      <c r="AC413" s="323"/>
      <c r="AD413" s="323"/>
      <c r="AE413" s="324"/>
      <c r="AF413" s="325" t="s">
        <v>541</v>
      </c>
      <c r="AG413" s="326"/>
      <c r="AH413" s="326"/>
      <c r="AI413" s="326"/>
      <c r="AJ413" s="326"/>
      <c r="AK413" s="326"/>
      <c r="AL413" s="326"/>
      <c r="AM413" s="326"/>
      <c r="AN413" s="326"/>
      <c r="AO413" s="326"/>
      <c r="AP413" s="326"/>
      <c r="AQ413" s="326"/>
      <c r="AR413" s="326"/>
      <c r="AS413" s="326"/>
      <c r="AT413" s="326"/>
      <c r="AU413" s="326"/>
      <c r="AV413" s="326"/>
      <c r="AW413" s="326"/>
      <c r="AX413" s="326"/>
      <c r="AY413" s="327"/>
      <c r="AZ413" s="325"/>
      <c r="BA413" s="321"/>
      <c r="BB413" s="321"/>
      <c r="BC413" s="321"/>
      <c r="BD413" s="321"/>
      <c r="BE413" s="322"/>
      <c r="BF413" s="58"/>
    </row>
    <row r="414" spans="1:58" s="160" customFormat="1" ht="15.75" customHeight="1">
      <c r="A414" s="45"/>
      <c r="B414" s="49"/>
      <c r="C414" s="320" t="s">
        <v>565</v>
      </c>
      <c r="D414" s="321"/>
      <c r="E414" s="321"/>
      <c r="F414" s="321"/>
      <c r="G414" s="321"/>
      <c r="H414" s="321"/>
      <c r="I414" s="321"/>
      <c r="J414" s="321"/>
      <c r="K414" s="321"/>
      <c r="L414" s="321"/>
      <c r="M414" s="322"/>
      <c r="N414" s="320" t="s">
        <v>408</v>
      </c>
      <c r="O414" s="321"/>
      <c r="P414" s="321"/>
      <c r="Q414" s="321"/>
      <c r="R414" s="321"/>
      <c r="S414" s="321"/>
      <c r="T414" s="321"/>
      <c r="U414" s="321"/>
      <c r="V414" s="321"/>
      <c r="W414" s="321"/>
      <c r="X414" s="321"/>
      <c r="Y414" s="322"/>
      <c r="Z414" s="138" t="s">
        <v>573</v>
      </c>
      <c r="AA414" s="323"/>
      <c r="AB414" s="323"/>
      <c r="AC414" s="323"/>
      <c r="AD414" s="323"/>
      <c r="AE414" s="324"/>
      <c r="AF414" s="325" t="s">
        <v>436</v>
      </c>
      <c r="AG414" s="326"/>
      <c r="AH414" s="326"/>
      <c r="AI414" s="326"/>
      <c r="AJ414" s="326"/>
      <c r="AK414" s="326"/>
      <c r="AL414" s="326"/>
      <c r="AM414" s="326"/>
      <c r="AN414" s="326"/>
      <c r="AO414" s="326"/>
      <c r="AP414" s="326"/>
      <c r="AQ414" s="326"/>
      <c r="AR414" s="326"/>
      <c r="AS414" s="326"/>
      <c r="AT414" s="326"/>
      <c r="AU414" s="326"/>
      <c r="AV414" s="326"/>
      <c r="AW414" s="326"/>
      <c r="AX414" s="326"/>
      <c r="AY414" s="327"/>
      <c r="AZ414" s="325"/>
      <c r="BA414" s="321"/>
      <c r="BB414" s="321"/>
      <c r="BC414" s="321"/>
      <c r="BD414" s="321"/>
      <c r="BE414" s="322"/>
      <c r="BF414" s="58"/>
    </row>
    <row r="415" spans="1:58" s="160" customFormat="1" ht="15.75" customHeight="1">
      <c r="A415" s="45"/>
      <c r="B415" s="49"/>
      <c r="C415" s="320" t="s">
        <v>147</v>
      </c>
      <c r="D415" s="321"/>
      <c r="E415" s="321"/>
      <c r="F415" s="321"/>
      <c r="G415" s="321"/>
      <c r="H415" s="321"/>
      <c r="I415" s="321"/>
      <c r="J415" s="321"/>
      <c r="K415" s="321"/>
      <c r="L415" s="321"/>
      <c r="M415" s="322"/>
      <c r="N415" s="320" t="s">
        <v>180</v>
      </c>
      <c r="O415" s="321"/>
      <c r="P415" s="321"/>
      <c r="Q415" s="321"/>
      <c r="R415" s="321"/>
      <c r="S415" s="321"/>
      <c r="T415" s="321"/>
      <c r="U415" s="321"/>
      <c r="V415" s="321"/>
      <c r="W415" s="321"/>
      <c r="X415" s="321"/>
      <c r="Y415" s="322"/>
      <c r="Z415" s="138" t="s">
        <v>573</v>
      </c>
      <c r="AA415" s="323"/>
      <c r="AB415" s="323"/>
      <c r="AC415" s="323"/>
      <c r="AD415" s="323"/>
      <c r="AE415" s="324"/>
      <c r="AF415" s="325" t="s">
        <v>542</v>
      </c>
      <c r="AG415" s="326"/>
      <c r="AH415" s="326"/>
      <c r="AI415" s="326"/>
      <c r="AJ415" s="326"/>
      <c r="AK415" s="326"/>
      <c r="AL415" s="326"/>
      <c r="AM415" s="326"/>
      <c r="AN415" s="326"/>
      <c r="AO415" s="326"/>
      <c r="AP415" s="326"/>
      <c r="AQ415" s="326"/>
      <c r="AR415" s="326"/>
      <c r="AS415" s="326"/>
      <c r="AT415" s="326"/>
      <c r="AU415" s="326"/>
      <c r="AV415" s="326"/>
      <c r="AW415" s="326"/>
      <c r="AX415" s="326"/>
      <c r="AY415" s="327"/>
      <c r="AZ415" s="325"/>
      <c r="BA415" s="321"/>
      <c r="BB415" s="321"/>
      <c r="BC415" s="321"/>
      <c r="BD415" s="321"/>
      <c r="BE415" s="322"/>
      <c r="BF415" s="58"/>
    </row>
    <row r="416" spans="1:58" s="160" customFormat="1" ht="15.75" customHeight="1">
      <c r="A416" s="45"/>
      <c r="B416" s="49"/>
      <c r="C416" s="320" t="s">
        <v>363</v>
      </c>
      <c r="D416" s="321"/>
      <c r="E416" s="321"/>
      <c r="F416" s="321"/>
      <c r="G416" s="321"/>
      <c r="H416" s="321"/>
      <c r="I416" s="321"/>
      <c r="J416" s="321"/>
      <c r="K416" s="321"/>
      <c r="L416" s="321"/>
      <c r="M416" s="322"/>
      <c r="N416" s="320" t="s">
        <v>409</v>
      </c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22"/>
      <c r="Z416" s="138" t="s">
        <v>573</v>
      </c>
      <c r="AA416" s="323"/>
      <c r="AB416" s="323"/>
      <c r="AC416" s="323"/>
      <c r="AD416" s="323"/>
      <c r="AE416" s="324"/>
      <c r="AF416" s="325" t="s">
        <v>543</v>
      </c>
      <c r="AG416" s="326"/>
      <c r="AH416" s="326"/>
      <c r="AI416" s="326"/>
      <c r="AJ416" s="326"/>
      <c r="AK416" s="326"/>
      <c r="AL416" s="326"/>
      <c r="AM416" s="326"/>
      <c r="AN416" s="326"/>
      <c r="AO416" s="326"/>
      <c r="AP416" s="326"/>
      <c r="AQ416" s="326"/>
      <c r="AR416" s="326"/>
      <c r="AS416" s="326"/>
      <c r="AT416" s="326"/>
      <c r="AU416" s="326"/>
      <c r="AV416" s="326"/>
      <c r="AW416" s="326"/>
      <c r="AX416" s="326"/>
      <c r="AY416" s="327"/>
      <c r="AZ416" s="325"/>
      <c r="BA416" s="321"/>
      <c r="BB416" s="321"/>
      <c r="BC416" s="321"/>
      <c r="BD416" s="321"/>
      <c r="BE416" s="322"/>
      <c r="BF416" s="58"/>
    </row>
    <row r="417" spans="1:58" s="160" customFormat="1" ht="15.75" customHeight="1">
      <c r="A417" s="45"/>
      <c r="B417" s="49"/>
      <c r="C417" s="320" t="s">
        <v>518</v>
      </c>
      <c r="D417" s="321"/>
      <c r="E417" s="321"/>
      <c r="F417" s="321"/>
      <c r="G417" s="321"/>
      <c r="H417" s="321"/>
      <c r="I417" s="321"/>
      <c r="J417" s="321"/>
      <c r="K417" s="321"/>
      <c r="L417" s="321"/>
      <c r="M417" s="322"/>
      <c r="N417" s="320" t="s">
        <v>504</v>
      </c>
      <c r="O417" s="321"/>
      <c r="P417" s="321"/>
      <c r="Q417" s="321"/>
      <c r="R417" s="321"/>
      <c r="S417" s="321"/>
      <c r="T417" s="321"/>
      <c r="U417" s="321"/>
      <c r="V417" s="321"/>
      <c r="W417" s="321"/>
      <c r="X417" s="321"/>
      <c r="Y417" s="322"/>
      <c r="Z417" s="138" t="s">
        <v>573</v>
      </c>
      <c r="AA417" s="323"/>
      <c r="AB417" s="323"/>
      <c r="AC417" s="323"/>
      <c r="AD417" s="323"/>
      <c r="AE417" s="324"/>
      <c r="AF417" s="325" t="s">
        <v>544</v>
      </c>
      <c r="AG417" s="326"/>
      <c r="AH417" s="326"/>
      <c r="AI417" s="326"/>
      <c r="AJ417" s="326"/>
      <c r="AK417" s="326"/>
      <c r="AL417" s="326"/>
      <c r="AM417" s="326"/>
      <c r="AN417" s="326"/>
      <c r="AO417" s="326"/>
      <c r="AP417" s="326"/>
      <c r="AQ417" s="326"/>
      <c r="AR417" s="326"/>
      <c r="AS417" s="326"/>
      <c r="AT417" s="326"/>
      <c r="AU417" s="326"/>
      <c r="AV417" s="326"/>
      <c r="AW417" s="326"/>
      <c r="AX417" s="326"/>
      <c r="AY417" s="327"/>
      <c r="AZ417" s="325"/>
      <c r="BA417" s="321"/>
      <c r="BB417" s="321"/>
      <c r="BC417" s="321"/>
      <c r="BD417" s="321"/>
      <c r="BE417" s="322"/>
      <c r="BF417" s="58"/>
    </row>
    <row r="418" spans="1:58" s="160" customFormat="1" ht="15.75" customHeight="1">
      <c r="A418" s="45"/>
      <c r="B418" s="49"/>
      <c r="C418" s="320" t="s">
        <v>566</v>
      </c>
      <c r="D418" s="321"/>
      <c r="E418" s="321"/>
      <c r="F418" s="321"/>
      <c r="G418" s="321"/>
      <c r="H418" s="321"/>
      <c r="I418" s="321"/>
      <c r="J418" s="321"/>
      <c r="K418" s="321"/>
      <c r="L418" s="321"/>
      <c r="M418" s="322"/>
      <c r="N418" s="320" t="s">
        <v>410</v>
      </c>
      <c r="O418" s="321"/>
      <c r="P418" s="321"/>
      <c r="Q418" s="321"/>
      <c r="R418" s="321"/>
      <c r="S418" s="321"/>
      <c r="T418" s="321"/>
      <c r="U418" s="321"/>
      <c r="V418" s="321"/>
      <c r="W418" s="321"/>
      <c r="X418" s="321"/>
      <c r="Y418" s="322"/>
      <c r="Z418" s="138" t="s">
        <v>573</v>
      </c>
      <c r="AA418" s="323"/>
      <c r="AB418" s="323"/>
      <c r="AC418" s="323"/>
      <c r="AD418" s="323"/>
      <c r="AE418" s="324"/>
      <c r="AF418" s="325" t="s">
        <v>443</v>
      </c>
      <c r="AG418" s="326"/>
      <c r="AH418" s="326"/>
      <c r="AI418" s="326"/>
      <c r="AJ418" s="326"/>
      <c r="AK418" s="326"/>
      <c r="AL418" s="326"/>
      <c r="AM418" s="326"/>
      <c r="AN418" s="326"/>
      <c r="AO418" s="326"/>
      <c r="AP418" s="326"/>
      <c r="AQ418" s="326"/>
      <c r="AR418" s="326"/>
      <c r="AS418" s="326"/>
      <c r="AT418" s="326"/>
      <c r="AU418" s="326"/>
      <c r="AV418" s="326"/>
      <c r="AW418" s="326"/>
      <c r="AX418" s="326"/>
      <c r="AY418" s="327"/>
      <c r="AZ418" s="325"/>
      <c r="BA418" s="321"/>
      <c r="BB418" s="321"/>
      <c r="BC418" s="321"/>
      <c r="BD418" s="321"/>
      <c r="BE418" s="322"/>
      <c r="BF418" s="58"/>
    </row>
    <row r="419" spans="1:58" s="160" customFormat="1" ht="15.75" customHeight="1">
      <c r="A419" s="45"/>
      <c r="B419" s="49"/>
      <c r="C419" s="320" t="s">
        <v>209</v>
      </c>
      <c r="D419" s="321"/>
      <c r="E419" s="321"/>
      <c r="F419" s="321"/>
      <c r="G419" s="321"/>
      <c r="H419" s="321"/>
      <c r="I419" s="321"/>
      <c r="J419" s="321"/>
      <c r="K419" s="321"/>
      <c r="L419" s="321"/>
      <c r="M419" s="322"/>
      <c r="N419" s="320" t="s">
        <v>226</v>
      </c>
      <c r="O419" s="321"/>
      <c r="P419" s="321"/>
      <c r="Q419" s="321"/>
      <c r="R419" s="321"/>
      <c r="S419" s="321"/>
      <c r="T419" s="321"/>
      <c r="U419" s="321"/>
      <c r="V419" s="321"/>
      <c r="W419" s="321"/>
      <c r="X419" s="321"/>
      <c r="Y419" s="322"/>
      <c r="Z419" s="138" t="s">
        <v>573</v>
      </c>
      <c r="AA419" s="323"/>
      <c r="AB419" s="323"/>
      <c r="AC419" s="323"/>
      <c r="AD419" s="323"/>
      <c r="AE419" s="324"/>
      <c r="AF419" s="325" t="s">
        <v>545</v>
      </c>
      <c r="AG419" s="326"/>
      <c r="AH419" s="326"/>
      <c r="AI419" s="326"/>
      <c r="AJ419" s="326"/>
      <c r="AK419" s="326"/>
      <c r="AL419" s="326"/>
      <c r="AM419" s="326"/>
      <c r="AN419" s="326"/>
      <c r="AO419" s="326"/>
      <c r="AP419" s="326"/>
      <c r="AQ419" s="326"/>
      <c r="AR419" s="326"/>
      <c r="AS419" s="326"/>
      <c r="AT419" s="326"/>
      <c r="AU419" s="326"/>
      <c r="AV419" s="326"/>
      <c r="AW419" s="326"/>
      <c r="AX419" s="326"/>
      <c r="AY419" s="327"/>
      <c r="AZ419" s="325"/>
      <c r="BA419" s="321"/>
      <c r="BB419" s="321"/>
      <c r="BC419" s="321"/>
      <c r="BD419" s="321"/>
      <c r="BE419" s="322"/>
      <c r="BF419" s="58"/>
    </row>
    <row r="420" spans="1:58" s="160" customFormat="1" ht="15.75" customHeight="1">
      <c r="A420" s="45"/>
      <c r="B420" s="49"/>
      <c r="C420" s="320" t="s">
        <v>314</v>
      </c>
      <c r="D420" s="321"/>
      <c r="E420" s="321"/>
      <c r="F420" s="321"/>
      <c r="G420" s="321"/>
      <c r="H420" s="321"/>
      <c r="I420" s="321"/>
      <c r="J420" s="321"/>
      <c r="K420" s="321"/>
      <c r="L420" s="321"/>
      <c r="M420" s="322"/>
      <c r="N420" s="320" t="s">
        <v>391</v>
      </c>
      <c r="O420" s="321"/>
      <c r="P420" s="321"/>
      <c r="Q420" s="321"/>
      <c r="R420" s="321"/>
      <c r="S420" s="321"/>
      <c r="T420" s="321"/>
      <c r="U420" s="321"/>
      <c r="V420" s="321"/>
      <c r="W420" s="321"/>
      <c r="X420" s="321"/>
      <c r="Y420" s="322"/>
      <c r="Z420" s="138" t="s">
        <v>573</v>
      </c>
      <c r="AA420" s="323"/>
      <c r="AB420" s="323"/>
      <c r="AC420" s="323"/>
      <c r="AD420" s="323"/>
      <c r="AE420" s="324"/>
      <c r="AF420" s="325" t="s">
        <v>546</v>
      </c>
      <c r="AG420" s="326"/>
      <c r="AH420" s="326"/>
      <c r="AI420" s="326"/>
      <c r="AJ420" s="326"/>
      <c r="AK420" s="326"/>
      <c r="AL420" s="326"/>
      <c r="AM420" s="326"/>
      <c r="AN420" s="326"/>
      <c r="AO420" s="326"/>
      <c r="AP420" s="326"/>
      <c r="AQ420" s="326"/>
      <c r="AR420" s="326"/>
      <c r="AS420" s="326"/>
      <c r="AT420" s="326"/>
      <c r="AU420" s="326"/>
      <c r="AV420" s="326"/>
      <c r="AW420" s="326"/>
      <c r="AX420" s="326"/>
      <c r="AY420" s="327"/>
      <c r="AZ420" s="325"/>
      <c r="BA420" s="321"/>
      <c r="BB420" s="321"/>
      <c r="BC420" s="321"/>
      <c r="BD420" s="321"/>
      <c r="BE420" s="322"/>
      <c r="BF420" s="58"/>
    </row>
    <row r="421" spans="1:58" s="160" customFormat="1" ht="15.75" customHeight="1">
      <c r="A421" s="45"/>
      <c r="B421" s="49"/>
      <c r="C421" s="320" t="s">
        <v>315</v>
      </c>
      <c r="D421" s="321"/>
      <c r="E421" s="321"/>
      <c r="F421" s="321"/>
      <c r="G421" s="321"/>
      <c r="H421" s="321"/>
      <c r="I421" s="321"/>
      <c r="J421" s="321"/>
      <c r="K421" s="321"/>
      <c r="L421" s="321"/>
      <c r="M421" s="322"/>
      <c r="N421" s="320" t="s">
        <v>392</v>
      </c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22"/>
      <c r="Z421" s="138" t="s">
        <v>573</v>
      </c>
      <c r="AA421" s="323"/>
      <c r="AB421" s="323"/>
      <c r="AC421" s="323"/>
      <c r="AD421" s="323"/>
      <c r="AE421" s="324"/>
      <c r="AF421" s="325" t="s">
        <v>547</v>
      </c>
      <c r="AG421" s="326"/>
      <c r="AH421" s="326"/>
      <c r="AI421" s="326"/>
      <c r="AJ421" s="326"/>
      <c r="AK421" s="326"/>
      <c r="AL421" s="326"/>
      <c r="AM421" s="326"/>
      <c r="AN421" s="326"/>
      <c r="AO421" s="326"/>
      <c r="AP421" s="326"/>
      <c r="AQ421" s="326"/>
      <c r="AR421" s="326"/>
      <c r="AS421" s="326"/>
      <c r="AT421" s="326"/>
      <c r="AU421" s="326"/>
      <c r="AV421" s="326"/>
      <c r="AW421" s="326"/>
      <c r="AX421" s="326"/>
      <c r="AY421" s="327"/>
      <c r="AZ421" s="325"/>
      <c r="BA421" s="321"/>
      <c r="BB421" s="321"/>
      <c r="BC421" s="321"/>
      <c r="BD421" s="321"/>
      <c r="BE421" s="322"/>
      <c r="BF421" s="58"/>
    </row>
    <row r="422" spans="1:58" s="160" customFormat="1" ht="15.75" customHeight="1">
      <c r="A422" s="45"/>
      <c r="B422" s="49"/>
      <c r="C422" s="320" t="s">
        <v>365</v>
      </c>
      <c r="D422" s="321"/>
      <c r="E422" s="321"/>
      <c r="F422" s="321"/>
      <c r="G422" s="321"/>
      <c r="H422" s="321"/>
      <c r="I422" s="321"/>
      <c r="J422" s="321"/>
      <c r="K422" s="321"/>
      <c r="L422" s="321"/>
      <c r="M422" s="322"/>
      <c r="N422" s="320" t="s">
        <v>411</v>
      </c>
      <c r="O422" s="321"/>
      <c r="P422" s="321"/>
      <c r="Q422" s="321"/>
      <c r="R422" s="321"/>
      <c r="S422" s="321"/>
      <c r="T422" s="321"/>
      <c r="U422" s="321"/>
      <c r="V422" s="321"/>
      <c r="W422" s="321"/>
      <c r="X422" s="321"/>
      <c r="Y422" s="322"/>
      <c r="Z422" s="138" t="s">
        <v>573</v>
      </c>
      <c r="AA422" s="323"/>
      <c r="AB422" s="323"/>
      <c r="AC422" s="323"/>
      <c r="AD422" s="323"/>
      <c r="AE422" s="324"/>
      <c r="AF422" s="325" t="s">
        <v>548</v>
      </c>
      <c r="AG422" s="326"/>
      <c r="AH422" s="326"/>
      <c r="AI422" s="326"/>
      <c r="AJ422" s="326"/>
      <c r="AK422" s="326"/>
      <c r="AL422" s="326"/>
      <c r="AM422" s="326"/>
      <c r="AN422" s="326"/>
      <c r="AO422" s="326"/>
      <c r="AP422" s="326"/>
      <c r="AQ422" s="326"/>
      <c r="AR422" s="326"/>
      <c r="AS422" s="326"/>
      <c r="AT422" s="326"/>
      <c r="AU422" s="326"/>
      <c r="AV422" s="326"/>
      <c r="AW422" s="326"/>
      <c r="AX422" s="326"/>
      <c r="AY422" s="327"/>
      <c r="AZ422" s="325"/>
      <c r="BA422" s="321"/>
      <c r="BB422" s="321"/>
      <c r="BC422" s="321"/>
      <c r="BD422" s="321"/>
      <c r="BE422" s="322"/>
      <c r="BF422" s="58"/>
    </row>
    <row r="423" spans="1:58" s="160" customFormat="1" ht="15.75" customHeight="1">
      <c r="A423" s="45"/>
      <c r="B423" s="49"/>
      <c r="C423" s="320" t="s">
        <v>567</v>
      </c>
      <c r="D423" s="321"/>
      <c r="E423" s="321"/>
      <c r="F423" s="321"/>
      <c r="G423" s="321"/>
      <c r="H423" s="321"/>
      <c r="I423" s="321"/>
      <c r="J423" s="321"/>
      <c r="K423" s="321"/>
      <c r="L423" s="321"/>
      <c r="M423" s="322"/>
      <c r="N423" s="320" t="s">
        <v>412</v>
      </c>
      <c r="O423" s="321"/>
      <c r="P423" s="321"/>
      <c r="Q423" s="321"/>
      <c r="R423" s="321"/>
      <c r="S423" s="321"/>
      <c r="T423" s="321"/>
      <c r="U423" s="321"/>
      <c r="V423" s="321"/>
      <c r="W423" s="321"/>
      <c r="X423" s="321"/>
      <c r="Y423" s="322"/>
      <c r="Z423" s="138" t="s">
        <v>573</v>
      </c>
      <c r="AA423" s="323"/>
      <c r="AB423" s="323"/>
      <c r="AC423" s="323"/>
      <c r="AD423" s="323"/>
      <c r="AE423" s="324"/>
      <c r="AF423" s="325" t="s">
        <v>442</v>
      </c>
      <c r="AG423" s="326"/>
      <c r="AH423" s="326"/>
      <c r="AI423" s="326"/>
      <c r="AJ423" s="326"/>
      <c r="AK423" s="326"/>
      <c r="AL423" s="326"/>
      <c r="AM423" s="326"/>
      <c r="AN423" s="326"/>
      <c r="AO423" s="326"/>
      <c r="AP423" s="326"/>
      <c r="AQ423" s="326"/>
      <c r="AR423" s="326"/>
      <c r="AS423" s="326"/>
      <c r="AT423" s="326"/>
      <c r="AU423" s="326"/>
      <c r="AV423" s="326"/>
      <c r="AW423" s="326"/>
      <c r="AX423" s="326"/>
      <c r="AY423" s="327"/>
      <c r="AZ423" s="325"/>
      <c r="BA423" s="321"/>
      <c r="BB423" s="321"/>
      <c r="BC423" s="321"/>
      <c r="BD423" s="321"/>
      <c r="BE423" s="322"/>
      <c r="BF423" s="58"/>
    </row>
    <row r="424" spans="1:58" s="160" customFormat="1" ht="15.75" customHeight="1">
      <c r="A424" s="45"/>
      <c r="B424" s="49"/>
      <c r="C424" s="320" t="s">
        <v>148</v>
      </c>
      <c r="D424" s="321"/>
      <c r="E424" s="321"/>
      <c r="F424" s="321"/>
      <c r="G424" s="321"/>
      <c r="H424" s="321"/>
      <c r="I424" s="321"/>
      <c r="J424" s="321"/>
      <c r="K424" s="321"/>
      <c r="L424" s="321"/>
      <c r="M424" s="322"/>
      <c r="N424" s="320" t="s">
        <v>181</v>
      </c>
      <c r="O424" s="321"/>
      <c r="P424" s="321"/>
      <c r="Q424" s="321"/>
      <c r="R424" s="321"/>
      <c r="S424" s="321"/>
      <c r="T424" s="321"/>
      <c r="U424" s="321"/>
      <c r="V424" s="321"/>
      <c r="W424" s="321"/>
      <c r="X424" s="321"/>
      <c r="Y424" s="322"/>
      <c r="Z424" s="138" t="s">
        <v>573</v>
      </c>
      <c r="AA424" s="323"/>
      <c r="AB424" s="323"/>
      <c r="AC424" s="323"/>
      <c r="AD424" s="323"/>
      <c r="AE424" s="324"/>
      <c r="AF424" s="325" t="s">
        <v>549</v>
      </c>
      <c r="AG424" s="326"/>
      <c r="AH424" s="326"/>
      <c r="AI424" s="326"/>
      <c r="AJ424" s="326"/>
      <c r="AK424" s="326"/>
      <c r="AL424" s="326"/>
      <c r="AM424" s="326"/>
      <c r="AN424" s="326"/>
      <c r="AO424" s="326"/>
      <c r="AP424" s="326"/>
      <c r="AQ424" s="326"/>
      <c r="AR424" s="326"/>
      <c r="AS424" s="326"/>
      <c r="AT424" s="326"/>
      <c r="AU424" s="326"/>
      <c r="AV424" s="326"/>
      <c r="AW424" s="326"/>
      <c r="AX424" s="326"/>
      <c r="AY424" s="327"/>
      <c r="AZ424" s="325"/>
      <c r="BA424" s="321"/>
      <c r="BB424" s="321"/>
      <c r="BC424" s="321"/>
      <c r="BD424" s="321"/>
      <c r="BE424" s="322"/>
      <c r="BF424" s="58"/>
    </row>
    <row r="425" spans="1:58" s="160" customFormat="1" ht="15.75" customHeight="1">
      <c r="A425" s="45"/>
      <c r="B425" s="49"/>
      <c r="C425" s="320" t="s">
        <v>387</v>
      </c>
      <c r="D425" s="321"/>
      <c r="E425" s="321"/>
      <c r="F425" s="321"/>
      <c r="G425" s="321"/>
      <c r="H425" s="321"/>
      <c r="I425" s="321"/>
      <c r="J425" s="321"/>
      <c r="K425" s="321"/>
      <c r="L425" s="321"/>
      <c r="M425" s="322"/>
      <c r="N425" s="320" t="s">
        <v>413</v>
      </c>
      <c r="O425" s="321"/>
      <c r="P425" s="321"/>
      <c r="Q425" s="321"/>
      <c r="R425" s="321"/>
      <c r="S425" s="321"/>
      <c r="T425" s="321"/>
      <c r="U425" s="321"/>
      <c r="V425" s="321"/>
      <c r="W425" s="321"/>
      <c r="X425" s="321"/>
      <c r="Y425" s="322"/>
      <c r="Z425" s="138" t="s">
        <v>573</v>
      </c>
      <c r="AA425" s="323"/>
      <c r="AB425" s="323"/>
      <c r="AC425" s="323"/>
      <c r="AD425" s="323"/>
      <c r="AE425" s="324"/>
      <c r="AF425" s="325" t="s">
        <v>550</v>
      </c>
      <c r="AG425" s="326"/>
      <c r="AH425" s="326"/>
      <c r="AI425" s="326"/>
      <c r="AJ425" s="326"/>
      <c r="AK425" s="326"/>
      <c r="AL425" s="326"/>
      <c r="AM425" s="326"/>
      <c r="AN425" s="326"/>
      <c r="AO425" s="326"/>
      <c r="AP425" s="326"/>
      <c r="AQ425" s="326"/>
      <c r="AR425" s="326"/>
      <c r="AS425" s="326"/>
      <c r="AT425" s="326"/>
      <c r="AU425" s="326"/>
      <c r="AV425" s="326"/>
      <c r="AW425" s="326"/>
      <c r="AX425" s="326"/>
      <c r="AY425" s="327"/>
      <c r="AZ425" s="325"/>
      <c r="BA425" s="321"/>
      <c r="BB425" s="321"/>
      <c r="BC425" s="321"/>
      <c r="BD425" s="321"/>
      <c r="BE425" s="322"/>
      <c r="BF425" s="58"/>
    </row>
    <row r="426" spans="1:58" s="160" customFormat="1" ht="15.75" customHeight="1">
      <c r="A426" s="45"/>
      <c r="B426" s="49"/>
      <c r="C426" s="320" t="s">
        <v>519</v>
      </c>
      <c r="D426" s="321"/>
      <c r="E426" s="321"/>
      <c r="F426" s="321"/>
      <c r="G426" s="321"/>
      <c r="H426" s="321"/>
      <c r="I426" s="321"/>
      <c r="J426" s="321"/>
      <c r="K426" s="321"/>
      <c r="L426" s="321"/>
      <c r="M426" s="322"/>
      <c r="N426" s="320" t="s">
        <v>505</v>
      </c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22"/>
      <c r="Z426" s="138" t="s">
        <v>573</v>
      </c>
      <c r="AA426" s="323"/>
      <c r="AB426" s="323"/>
      <c r="AC426" s="323"/>
      <c r="AD426" s="323"/>
      <c r="AE426" s="324"/>
      <c r="AF426" s="325" t="s">
        <v>551</v>
      </c>
      <c r="AG426" s="326"/>
      <c r="AH426" s="326"/>
      <c r="AI426" s="326"/>
      <c r="AJ426" s="326"/>
      <c r="AK426" s="326"/>
      <c r="AL426" s="326"/>
      <c r="AM426" s="326"/>
      <c r="AN426" s="326"/>
      <c r="AO426" s="326"/>
      <c r="AP426" s="326"/>
      <c r="AQ426" s="326"/>
      <c r="AR426" s="326"/>
      <c r="AS426" s="326"/>
      <c r="AT426" s="326"/>
      <c r="AU426" s="326"/>
      <c r="AV426" s="326"/>
      <c r="AW426" s="326"/>
      <c r="AX426" s="326"/>
      <c r="AY426" s="327"/>
      <c r="AZ426" s="325"/>
      <c r="BA426" s="321"/>
      <c r="BB426" s="321"/>
      <c r="BC426" s="321"/>
      <c r="BD426" s="321"/>
      <c r="BE426" s="322"/>
      <c r="BF426" s="58"/>
    </row>
    <row r="427" spans="1:58" s="160" customFormat="1" ht="15.75" customHeight="1">
      <c r="A427" s="45"/>
      <c r="B427" s="49"/>
      <c r="C427" s="320" t="s">
        <v>568</v>
      </c>
      <c r="D427" s="321"/>
      <c r="E427" s="321"/>
      <c r="F427" s="321"/>
      <c r="G427" s="321"/>
      <c r="H427" s="321"/>
      <c r="I427" s="321"/>
      <c r="J427" s="321"/>
      <c r="K427" s="321"/>
      <c r="L427" s="321"/>
      <c r="M427" s="322"/>
      <c r="N427" s="320" t="s">
        <v>414</v>
      </c>
      <c r="O427" s="321"/>
      <c r="P427" s="321"/>
      <c r="Q427" s="321"/>
      <c r="R427" s="321"/>
      <c r="S427" s="321"/>
      <c r="T427" s="321"/>
      <c r="U427" s="321"/>
      <c r="V427" s="321"/>
      <c r="W427" s="321"/>
      <c r="X427" s="321"/>
      <c r="Y427" s="322"/>
      <c r="Z427" s="138" t="s">
        <v>573</v>
      </c>
      <c r="AA427" s="323"/>
      <c r="AB427" s="323"/>
      <c r="AC427" s="323"/>
      <c r="AD427" s="323"/>
      <c r="AE427" s="324"/>
      <c r="AF427" s="325" t="s">
        <v>441</v>
      </c>
      <c r="AG427" s="326"/>
      <c r="AH427" s="326"/>
      <c r="AI427" s="326"/>
      <c r="AJ427" s="326"/>
      <c r="AK427" s="326"/>
      <c r="AL427" s="326"/>
      <c r="AM427" s="326"/>
      <c r="AN427" s="326"/>
      <c r="AO427" s="326"/>
      <c r="AP427" s="326"/>
      <c r="AQ427" s="326"/>
      <c r="AR427" s="326"/>
      <c r="AS427" s="326"/>
      <c r="AT427" s="326"/>
      <c r="AU427" s="326"/>
      <c r="AV427" s="326"/>
      <c r="AW427" s="326"/>
      <c r="AX427" s="326"/>
      <c r="AY427" s="327"/>
      <c r="AZ427" s="325"/>
      <c r="BA427" s="321"/>
      <c r="BB427" s="321"/>
      <c r="BC427" s="321"/>
      <c r="BD427" s="321"/>
      <c r="BE427" s="322"/>
      <c r="BF427" s="58"/>
    </row>
    <row r="428" spans="1:58" s="160" customFormat="1" ht="15.75" customHeight="1">
      <c r="A428" s="45"/>
      <c r="B428" s="49"/>
      <c r="C428" s="320" t="s">
        <v>144</v>
      </c>
      <c r="D428" s="321"/>
      <c r="E428" s="321"/>
      <c r="F428" s="321"/>
      <c r="G428" s="321"/>
      <c r="H428" s="321"/>
      <c r="I428" s="321"/>
      <c r="J428" s="321"/>
      <c r="K428" s="321"/>
      <c r="L428" s="321"/>
      <c r="M428" s="322"/>
      <c r="N428" s="320" t="s">
        <v>176</v>
      </c>
      <c r="O428" s="321"/>
      <c r="P428" s="321"/>
      <c r="Q428" s="321"/>
      <c r="R428" s="321"/>
      <c r="S428" s="321"/>
      <c r="T428" s="321"/>
      <c r="U428" s="321"/>
      <c r="V428" s="321"/>
      <c r="W428" s="321"/>
      <c r="X428" s="321"/>
      <c r="Y428" s="322"/>
      <c r="Z428" s="138" t="s">
        <v>573</v>
      </c>
      <c r="AA428" s="323"/>
      <c r="AB428" s="323"/>
      <c r="AC428" s="323"/>
      <c r="AD428" s="323"/>
      <c r="AE428" s="324"/>
      <c r="AF428" s="325" t="s">
        <v>552</v>
      </c>
      <c r="AG428" s="326"/>
      <c r="AH428" s="326"/>
      <c r="AI428" s="326"/>
      <c r="AJ428" s="326"/>
      <c r="AK428" s="326"/>
      <c r="AL428" s="326"/>
      <c r="AM428" s="326"/>
      <c r="AN428" s="326"/>
      <c r="AO428" s="326"/>
      <c r="AP428" s="326"/>
      <c r="AQ428" s="326"/>
      <c r="AR428" s="326"/>
      <c r="AS428" s="326"/>
      <c r="AT428" s="326"/>
      <c r="AU428" s="326"/>
      <c r="AV428" s="326"/>
      <c r="AW428" s="326"/>
      <c r="AX428" s="326"/>
      <c r="AY428" s="327"/>
      <c r="AZ428" s="325"/>
      <c r="BA428" s="321"/>
      <c r="BB428" s="321"/>
      <c r="BC428" s="321"/>
      <c r="BD428" s="321"/>
      <c r="BE428" s="322"/>
      <c r="BF428" s="58"/>
    </row>
    <row r="429" spans="1:58" s="160" customFormat="1" ht="15.75" customHeight="1">
      <c r="A429" s="45"/>
      <c r="B429" s="49"/>
      <c r="C429" s="320" t="s">
        <v>386</v>
      </c>
      <c r="D429" s="321"/>
      <c r="E429" s="321"/>
      <c r="F429" s="321"/>
      <c r="G429" s="321"/>
      <c r="H429" s="321"/>
      <c r="I429" s="321"/>
      <c r="J429" s="321"/>
      <c r="K429" s="321"/>
      <c r="L429" s="321"/>
      <c r="M429" s="322"/>
      <c r="N429" s="320" t="s">
        <v>177</v>
      </c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322"/>
      <c r="Z429" s="138" t="s">
        <v>573</v>
      </c>
      <c r="AA429" s="323"/>
      <c r="AB429" s="323"/>
      <c r="AC429" s="323"/>
      <c r="AD429" s="323"/>
      <c r="AE429" s="324"/>
      <c r="AF429" s="325" t="s">
        <v>553</v>
      </c>
      <c r="AG429" s="326"/>
      <c r="AH429" s="326"/>
      <c r="AI429" s="326"/>
      <c r="AJ429" s="326"/>
      <c r="AK429" s="326"/>
      <c r="AL429" s="326"/>
      <c r="AM429" s="326"/>
      <c r="AN429" s="326"/>
      <c r="AO429" s="326"/>
      <c r="AP429" s="326"/>
      <c r="AQ429" s="326"/>
      <c r="AR429" s="326"/>
      <c r="AS429" s="326"/>
      <c r="AT429" s="326"/>
      <c r="AU429" s="326"/>
      <c r="AV429" s="326"/>
      <c r="AW429" s="326"/>
      <c r="AX429" s="326"/>
      <c r="AY429" s="327"/>
      <c r="AZ429" s="325"/>
      <c r="BA429" s="321"/>
      <c r="BB429" s="321"/>
      <c r="BC429" s="321"/>
      <c r="BD429" s="321"/>
      <c r="BE429" s="322"/>
      <c r="BF429" s="58"/>
    </row>
    <row r="430" spans="1:58" s="160" customFormat="1" ht="15.75" customHeight="1">
      <c r="A430" s="45"/>
      <c r="B430" s="49"/>
      <c r="C430" s="320" t="s">
        <v>338</v>
      </c>
      <c r="D430" s="321"/>
      <c r="E430" s="321"/>
      <c r="F430" s="321"/>
      <c r="G430" s="321"/>
      <c r="H430" s="321"/>
      <c r="I430" s="321"/>
      <c r="J430" s="321"/>
      <c r="K430" s="321"/>
      <c r="L430" s="321"/>
      <c r="M430" s="322"/>
      <c r="N430" s="320" t="s">
        <v>394</v>
      </c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22"/>
      <c r="Z430" s="138" t="s">
        <v>573</v>
      </c>
      <c r="AA430" s="323"/>
      <c r="AB430" s="323"/>
      <c r="AC430" s="323"/>
      <c r="AD430" s="323"/>
      <c r="AE430" s="324"/>
      <c r="AF430" s="325" t="s">
        <v>554</v>
      </c>
      <c r="AG430" s="326"/>
      <c r="AH430" s="326"/>
      <c r="AI430" s="326"/>
      <c r="AJ430" s="326"/>
      <c r="AK430" s="326"/>
      <c r="AL430" s="326"/>
      <c r="AM430" s="326"/>
      <c r="AN430" s="326"/>
      <c r="AO430" s="326"/>
      <c r="AP430" s="326"/>
      <c r="AQ430" s="326"/>
      <c r="AR430" s="326"/>
      <c r="AS430" s="326"/>
      <c r="AT430" s="326"/>
      <c r="AU430" s="326"/>
      <c r="AV430" s="326"/>
      <c r="AW430" s="326"/>
      <c r="AX430" s="326"/>
      <c r="AY430" s="327"/>
      <c r="AZ430" s="325"/>
      <c r="BA430" s="321"/>
      <c r="BB430" s="321"/>
      <c r="BC430" s="321"/>
      <c r="BD430" s="321"/>
      <c r="BE430" s="322"/>
      <c r="BF430" s="58"/>
    </row>
    <row r="431" spans="1:58" s="160" customFormat="1" ht="15.75" customHeight="1">
      <c r="A431" s="45"/>
      <c r="B431" s="49"/>
      <c r="C431" s="320" t="s">
        <v>520</v>
      </c>
      <c r="D431" s="321"/>
      <c r="E431" s="321"/>
      <c r="F431" s="321"/>
      <c r="G431" s="321"/>
      <c r="H431" s="321"/>
      <c r="I431" s="321"/>
      <c r="J431" s="321"/>
      <c r="K431" s="321"/>
      <c r="L431" s="321"/>
      <c r="M431" s="322"/>
      <c r="N431" s="320" t="s">
        <v>506</v>
      </c>
      <c r="O431" s="321"/>
      <c r="P431" s="321"/>
      <c r="Q431" s="321"/>
      <c r="R431" s="321"/>
      <c r="S431" s="321"/>
      <c r="T431" s="321"/>
      <c r="U431" s="321"/>
      <c r="V431" s="321"/>
      <c r="W431" s="321"/>
      <c r="X431" s="321"/>
      <c r="Y431" s="322"/>
      <c r="Z431" s="138" t="s">
        <v>573</v>
      </c>
      <c r="AA431" s="323"/>
      <c r="AB431" s="323"/>
      <c r="AC431" s="323"/>
      <c r="AD431" s="323"/>
      <c r="AE431" s="324"/>
      <c r="AF431" s="325" t="s">
        <v>555</v>
      </c>
      <c r="AG431" s="326"/>
      <c r="AH431" s="326"/>
      <c r="AI431" s="326"/>
      <c r="AJ431" s="326"/>
      <c r="AK431" s="326"/>
      <c r="AL431" s="326"/>
      <c r="AM431" s="326"/>
      <c r="AN431" s="326"/>
      <c r="AO431" s="326"/>
      <c r="AP431" s="326"/>
      <c r="AQ431" s="326"/>
      <c r="AR431" s="326"/>
      <c r="AS431" s="326"/>
      <c r="AT431" s="326"/>
      <c r="AU431" s="326"/>
      <c r="AV431" s="326"/>
      <c r="AW431" s="326"/>
      <c r="AX431" s="326"/>
      <c r="AY431" s="327"/>
      <c r="AZ431" s="325"/>
      <c r="BA431" s="321"/>
      <c r="BB431" s="321"/>
      <c r="BC431" s="321"/>
      <c r="BD431" s="321"/>
      <c r="BE431" s="322"/>
      <c r="BF431" s="58"/>
    </row>
    <row r="432" spans="1:58" s="160" customFormat="1" ht="15.75" customHeight="1">
      <c r="A432" s="45"/>
      <c r="B432" s="49"/>
      <c r="C432" s="320" t="s">
        <v>569</v>
      </c>
      <c r="D432" s="321"/>
      <c r="E432" s="321"/>
      <c r="F432" s="321"/>
      <c r="G432" s="321"/>
      <c r="H432" s="321"/>
      <c r="I432" s="321"/>
      <c r="J432" s="321"/>
      <c r="K432" s="321"/>
      <c r="L432" s="321"/>
      <c r="M432" s="322"/>
      <c r="N432" s="320" t="s">
        <v>395</v>
      </c>
      <c r="O432" s="321"/>
      <c r="P432" s="321"/>
      <c r="Q432" s="321"/>
      <c r="R432" s="321"/>
      <c r="S432" s="321"/>
      <c r="T432" s="321"/>
      <c r="U432" s="321"/>
      <c r="V432" s="321"/>
      <c r="W432" s="321"/>
      <c r="X432" s="321"/>
      <c r="Y432" s="322"/>
      <c r="Z432" s="138" t="s">
        <v>573</v>
      </c>
      <c r="AA432" s="323"/>
      <c r="AB432" s="323"/>
      <c r="AC432" s="323"/>
      <c r="AD432" s="323"/>
      <c r="AE432" s="324"/>
      <c r="AF432" s="325" t="s">
        <v>444</v>
      </c>
      <c r="AG432" s="326"/>
      <c r="AH432" s="326"/>
      <c r="AI432" s="326"/>
      <c r="AJ432" s="326"/>
      <c r="AK432" s="326"/>
      <c r="AL432" s="326"/>
      <c r="AM432" s="326"/>
      <c r="AN432" s="326"/>
      <c r="AO432" s="326"/>
      <c r="AP432" s="326"/>
      <c r="AQ432" s="326"/>
      <c r="AR432" s="326"/>
      <c r="AS432" s="326"/>
      <c r="AT432" s="326"/>
      <c r="AU432" s="326"/>
      <c r="AV432" s="326"/>
      <c r="AW432" s="326"/>
      <c r="AX432" s="326"/>
      <c r="AY432" s="327"/>
      <c r="AZ432" s="325"/>
      <c r="BA432" s="321"/>
      <c r="BB432" s="321"/>
      <c r="BC432" s="321"/>
      <c r="BD432" s="321"/>
      <c r="BE432" s="322"/>
      <c r="BF432" s="58"/>
    </row>
    <row r="433" spans="1:58" s="160" customFormat="1" ht="15.75" customHeight="1">
      <c r="A433" s="45"/>
      <c r="B433" s="49"/>
      <c r="C433" s="320" t="s">
        <v>210</v>
      </c>
      <c r="D433" s="321"/>
      <c r="E433" s="321"/>
      <c r="F433" s="321"/>
      <c r="G433" s="321"/>
      <c r="H433" s="321"/>
      <c r="I433" s="321"/>
      <c r="J433" s="321"/>
      <c r="K433" s="321"/>
      <c r="L433" s="321"/>
      <c r="M433" s="322"/>
      <c r="N433" s="320" t="s">
        <v>227</v>
      </c>
      <c r="O433" s="321"/>
      <c r="P433" s="321"/>
      <c r="Q433" s="321"/>
      <c r="R433" s="321"/>
      <c r="S433" s="321"/>
      <c r="T433" s="321"/>
      <c r="U433" s="321"/>
      <c r="V433" s="321"/>
      <c r="W433" s="321"/>
      <c r="X433" s="321"/>
      <c r="Y433" s="322"/>
      <c r="Z433" s="138" t="s">
        <v>573</v>
      </c>
      <c r="AA433" s="323"/>
      <c r="AB433" s="323"/>
      <c r="AC433" s="323"/>
      <c r="AD433" s="323"/>
      <c r="AE433" s="324"/>
      <c r="AF433" s="325" t="s">
        <v>556</v>
      </c>
      <c r="AG433" s="326"/>
      <c r="AH433" s="326"/>
      <c r="AI433" s="326"/>
      <c r="AJ433" s="326"/>
      <c r="AK433" s="326"/>
      <c r="AL433" s="326"/>
      <c r="AM433" s="326"/>
      <c r="AN433" s="326"/>
      <c r="AO433" s="326"/>
      <c r="AP433" s="326"/>
      <c r="AQ433" s="326"/>
      <c r="AR433" s="326"/>
      <c r="AS433" s="326"/>
      <c r="AT433" s="326"/>
      <c r="AU433" s="326"/>
      <c r="AV433" s="326"/>
      <c r="AW433" s="326"/>
      <c r="AX433" s="326"/>
      <c r="AY433" s="327"/>
      <c r="AZ433" s="325"/>
      <c r="BA433" s="321"/>
      <c r="BB433" s="321"/>
      <c r="BC433" s="321"/>
      <c r="BD433" s="321"/>
      <c r="BE433" s="322"/>
      <c r="BF433" s="58"/>
    </row>
    <row r="434" spans="1:58" s="160" customFormat="1" ht="15.75" customHeight="1">
      <c r="A434" s="45"/>
      <c r="B434" s="49"/>
      <c r="C434" s="320" t="s">
        <v>342</v>
      </c>
      <c r="D434" s="321"/>
      <c r="E434" s="321"/>
      <c r="F434" s="321"/>
      <c r="G434" s="321"/>
      <c r="H434" s="321"/>
      <c r="I434" s="321"/>
      <c r="J434" s="321"/>
      <c r="K434" s="321"/>
      <c r="L434" s="321"/>
      <c r="M434" s="322"/>
      <c r="N434" s="320" t="s">
        <v>396</v>
      </c>
      <c r="O434" s="321"/>
      <c r="P434" s="321"/>
      <c r="Q434" s="321"/>
      <c r="R434" s="321"/>
      <c r="S434" s="321"/>
      <c r="T434" s="321"/>
      <c r="U434" s="321"/>
      <c r="V434" s="321"/>
      <c r="W434" s="321"/>
      <c r="X434" s="321"/>
      <c r="Y434" s="322"/>
      <c r="Z434" s="138" t="s">
        <v>573</v>
      </c>
      <c r="AA434" s="323"/>
      <c r="AB434" s="323"/>
      <c r="AC434" s="323"/>
      <c r="AD434" s="323"/>
      <c r="AE434" s="324"/>
      <c r="AF434" s="325" t="s">
        <v>557</v>
      </c>
      <c r="AG434" s="326"/>
      <c r="AH434" s="326"/>
      <c r="AI434" s="326"/>
      <c r="AJ434" s="326"/>
      <c r="AK434" s="326"/>
      <c r="AL434" s="326"/>
      <c r="AM434" s="326"/>
      <c r="AN434" s="326"/>
      <c r="AO434" s="326"/>
      <c r="AP434" s="326"/>
      <c r="AQ434" s="326"/>
      <c r="AR434" s="326"/>
      <c r="AS434" s="326"/>
      <c r="AT434" s="326"/>
      <c r="AU434" s="326"/>
      <c r="AV434" s="326"/>
      <c r="AW434" s="326"/>
      <c r="AX434" s="326"/>
      <c r="AY434" s="327"/>
      <c r="AZ434" s="325"/>
      <c r="BA434" s="321"/>
      <c r="BB434" s="321"/>
      <c r="BC434" s="321"/>
      <c r="BD434" s="321"/>
      <c r="BE434" s="322"/>
      <c r="BF434" s="58"/>
    </row>
    <row r="435" spans="1:58" s="160" customFormat="1" ht="15.75" customHeight="1">
      <c r="A435" s="45"/>
      <c r="B435" s="49"/>
      <c r="C435" s="320" t="s">
        <v>521</v>
      </c>
      <c r="D435" s="321"/>
      <c r="E435" s="321"/>
      <c r="F435" s="321"/>
      <c r="G435" s="321"/>
      <c r="H435" s="321"/>
      <c r="I435" s="321"/>
      <c r="J435" s="321"/>
      <c r="K435" s="321"/>
      <c r="L435" s="321"/>
      <c r="M435" s="322"/>
      <c r="N435" s="320" t="s">
        <v>507</v>
      </c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22"/>
      <c r="Z435" s="138" t="s">
        <v>573</v>
      </c>
      <c r="AA435" s="323"/>
      <c r="AB435" s="323"/>
      <c r="AC435" s="323"/>
      <c r="AD435" s="323"/>
      <c r="AE435" s="324"/>
      <c r="AF435" s="325" t="s">
        <v>558</v>
      </c>
      <c r="AG435" s="326"/>
      <c r="AH435" s="326"/>
      <c r="AI435" s="326"/>
      <c r="AJ435" s="326"/>
      <c r="AK435" s="326"/>
      <c r="AL435" s="326"/>
      <c r="AM435" s="326"/>
      <c r="AN435" s="326"/>
      <c r="AO435" s="326"/>
      <c r="AP435" s="326"/>
      <c r="AQ435" s="326"/>
      <c r="AR435" s="326"/>
      <c r="AS435" s="326"/>
      <c r="AT435" s="326"/>
      <c r="AU435" s="326"/>
      <c r="AV435" s="326"/>
      <c r="AW435" s="326"/>
      <c r="AX435" s="326"/>
      <c r="AY435" s="327"/>
      <c r="AZ435" s="325"/>
      <c r="BA435" s="321"/>
      <c r="BB435" s="321"/>
      <c r="BC435" s="321"/>
      <c r="BD435" s="321"/>
      <c r="BE435" s="322"/>
      <c r="BF435" s="58"/>
    </row>
    <row r="436" spans="1:58" s="160" customFormat="1" ht="15.75" customHeight="1">
      <c r="A436" s="45"/>
      <c r="B436" s="49"/>
      <c r="C436" s="320" t="s">
        <v>570</v>
      </c>
      <c r="D436" s="321"/>
      <c r="E436" s="321"/>
      <c r="F436" s="321"/>
      <c r="G436" s="321"/>
      <c r="H436" s="321"/>
      <c r="I436" s="321"/>
      <c r="J436" s="321"/>
      <c r="K436" s="321"/>
      <c r="L436" s="321"/>
      <c r="M436" s="322"/>
      <c r="N436" s="320" t="s">
        <v>397</v>
      </c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22"/>
      <c r="Z436" s="138" t="s">
        <v>573</v>
      </c>
      <c r="AA436" s="323"/>
      <c r="AB436" s="323"/>
      <c r="AC436" s="323"/>
      <c r="AD436" s="323"/>
      <c r="AE436" s="324"/>
      <c r="AF436" s="325" t="s">
        <v>445</v>
      </c>
      <c r="AG436" s="326"/>
      <c r="AH436" s="326"/>
      <c r="AI436" s="326"/>
      <c r="AJ436" s="326"/>
      <c r="AK436" s="326"/>
      <c r="AL436" s="326"/>
      <c r="AM436" s="326"/>
      <c r="AN436" s="326"/>
      <c r="AO436" s="326"/>
      <c r="AP436" s="326"/>
      <c r="AQ436" s="326"/>
      <c r="AR436" s="326"/>
      <c r="AS436" s="326"/>
      <c r="AT436" s="326"/>
      <c r="AU436" s="326"/>
      <c r="AV436" s="326"/>
      <c r="AW436" s="326"/>
      <c r="AX436" s="326"/>
      <c r="AY436" s="327"/>
      <c r="AZ436" s="325"/>
      <c r="BA436" s="321"/>
      <c r="BB436" s="321"/>
      <c r="BC436" s="321"/>
      <c r="BD436" s="321"/>
      <c r="BE436" s="322"/>
      <c r="BF436" s="58"/>
    </row>
    <row r="437" spans="1:58" s="160" customFormat="1" ht="15.75" customHeight="1">
      <c r="A437" s="45"/>
      <c r="B437" s="49"/>
      <c r="C437" s="320" t="s">
        <v>388</v>
      </c>
      <c r="D437" s="321"/>
      <c r="E437" s="321"/>
      <c r="F437" s="321"/>
      <c r="G437" s="321"/>
      <c r="H437" s="321"/>
      <c r="I437" s="321"/>
      <c r="J437" s="321"/>
      <c r="K437" s="321"/>
      <c r="L437" s="321"/>
      <c r="M437" s="322"/>
      <c r="N437" s="320" t="s">
        <v>182</v>
      </c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22"/>
      <c r="Z437" s="138" t="s">
        <v>573</v>
      </c>
      <c r="AA437" s="323"/>
      <c r="AB437" s="323"/>
      <c r="AC437" s="323"/>
      <c r="AD437" s="323"/>
      <c r="AE437" s="324"/>
      <c r="AF437" s="325" t="s">
        <v>559</v>
      </c>
      <c r="AG437" s="326"/>
      <c r="AH437" s="326"/>
      <c r="AI437" s="326"/>
      <c r="AJ437" s="326"/>
      <c r="AK437" s="326"/>
      <c r="AL437" s="326"/>
      <c r="AM437" s="326"/>
      <c r="AN437" s="326"/>
      <c r="AO437" s="326"/>
      <c r="AP437" s="326"/>
      <c r="AQ437" s="326"/>
      <c r="AR437" s="326"/>
      <c r="AS437" s="326"/>
      <c r="AT437" s="326"/>
      <c r="AU437" s="326"/>
      <c r="AV437" s="326"/>
      <c r="AW437" s="326"/>
      <c r="AX437" s="326"/>
      <c r="AY437" s="327"/>
      <c r="AZ437" s="325"/>
      <c r="BA437" s="321"/>
      <c r="BB437" s="321"/>
      <c r="BC437" s="321"/>
      <c r="BD437" s="321"/>
      <c r="BE437" s="322"/>
      <c r="BF437" s="58"/>
    </row>
    <row r="438" spans="1:58" s="160" customFormat="1" ht="15.75" customHeight="1">
      <c r="A438" s="45"/>
      <c r="B438" s="49"/>
      <c r="C438" s="320" t="s">
        <v>522</v>
      </c>
      <c r="D438" s="321"/>
      <c r="E438" s="321"/>
      <c r="F438" s="321"/>
      <c r="G438" s="321"/>
      <c r="H438" s="321"/>
      <c r="I438" s="321"/>
      <c r="J438" s="321"/>
      <c r="K438" s="321"/>
      <c r="L438" s="321"/>
      <c r="M438" s="322"/>
      <c r="N438" s="320" t="s">
        <v>508</v>
      </c>
      <c r="O438" s="321"/>
      <c r="P438" s="321"/>
      <c r="Q438" s="321"/>
      <c r="R438" s="321"/>
      <c r="S438" s="321"/>
      <c r="T438" s="321"/>
      <c r="U438" s="321"/>
      <c r="V438" s="321"/>
      <c r="W438" s="321"/>
      <c r="X438" s="321"/>
      <c r="Y438" s="322"/>
      <c r="Z438" s="138" t="s">
        <v>573</v>
      </c>
      <c r="AA438" s="323"/>
      <c r="AB438" s="323"/>
      <c r="AC438" s="323"/>
      <c r="AD438" s="323"/>
      <c r="AE438" s="324"/>
      <c r="AF438" s="325" t="s">
        <v>560</v>
      </c>
      <c r="AG438" s="326"/>
      <c r="AH438" s="326"/>
      <c r="AI438" s="326"/>
      <c r="AJ438" s="326"/>
      <c r="AK438" s="326"/>
      <c r="AL438" s="326"/>
      <c r="AM438" s="326"/>
      <c r="AN438" s="326"/>
      <c r="AO438" s="326"/>
      <c r="AP438" s="326"/>
      <c r="AQ438" s="326"/>
      <c r="AR438" s="326"/>
      <c r="AS438" s="326"/>
      <c r="AT438" s="326"/>
      <c r="AU438" s="326"/>
      <c r="AV438" s="326"/>
      <c r="AW438" s="326"/>
      <c r="AX438" s="326"/>
      <c r="AY438" s="327"/>
      <c r="AZ438" s="325"/>
      <c r="BA438" s="321"/>
      <c r="BB438" s="321"/>
      <c r="BC438" s="321"/>
      <c r="BD438" s="321"/>
      <c r="BE438" s="322"/>
      <c r="BF438" s="58"/>
    </row>
    <row r="439" spans="1:58" s="160" customFormat="1" ht="15.75" customHeight="1">
      <c r="A439" s="45"/>
      <c r="B439" s="49"/>
      <c r="C439" s="320" t="s">
        <v>146</v>
      </c>
      <c r="D439" s="321"/>
      <c r="E439" s="321"/>
      <c r="F439" s="321"/>
      <c r="G439" s="321"/>
      <c r="H439" s="321"/>
      <c r="I439" s="321"/>
      <c r="J439" s="321"/>
      <c r="K439" s="321"/>
      <c r="L439" s="321"/>
      <c r="M439" s="322"/>
      <c r="N439" s="320" t="s">
        <v>179</v>
      </c>
      <c r="O439" s="321"/>
      <c r="P439" s="321"/>
      <c r="Q439" s="321"/>
      <c r="R439" s="321"/>
      <c r="S439" s="321"/>
      <c r="T439" s="321"/>
      <c r="U439" s="321"/>
      <c r="V439" s="321"/>
      <c r="W439" s="321"/>
      <c r="X439" s="321"/>
      <c r="Y439" s="322"/>
      <c r="Z439" s="138" t="s">
        <v>573</v>
      </c>
      <c r="AA439" s="323"/>
      <c r="AB439" s="323"/>
      <c r="AC439" s="323"/>
      <c r="AD439" s="323"/>
      <c r="AE439" s="324"/>
      <c r="AF439" s="325" t="s">
        <v>561</v>
      </c>
      <c r="AG439" s="326"/>
      <c r="AH439" s="326"/>
      <c r="AI439" s="326"/>
      <c r="AJ439" s="326"/>
      <c r="AK439" s="326"/>
      <c r="AL439" s="326"/>
      <c r="AM439" s="326"/>
      <c r="AN439" s="326"/>
      <c r="AO439" s="326"/>
      <c r="AP439" s="326"/>
      <c r="AQ439" s="326"/>
      <c r="AR439" s="326"/>
      <c r="AS439" s="326"/>
      <c r="AT439" s="326"/>
      <c r="AU439" s="326"/>
      <c r="AV439" s="326"/>
      <c r="AW439" s="326"/>
      <c r="AX439" s="326"/>
      <c r="AY439" s="327"/>
      <c r="AZ439" s="325"/>
      <c r="BA439" s="321"/>
      <c r="BB439" s="321"/>
      <c r="BC439" s="321"/>
      <c r="BD439" s="321"/>
      <c r="BE439" s="322"/>
      <c r="BF439" s="58"/>
    </row>
    <row r="440" spans="1:58" s="160" customFormat="1" ht="15.75" customHeight="1">
      <c r="A440" s="45"/>
      <c r="B440" s="49"/>
      <c r="C440" s="320" t="s">
        <v>349</v>
      </c>
      <c r="D440" s="321"/>
      <c r="E440" s="321"/>
      <c r="F440" s="321"/>
      <c r="G440" s="321"/>
      <c r="H440" s="321"/>
      <c r="I440" s="321"/>
      <c r="J440" s="321"/>
      <c r="K440" s="321"/>
      <c r="L440" s="321"/>
      <c r="M440" s="322"/>
      <c r="N440" s="320" t="s">
        <v>400</v>
      </c>
      <c r="O440" s="321"/>
      <c r="P440" s="321"/>
      <c r="Q440" s="321"/>
      <c r="R440" s="321"/>
      <c r="S440" s="321"/>
      <c r="T440" s="321"/>
      <c r="U440" s="321"/>
      <c r="V440" s="321"/>
      <c r="W440" s="321"/>
      <c r="X440" s="321"/>
      <c r="Y440" s="322"/>
      <c r="Z440" s="138" t="s">
        <v>573</v>
      </c>
      <c r="AA440" s="323"/>
      <c r="AB440" s="323"/>
      <c r="AC440" s="323"/>
      <c r="AD440" s="323"/>
      <c r="AE440" s="324"/>
      <c r="AF440" s="325" t="s">
        <v>562</v>
      </c>
      <c r="AG440" s="326"/>
      <c r="AH440" s="326"/>
      <c r="AI440" s="326"/>
      <c r="AJ440" s="326"/>
      <c r="AK440" s="326"/>
      <c r="AL440" s="326"/>
      <c r="AM440" s="326"/>
      <c r="AN440" s="326"/>
      <c r="AO440" s="326"/>
      <c r="AP440" s="326"/>
      <c r="AQ440" s="326"/>
      <c r="AR440" s="326"/>
      <c r="AS440" s="326"/>
      <c r="AT440" s="326"/>
      <c r="AU440" s="326"/>
      <c r="AV440" s="326"/>
      <c r="AW440" s="326"/>
      <c r="AX440" s="326"/>
      <c r="AY440" s="327"/>
      <c r="AZ440" s="325"/>
      <c r="BA440" s="321"/>
      <c r="BB440" s="321"/>
      <c r="BC440" s="321"/>
      <c r="BD440" s="321"/>
      <c r="BE440" s="322"/>
      <c r="BF440" s="58"/>
    </row>
    <row r="441" spans="1:58" s="160" customFormat="1" ht="15.75" customHeight="1">
      <c r="A441" s="45"/>
      <c r="B441" s="49"/>
      <c r="C441" s="320" t="s">
        <v>523</v>
      </c>
      <c r="D441" s="321"/>
      <c r="E441" s="321"/>
      <c r="F441" s="321"/>
      <c r="G441" s="321"/>
      <c r="H441" s="321"/>
      <c r="I441" s="321"/>
      <c r="J441" s="321"/>
      <c r="K441" s="321"/>
      <c r="L441" s="321"/>
      <c r="M441" s="322"/>
      <c r="N441" s="320" t="s">
        <v>509</v>
      </c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22"/>
      <c r="Z441" s="138" t="s">
        <v>573</v>
      </c>
      <c r="AA441" s="323"/>
      <c r="AB441" s="323"/>
      <c r="AC441" s="323"/>
      <c r="AD441" s="323"/>
      <c r="AE441" s="324"/>
      <c r="AF441" s="325" t="s">
        <v>563</v>
      </c>
      <c r="AG441" s="326"/>
      <c r="AH441" s="326"/>
      <c r="AI441" s="326"/>
      <c r="AJ441" s="326"/>
      <c r="AK441" s="326"/>
      <c r="AL441" s="326"/>
      <c r="AM441" s="326"/>
      <c r="AN441" s="326"/>
      <c r="AO441" s="326"/>
      <c r="AP441" s="326"/>
      <c r="AQ441" s="326"/>
      <c r="AR441" s="326"/>
      <c r="AS441" s="326"/>
      <c r="AT441" s="326"/>
      <c r="AU441" s="326"/>
      <c r="AV441" s="326"/>
      <c r="AW441" s="326"/>
      <c r="AX441" s="326"/>
      <c r="AY441" s="327"/>
      <c r="AZ441" s="325"/>
      <c r="BA441" s="321"/>
      <c r="BB441" s="321"/>
      <c r="BC441" s="321"/>
      <c r="BD441" s="321"/>
      <c r="BE441" s="322"/>
      <c r="BF441" s="58"/>
    </row>
    <row r="442" spans="1:58" s="66" customFormat="1" ht="15.75" customHeight="1">
      <c r="A442" s="45"/>
      <c r="B442" s="49"/>
      <c r="C442" s="140" t="s">
        <v>571</v>
      </c>
      <c r="D442" s="141"/>
      <c r="E442" s="141"/>
      <c r="F442" s="141"/>
      <c r="G442" s="141"/>
      <c r="H442" s="141"/>
      <c r="I442" s="141"/>
      <c r="J442" s="141"/>
      <c r="K442" s="178"/>
      <c r="L442" s="178"/>
      <c r="M442" s="179"/>
      <c r="N442" s="140" t="s">
        <v>401</v>
      </c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9"/>
      <c r="Z442" s="140" t="s">
        <v>573</v>
      </c>
      <c r="AA442" s="330"/>
      <c r="AB442" s="330"/>
      <c r="AC442" s="330"/>
      <c r="AD442" s="330"/>
      <c r="AE442" s="331"/>
      <c r="AF442" s="140" t="s">
        <v>447</v>
      </c>
      <c r="AG442" s="330"/>
      <c r="AH442" s="330"/>
      <c r="AI442" s="330"/>
      <c r="AJ442" s="330"/>
      <c r="AK442" s="330"/>
      <c r="AL442" s="330"/>
      <c r="AM442" s="330"/>
      <c r="AN442" s="330"/>
      <c r="AO442" s="330"/>
      <c r="AP442" s="330"/>
      <c r="AQ442" s="330"/>
      <c r="AR442" s="330"/>
      <c r="AS442" s="330"/>
      <c r="AT442" s="330"/>
      <c r="AU442" s="330"/>
      <c r="AV442" s="330"/>
      <c r="AW442" s="330"/>
      <c r="AX442" s="330"/>
      <c r="AY442" s="331"/>
      <c r="AZ442" s="140"/>
      <c r="BA442" s="178"/>
      <c r="BB442" s="178"/>
      <c r="BC442" s="178"/>
      <c r="BD442" s="178"/>
      <c r="BE442" s="179"/>
      <c r="BF442" s="58"/>
    </row>
    <row r="443" spans="1:58" s="66" customFormat="1" ht="15.75" customHeight="1">
      <c r="A443" s="45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58"/>
    </row>
    <row r="444" spans="1:58" s="47" customFormat="1" ht="15.75" customHeight="1">
      <c r="A444" s="45"/>
      <c r="B444" s="49"/>
      <c r="C444" s="48"/>
      <c r="D444" s="70"/>
      <c r="E444" s="70"/>
      <c r="F444" s="70"/>
      <c r="G444" s="70"/>
      <c r="H444" s="70"/>
      <c r="I444" s="70"/>
      <c r="J444" s="70"/>
      <c r="K444" s="70"/>
      <c r="L444" s="49"/>
      <c r="M444" s="70"/>
      <c r="N444" s="70"/>
      <c r="O444" s="70"/>
      <c r="P444" s="70"/>
      <c r="Q444" s="70"/>
      <c r="R444" s="70"/>
      <c r="S444" s="70"/>
      <c r="T444" s="70"/>
      <c r="U444" s="50"/>
      <c r="V444" s="70"/>
      <c r="W444" s="70"/>
      <c r="X444" s="70"/>
      <c r="Y444" s="70"/>
      <c r="Z444" s="70"/>
      <c r="AA444" s="48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48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58"/>
    </row>
    <row r="445" spans="1:58" ht="15.75" customHeight="1">
      <c r="A445" s="29"/>
      <c r="B445" s="32" t="s">
        <v>29</v>
      </c>
      <c r="C445" s="30" t="s">
        <v>61</v>
      </c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3"/>
    </row>
    <row r="446" spans="1:58" s="66" customFormat="1" ht="15.75" customHeight="1">
      <c r="A446" s="45"/>
      <c r="B446" s="32"/>
      <c r="C446" s="30" t="s">
        <v>205</v>
      </c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46"/>
    </row>
    <row r="447" spans="1:58" s="47" customFormat="1" ht="15.75" customHeight="1">
      <c r="A447" s="45"/>
      <c r="B447" s="32"/>
      <c r="C447" s="30" t="s">
        <v>60</v>
      </c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46"/>
    </row>
    <row r="448" spans="1:58" s="64" customFormat="1" ht="15.75" customHeight="1">
      <c r="A448" s="45"/>
      <c r="B448" s="32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46"/>
    </row>
    <row r="449" spans="1:58" s="64" customFormat="1" ht="15.75" customHeight="1">
      <c r="A449" s="45"/>
      <c r="B449" s="32"/>
      <c r="C449" s="264" t="s">
        <v>23</v>
      </c>
      <c r="D449" s="265"/>
      <c r="E449" s="265"/>
      <c r="F449" s="265"/>
      <c r="G449" s="266"/>
      <c r="H449" s="38" t="s">
        <v>48</v>
      </c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264" t="s">
        <v>24</v>
      </c>
      <c r="AB449" s="265"/>
      <c r="AC449" s="265"/>
      <c r="AD449" s="265"/>
      <c r="AE449" s="266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39"/>
      <c r="BF449" s="46"/>
    </row>
    <row r="450" spans="1:58" s="64" customFormat="1" ht="15.75" customHeight="1">
      <c r="A450" s="45"/>
      <c r="B450" s="32"/>
      <c r="C450" s="214" t="s">
        <v>25</v>
      </c>
      <c r="D450" s="271"/>
      <c r="E450" s="271"/>
      <c r="F450" s="271"/>
      <c r="G450" s="271"/>
      <c r="H450" s="271"/>
      <c r="I450" s="271"/>
      <c r="J450" s="271"/>
      <c r="K450" s="272"/>
      <c r="L450" s="214" t="s">
        <v>26</v>
      </c>
      <c r="M450" s="271"/>
      <c r="N450" s="271"/>
      <c r="O450" s="271"/>
      <c r="P450" s="271"/>
      <c r="Q450" s="271"/>
      <c r="R450" s="271"/>
      <c r="S450" s="271"/>
      <c r="T450" s="272"/>
      <c r="U450" s="214" t="s">
        <v>27</v>
      </c>
      <c r="V450" s="271"/>
      <c r="W450" s="271"/>
      <c r="X450" s="271"/>
      <c r="Y450" s="271"/>
      <c r="Z450" s="271"/>
      <c r="AA450" s="264" t="s">
        <v>16</v>
      </c>
      <c r="AB450" s="265"/>
      <c r="AC450" s="265"/>
      <c r="AD450" s="265"/>
      <c r="AE450" s="265"/>
      <c r="AF450" s="265"/>
      <c r="AG450" s="265"/>
      <c r="AH450" s="265"/>
      <c r="AI450" s="265"/>
      <c r="AJ450" s="265"/>
      <c r="AK450" s="265"/>
      <c r="AL450" s="265"/>
      <c r="AM450" s="265"/>
      <c r="AN450" s="265"/>
      <c r="AO450" s="265"/>
      <c r="AP450" s="266"/>
      <c r="AQ450" s="264" t="s">
        <v>17</v>
      </c>
      <c r="AR450" s="265"/>
      <c r="AS450" s="265"/>
      <c r="AT450" s="265"/>
      <c r="AU450" s="265"/>
      <c r="AV450" s="265"/>
      <c r="AW450" s="265"/>
      <c r="AX450" s="265"/>
      <c r="AY450" s="265"/>
      <c r="AZ450" s="265"/>
      <c r="BA450" s="265"/>
      <c r="BB450" s="265"/>
      <c r="BC450" s="265"/>
      <c r="BD450" s="265"/>
      <c r="BE450" s="266"/>
      <c r="BF450" s="46"/>
    </row>
    <row r="451" spans="1:58" s="64" customFormat="1" ht="15.75" customHeight="1">
      <c r="A451" s="45"/>
      <c r="B451" s="32"/>
      <c r="C451" s="273" t="s">
        <v>49</v>
      </c>
      <c r="D451" s="203"/>
      <c r="E451" s="203"/>
      <c r="F451" s="203"/>
      <c r="G451" s="203"/>
      <c r="H451" s="203"/>
      <c r="I451" s="203"/>
      <c r="J451" s="203"/>
      <c r="K451" s="204"/>
      <c r="L451" s="273" t="s">
        <v>51</v>
      </c>
      <c r="M451" s="203"/>
      <c r="N451" s="203"/>
      <c r="O451" s="203"/>
      <c r="P451" s="203"/>
      <c r="Q451" s="203"/>
      <c r="R451" s="203"/>
      <c r="S451" s="203"/>
      <c r="T451" s="204"/>
      <c r="U451" s="274" t="s">
        <v>28</v>
      </c>
      <c r="V451" s="203"/>
      <c r="W451" s="203"/>
      <c r="X451" s="203"/>
      <c r="Y451" s="203"/>
      <c r="Z451" s="204"/>
      <c r="AA451" s="273" t="s">
        <v>53</v>
      </c>
      <c r="AB451" s="203"/>
      <c r="AC451" s="203"/>
      <c r="AD451" s="203"/>
      <c r="AE451" s="203"/>
      <c r="AF451" s="203"/>
      <c r="AG451" s="203"/>
      <c r="AH451" s="203"/>
      <c r="AI451" s="203"/>
      <c r="AJ451" s="203"/>
      <c r="AK451" s="203"/>
      <c r="AL451" s="203"/>
      <c r="AM451" s="203"/>
      <c r="AN451" s="203"/>
      <c r="AO451" s="203"/>
      <c r="AP451" s="204"/>
      <c r="AQ451" s="273"/>
      <c r="AR451" s="203"/>
      <c r="AS451" s="203"/>
      <c r="AT451" s="203"/>
      <c r="AU451" s="203"/>
      <c r="AV451" s="203"/>
      <c r="AW451" s="203"/>
      <c r="AX451" s="203"/>
      <c r="AY451" s="203"/>
      <c r="AZ451" s="203"/>
      <c r="BA451" s="203"/>
      <c r="BB451" s="203"/>
      <c r="BC451" s="203"/>
      <c r="BD451" s="203"/>
      <c r="BE451" s="204"/>
      <c r="BF451" s="46"/>
    </row>
    <row r="452" spans="1:58" s="64" customFormat="1" ht="15.75" customHeight="1">
      <c r="A452" s="45"/>
      <c r="B452" s="32"/>
      <c r="C452" s="267" t="s">
        <v>50</v>
      </c>
      <c r="D452" s="268"/>
      <c r="E452" s="268"/>
      <c r="F452" s="268"/>
      <c r="G452" s="268"/>
      <c r="H452" s="268"/>
      <c r="I452" s="268"/>
      <c r="J452" s="268"/>
      <c r="K452" s="269"/>
      <c r="L452" s="267" t="s">
        <v>52</v>
      </c>
      <c r="M452" s="268"/>
      <c r="N452" s="268"/>
      <c r="O452" s="268"/>
      <c r="P452" s="268"/>
      <c r="Q452" s="268"/>
      <c r="R452" s="268"/>
      <c r="S452" s="268"/>
      <c r="T452" s="269"/>
      <c r="U452" s="270" t="s">
        <v>28</v>
      </c>
      <c r="V452" s="268"/>
      <c r="W452" s="268"/>
      <c r="X452" s="268"/>
      <c r="Y452" s="268"/>
      <c r="Z452" s="269"/>
      <c r="AA452" s="267" t="s">
        <v>54</v>
      </c>
      <c r="AB452" s="268"/>
      <c r="AC452" s="268"/>
      <c r="AD452" s="268"/>
      <c r="AE452" s="268"/>
      <c r="AF452" s="268"/>
      <c r="AG452" s="268"/>
      <c r="AH452" s="268"/>
      <c r="AI452" s="268"/>
      <c r="AJ452" s="268"/>
      <c r="AK452" s="268"/>
      <c r="AL452" s="268"/>
      <c r="AM452" s="268"/>
      <c r="AN452" s="268"/>
      <c r="AO452" s="268"/>
      <c r="AP452" s="269"/>
      <c r="AQ452" s="267"/>
      <c r="AR452" s="268"/>
      <c r="AS452" s="268"/>
      <c r="AT452" s="268"/>
      <c r="AU452" s="268"/>
      <c r="AV452" s="268"/>
      <c r="AW452" s="268"/>
      <c r="AX452" s="268"/>
      <c r="AY452" s="268"/>
      <c r="AZ452" s="268"/>
      <c r="BA452" s="268"/>
      <c r="BB452" s="268"/>
      <c r="BC452" s="268"/>
      <c r="BD452" s="268"/>
      <c r="BE452" s="269"/>
      <c r="BF452" s="46"/>
    </row>
    <row r="453" spans="1:58" s="64" customFormat="1" ht="15.75" customHeight="1">
      <c r="A453" s="45"/>
      <c r="B453" s="3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46"/>
    </row>
    <row r="454" spans="1:58" s="66" customFormat="1" ht="15.75" customHeight="1">
      <c r="A454" s="45"/>
      <c r="B454" s="32" t="s">
        <v>39</v>
      </c>
      <c r="C454" s="30" t="s">
        <v>62</v>
      </c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46"/>
    </row>
    <row r="455" spans="1:58" s="66" customFormat="1" ht="15.75" customHeight="1">
      <c r="A455" s="45"/>
      <c r="B455" s="32"/>
      <c r="C455" s="30" t="s">
        <v>206</v>
      </c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46"/>
    </row>
    <row r="456" spans="1:58" s="66" customFormat="1" ht="15.75" customHeight="1">
      <c r="A456" s="45"/>
      <c r="B456" s="32"/>
      <c r="C456" s="30" t="s">
        <v>75</v>
      </c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46"/>
    </row>
    <row r="457" spans="1:58" s="144" customFormat="1" ht="15.75" customHeight="1">
      <c r="A457" s="45"/>
      <c r="B457" s="32"/>
      <c r="C457" s="30" t="s">
        <v>242</v>
      </c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46"/>
    </row>
    <row r="458" spans="1:58" s="66" customFormat="1" ht="15.75" customHeight="1">
      <c r="A458" s="45"/>
      <c r="B458" s="32"/>
      <c r="C458" s="275" t="s">
        <v>63</v>
      </c>
      <c r="D458" s="275"/>
      <c r="E458" s="275"/>
      <c r="F458" s="275"/>
      <c r="G458" s="275"/>
      <c r="H458" s="275"/>
      <c r="I458" s="275"/>
      <c r="J458" s="275"/>
      <c r="K458" s="275"/>
      <c r="L458" s="275"/>
      <c r="M458" s="275"/>
      <c r="N458" s="275"/>
      <c r="O458" s="275"/>
      <c r="P458" s="275"/>
      <c r="Q458" s="275"/>
      <c r="R458" s="275"/>
      <c r="S458" s="275"/>
      <c r="T458" s="275"/>
      <c r="U458" s="275" t="s">
        <v>69</v>
      </c>
      <c r="V458" s="275"/>
      <c r="W458" s="275"/>
      <c r="X458" s="275"/>
      <c r="Y458" s="275"/>
      <c r="Z458" s="275"/>
      <c r="AA458" s="275"/>
      <c r="AB458" s="275"/>
      <c r="AC458" s="275"/>
      <c r="AD458" s="275"/>
      <c r="AE458" s="275"/>
      <c r="AF458" s="275"/>
      <c r="AG458" s="275"/>
      <c r="AH458" s="275"/>
      <c r="AI458" s="275"/>
      <c r="AJ458" s="275"/>
      <c r="AK458" s="275"/>
      <c r="AL458" s="275"/>
      <c r="AM458" s="275"/>
      <c r="AN458" s="275"/>
      <c r="AO458" s="275"/>
      <c r="AP458" s="275"/>
      <c r="AQ458" s="275"/>
      <c r="AR458" s="275"/>
      <c r="AS458" s="275"/>
      <c r="AT458" s="275"/>
      <c r="AU458" s="275"/>
      <c r="AV458" s="275"/>
      <c r="AW458" s="275"/>
      <c r="AX458" s="275"/>
      <c r="AY458" s="275"/>
      <c r="AZ458" s="275"/>
      <c r="BA458" s="275"/>
      <c r="BB458" s="275"/>
      <c r="BC458" s="275"/>
      <c r="BD458" s="275"/>
      <c r="BE458" s="275"/>
      <c r="BF458" s="46"/>
    </row>
    <row r="459" spans="1:58" s="66" customFormat="1" ht="15.75" customHeight="1">
      <c r="A459" s="45"/>
      <c r="B459" s="32"/>
      <c r="C459" s="261" t="s">
        <v>64</v>
      </c>
      <c r="D459" s="262"/>
      <c r="E459" s="262"/>
      <c r="F459" s="262"/>
      <c r="G459" s="262"/>
      <c r="H459" s="262"/>
      <c r="I459" s="262"/>
      <c r="J459" s="262"/>
      <c r="K459" s="262"/>
      <c r="L459" s="262"/>
      <c r="M459" s="262"/>
      <c r="N459" s="262"/>
      <c r="O459" s="262"/>
      <c r="P459" s="262"/>
      <c r="Q459" s="262"/>
      <c r="R459" s="262"/>
      <c r="S459" s="262"/>
      <c r="T459" s="263"/>
      <c r="U459" s="261" t="s">
        <v>70</v>
      </c>
      <c r="V459" s="262"/>
      <c r="W459" s="262"/>
      <c r="X459" s="262"/>
      <c r="Y459" s="262"/>
      <c r="Z459" s="262"/>
      <c r="AA459" s="262"/>
      <c r="AB459" s="262"/>
      <c r="AC459" s="262"/>
      <c r="AD459" s="262"/>
      <c r="AE459" s="262"/>
      <c r="AF459" s="262"/>
      <c r="AG459" s="262"/>
      <c r="AH459" s="262"/>
      <c r="AI459" s="262"/>
      <c r="AJ459" s="262"/>
      <c r="AK459" s="262"/>
      <c r="AL459" s="262"/>
      <c r="AM459" s="262"/>
      <c r="AN459" s="262"/>
      <c r="AO459" s="262"/>
      <c r="AP459" s="262"/>
      <c r="AQ459" s="262"/>
      <c r="AR459" s="262"/>
      <c r="AS459" s="262"/>
      <c r="AT459" s="262"/>
      <c r="AU459" s="262"/>
      <c r="AV459" s="262"/>
      <c r="AW459" s="262"/>
      <c r="AX459" s="262"/>
      <c r="AY459" s="262"/>
      <c r="AZ459" s="262"/>
      <c r="BA459" s="262"/>
      <c r="BB459" s="262"/>
      <c r="BC459" s="262"/>
      <c r="BD459" s="262"/>
      <c r="BE459" s="263"/>
      <c r="BF459" s="46"/>
    </row>
    <row r="460" spans="1:58" s="66" customFormat="1" ht="15.75" customHeight="1">
      <c r="A460" s="45"/>
      <c r="B460" s="32"/>
      <c r="C460" s="255" t="s">
        <v>65</v>
      </c>
      <c r="D460" s="256"/>
      <c r="E460" s="256"/>
      <c r="F460" s="256"/>
      <c r="G460" s="256"/>
      <c r="H460" s="256"/>
      <c r="I460" s="256"/>
      <c r="J460" s="256"/>
      <c r="K460" s="256"/>
      <c r="L460" s="256"/>
      <c r="M460" s="256"/>
      <c r="N460" s="256"/>
      <c r="O460" s="256"/>
      <c r="P460" s="256"/>
      <c r="Q460" s="256"/>
      <c r="R460" s="256"/>
      <c r="S460" s="256"/>
      <c r="T460" s="257"/>
      <c r="U460" s="255" t="s">
        <v>71</v>
      </c>
      <c r="V460" s="256"/>
      <c r="W460" s="256"/>
      <c r="X460" s="256"/>
      <c r="Y460" s="256"/>
      <c r="Z460" s="256"/>
      <c r="AA460" s="256"/>
      <c r="AB460" s="256"/>
      <c r="AC460" s="256"/>
      <c r="AD460" s="256"/>
      <c r="AE460" s="256"/>
      <c r="AF460" s="256"/>
      <c r="AG460" s="256"/>
      <c r="AH460" s="256"/>
      <c r="AI460" s="256"/>
      <c r="AJ460" s="256"/>
      <c r="AK460" s="256"/>
      <c r="AL460" s="256"/>
      <c r="AM460" s="256"/>
      <c r="AN460" s="256"/>
      <c r="AO460" s="256"/>
      <c r="AP460" s="256"/>
      <c r="AQ460" s="256"/>
      <c r="AR460" s="256"/>
      <c r="AS460" s="256"/>
      <c r="AT460" s="256"/>
      <c r="AU460" s="256"/>
      <c r="AV460" s="256"/>
      <c r="AW460" s="256"/>
      <c r="AX460" s="256"/>
      <c r="AY460" s="256"/>
      <c r="AZ460" s="256"/>
      <c r="BA460" s="256"/>
      <c r="BB460" s="256"/>
      <c r="BC460" s="256"/>
      <c r="BD460" s="256"/>
      <c r="BE460" s="257"/>
      <c r="BF460" s="46"/>
    </row>
    <row r="461" spans="1:58" s="66" customFormat="1" ht="15.75" customHeight="1">
      <c r="A461" s="45"/>
      <c r="B461" s="32"/>
      <c r="C461" s="255" t="s">
        <v>66</v>
      </c>
      <c r="D461" s="256"/>
      <c r="E461" s="256"/>
      <c r="F461" s="256"/>
      <c r="G461" s="256"/>
      <c r="H461" s="256"/>
      <c r="I461" s="256"/>
      <c r="J461" s="256"/>
      <c r="K461" s="256"/>
      <c r="L461" s="256"/>
      <c r="M461" s="256"/>
      <c r="N461" s="256"/>
      <c r="O461" s="256"/>
      <c r="P461" s="256"/>
      <c r="Q461" s="256"/>
      <c r="R461" s="256"/>
      <c r="S461" s="256"/>
      <c r="T461" s="257"/>
      <c r="U461" s="255" t="s">
        <v>72</v>
      </c>
      <c r="V461" s="256"/>
      <c r="W461" s="256"/>
      <c r="X461" s="256"/>
      <c r="Y461" s="256"/>
      <c r="Z461" s="256"/>
      <c r="AA461" s="256"/>
      <c r="AB461" s="256"/>
      <c r="AC461" s="256"/>
      <c r="AD461" s="256"/>
      <c r="AE461" s="256"/>
      <c r="AF461" s="256"/>
      <c r="AG461" s="256"/>
      <c r="AH461" s="256"/>
      <c r="AI461" s="256"/>
      <c r="AJ461" s="256"/>
      <c r="AK461" s="256"/>
      <c r="AL461" s="256"/>
      <c r="AM461" s="256"/>
      <c r="AN461" s="256"/>
      <c r="AO461" s="256"/>
      <c r="AP461" s="256"/>
      <c r="AQ461" s="256"/>
      <c r="AR461" s="256"/>
      <c r="AS461" s="256"/>
      <c r="AT461" s="256"/>
      <c r="AU461" s="256"/>
      <c r="AV461" s="256"/>
      <c r="AW461" s="256"/>
      <c r="AX461" s="256"/>
      <c r="AY461" s="256"/>
      <c r="AZ461" s="256"/>
      <c r="BA461" s="256"/>
      <c r="BB461" s="256"/>
      <c r="BC461" s="256"/>
      <c r="BD461" s="256"/>
      <c r="BE461" s="257"/>
      <c r="BF461" s="46"/>
    </row>
    <row r="462" spans="1:58" s="66" customFormat="1" ht="15.75" customHeight="1">
      <c r="A462" s="45"/>
      <c r="B462" s="32"/>
      <c r="C462" s="255" t="s">
        <v>67</v>
      </c>
      <c r="D462" s="256"/>
      <c r="E462" s="256"/>
      <c r="F462" s="256"/>
      <c r="G462" s="256"/>
      <c r="H462" s="256"/>
      <c r="I462" s="256"/>
      <c r="J462" s="256"/>
      <c r="K462" s="256"/>
      <c r="L462" s="256"/>
      <c r="M462" s="256"/>
      <c r="N462" s="256"/>
      <c r="O462" s="256"/>
      <c r="P462" s="256"/>
      <c r="Q462" s="256"/>
      <c r="R462" s="256"/>
      <c r="S462" s="256"/>
      <c r="T462" s="257"/>
      <c r="U462" s="255" t="s">
        <v>73</v>
      </c>
      <c r="V462" s="256"/>
      <c r="W462" s="256"/>
      <c r="X462" s="256"/>
      <c r="Y462" s="256"/>
      <c r="Z462" s="256"/>
      <c r="AA462" s="256"/>
      <c r="AB462" s="256"/>
      <c r="AC462" s="256"/>
      <c r="AD462" s="256"/>
      <c r="AE462" s="256"/>
      <c r="AF462" s="256"/>
      <c r="AG462" s="256"/>
      <c r="AH462" s="256"/>
      <c r="AI462" s="256"/>
      <c r="AJ462" s="256"/>
      <c r="AK462" s="256"/>
      <c r="AL462" s="256"/>
      <c r="AM462" s="256"/>
      <c r="AN462" s="256"/>
      <c r="AO462" s="256"/>
      <c r="AP462" s="256"/>
      <c r="AQ462" s="256"/>
      <c r="AR462" s="256"/>
      <c r="AS462" s="256"/>
      <c r="AT462" s="256"/>
      <c r="AU462" s="256"/>
      <c r="AV462" s="256"/>
      <c r="AW462" s="256"/>
      <c r="AX462" s="256"/>
      <c r="AY462" s="256"/>
      <c r="AZ462" s="256"/>
      <c r="BA462" s="256"/>
      <c r="BB462" s="256"/>
      <c r="BC462" s="256"/>
      <c r="BD462" s="256"/>
      <c r="BE462" s="257"/>
      <c r="BF462" s="46"/>
    </row>
    <row r="463" spans="1:58" s="66" customFormat="1" ht="15.75" customHeight="1">
      <c r="A463" s="45"/>
      <c r="B463" s="32"/>
      <c r="C463" s="258" t="s">
        <v>68</v>
      </c>
      <c r="D463" s="259"/>
      <c r="E463" s="259"/>
      <c r="F463" s="259"/>
      <c r="G463" s="259"/>
      <c r="H463" s="259"/>
      <c r="I463" s="259"/>
      <c r="J463" s="259"/>
      <c r="K463" s="259"/>
      <c r="L463" s="259"/>
      <c r="M463" s="259"/>
      <c r="N463" s="259"/>
      <c r="O463" s="259"/>
      <c r="P463" s="259"/>
      <c r="Q463" s="259"/>
      <c r="R463" s="259"/>
      <c r="S463" s="259"/>
      <c r="T463" s="260"/>
      <c r="U463" s="258" t="s">
        <v>74</v>
      </c>
      <c r="V463" s="259"/>
      <c r="W463" s="259"/>
      <c r="X463" s="259"/>
      <c r="Y463" s="259"/>
      <c r="Z463" s="259"/>
      <c r="AA463" s="259"/>
      <c r="AB463" s="259"/>
      <c r="AC463" s="259"/>
      <c r="AD463" s="259"/>
      <c r="AE463" s="259"/>
      <c r="AF463" s="259"/>
      <c r="AG463" s="259"/>
      <c r="AH463" s="259"/>
      <c r="AI463" s="259"/>
      <c r="AJ463" s="259"/>
      <c r="AK463" s="259"/>
      <c r="AL463" s="259"/>
      <c r="AM463" s="259"/>
      <c r="AN463" s="259"/>
      <c r="AO463" s="259"/>
      <c r="AP463" s="259"/>
      <c r="AQ463" s="259"/>
      <c r="AR463" s="259"/>
      <c r="AS463" s="259"/>
      <c r="AT463" s="259"/>
      <c r="AU463" s="259"/>
      <c r="AV463" s="259"/>
      <c r="AW463" s="259"/>
      <c r="AX463" s="259"/>
      <c r="AY463" s="259"/>
      <c r="AZ463" s="259"/>
      <c r="BA463" s="259"/>
      <c r="BB463" s="259"/>
      <c r="BC463" s="259"/>
      <c r="BD463" s="259"/>
      <c r="BE463" s="260"/>
      <c r="BF463" s="46"/>
    </row>
    <row r="464" spans="1:58" s="66" customFormat="1" ht="15.75" customHeight="1">
      <c r="A464" s="45"/>
      <c r="B464" s="32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46"/>
    </row>
    <row r="465" spans="1:58" s="66" customFormat="1" ht="15.75" customHeight="1">
      <c r="A465" s="45"/>
      <c r="B465" s="32"/>
      <c r="C465" s="264" t="s">
        <v>23</v>
      </c>
      <c r="D465" s="265"/>
      <c r="E465" s="265"/>
      <c r="F465" s="265"/>
      <c r="G465" s="266"/>
      <c r="H465" s="38" t="s">
        <v>48</v>
      </c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264" t="s">
        <v>24</v>
      </c>
      <c r="AB465" s="265"/>
      <c r="AC465" s="265"/>
      <c r="AD465" s="265"/>
      <c r="AE465" s="266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39"/>
      <c r="BF465" s="46"/>
    </row>
    <row r="466" spans="1:58" s="66" customFormat="1" ht="15.75" customHeight="1">
      <c r="A466" s="45"/>
      <c r="B466" s="32"/>
      <c r="C466" s="214" t="s">
        <v>25</v>
      </c>
      <c r="D466" s="271"/>
      <c r="E466" s="271"/>
      <c r="F466" s="271"/>
      <c r="G466" s="271"/>
      <c r="H466" s="271"/>
      <c r="I466" s="271"/>
      <c r="J466" s="271"/>
      <c r="K466" s="272"/>
      <c r="L466" s="214" t="s">
        <v>26</v>
      </c>
      <c r="M466" s="271"/>
      <c r="N466" s="271"/>
      <c r="O466" s="271"/>
      <c r="P466" s="271"/>
      <c r="Q466" s="271"/>
      <c r="R466" s="271"/>
      <c r="S466" s="271"/>
      <c r="T466" s="272"/>
      <c r="U466" s="214" t="s">
        <v>27</v>
      </c>
      <c r="V466" s="271"/>
      <c r="W466" s="271"/>
      <c r="X466" s="271"/>
      <c r="Y466" s="271"/>
      <c r="Z466" s="271"/>
      <c r="AA466" s="264" t="s">
        <v>16</v>
      </c>
      <c r="AB466" s="265"/>
      <c r="AC466" s="265"/>
      <c r="AD466" s="265"/>
      <c r="AE466" s="265"/>
      <c r="AF466" s="265"/>
      <c r="AG466" s="265"/>
      <c r="AH466" s="265"/>
      <c r="AI466" s="265"/>
      <c r="AJ466" s="265"/>
      <c r="AK466" s="265"/>
      <c r="AL466" s="265"/>
      <c r="AM466" s="265"/>
      <c r="AN466" s="265"/>
      <c r="AO466" s="265"/>
      <c r="AP466" s="266"/>
      <c r="AQ466" s="264" t="s">
        <v>17</v>
      </c>
      <c r="AR466" s="265"/>
      <c r="AS466" s="265"/>
      <c r="AT466" s="265"/>
      <c r="AU466" s="265"/>
      <c r="AV466" s="265"/>
      <c r="AW466" s="265"/>
      <c r="AX466" s="265"/>
      <c r="AY466" s="265"/>
      <c r="AZ466" s="265"/>
      <c r="BA466" s="265"/>
      <c r="BB466" s="265"/>
      <c r="BC466" s="265"/>
      <c r="BD466" s="265"/>
      <c r="BE466" s="266"/>
      <c r="BF466" s="46"/>
    </row>
    <row r="467" spans="1:58" s="66" customFormat="1" ht="15.75" customHeight="1">
      <c r="A467" s="45"/>
      <c r="B467" s="32"/>
      <c r="C467" s="273" t="s">
        <v>49</v>
      </c>
      <c r="D467" s="203"/>
      <c r="E467" s="203"/>
      <c r="F467" s="203"/>
      <c r="G467" s="203"/>
      <c r="H467" s="203"/>
      <c r="I467" s="203"/>
      <c r="J467" s="203"/>
      <c r="K467" s="204"/>
      <c r="L467" s="273" t="s">
        <v>51</v>
      </c>
      <c r="M467" s="203"/>
      <c r="N467" s="203"/>
      <c r="O467" s="203"/>
      <c r="P467" s="203"/>
      <c r="Q467" s="203"/>
      <c r="R467" s="203"/>
      <c r="S467" s="203"/>
      <c r="T467" s="204"/>
      <c r="U467" s="274" t="s">
        <v>28</v>
      </c>
      <c r="V467" s="203"/>
      <c r="W467" s="203"/>
      <c r="X467" s="203"/>
      <c r="Y467" s="203"/>
      <c r="Z467" s="204"/>
      <c r="AA467" s="273" t="s">
        <v>53</v>
      </c>
      <c r="AB467" s="203"/>
      <c r="AC467" s="203"/>
      <c r="AD467" s="203"/>
      <c r="AE467" s="203"/>
      <c r="AF467" s="203"/>
      <c r="AG467" s="203"/>
      <c r="AH467" s="203"/>
      <c r="AI467" s="203"/>
      <c r="AJ467" s="203"/>
      <c r="AK467" s="203"/>
      <c r="AL467" s="203"/>
      <c r="AM467" s="203"/>
      <c r="AN467" s="203"/>
      <c r="AO467" s="203"/>
      <c r="AP467" s="204"/>
      <c r="AQ467" s="273"/>
      <c r="AR467" s="203"/>
      <c r="AS467" s="203"/>
      <c r="AT467" s="203"/>
      <c r="AU467" s="203"/>
      <c r="AV467" s="203"/>
      <c r="AW467" s="203"/>
      <c r="AX467" s="203"/>
      <c r="AY467" s="203"/>
      <c r="AZ467" s="203"/>
      <c r="BA467" s="203"/>
      <c r="BB467" s="203"/>
      <c r="BC467" s="203"/>
      <c r="BD467" s="203"/>
      <c r="BE467" s="204"/>
      <c r="BF467" s="46"/>
    </row>
    <row r="468" spans="1:58" s="66" customFormat="1" ht="15.75" customHeight="1">
      <c r="A468" s="45"/>
      <c r="B468" s="32"/>
      <c r="C468" s="267" t="s">
        <v>50</v>
      </c>
      <c r="D468" s="268"/>
      <c r="E468" s="268"/>
      <c r="F468" s="268"/>
      <c r="G468" s="268"/>
      <c r="H468" s="268"/>
      <c r="I468" s="268"/>
      <c r="J468" s="268"/>
      <c r="K468" s="269"/>
      <c r="L468" s="267" t="s">
        <v>52</v>
      </c>
      <c r="M468" s="268"/>
      <c r="N468" s="268"/>
      <c r="O468" s="268"/>
      <c r="P468" s="268"/>
      <c r="Q468" s="268"/>
      <c r="R468" s="268"/>
      <c r="S468" s="268"/>
      <c r="T468" s="269"/>
      <c r="U468" s="270" t="s">
        <v>28</v>
      </c>
      <c r="V468" s="268"/>
      <c r="W468" s="268"/>
      <c r="X468" s="268"/>
      <c r="Y468" s="268"/>
      <c r="Z468" s="269"/>
      <c r="AA468" s="267" t="s">
        <v>54</v>
      </c>
      <c r="AB468" s="268"/>
      <c r="AC468" s="268"/>
      <c r="AD468" s="268"/>
      <c r="AE468" s="268"/>
      <c r="AF468" s="268"/>
      <c r="AG468" s="268"/>
      <c r="AH468" s="268"/>
      <c r="AI468" s="268"/>
      <c r="AJ468" s="268"/>
      <c r="AK468" s="268"/>
      <c r="AL468" s="268"/>
      <c r="AM468" s="268"/>
      <c r="AN468" s="268"/>
      <c r="AO468" s="268"/>
      <c r="AP468" s="269"/>
      <c r="AQ468" s="267"/>
      <c r="AR468" s="268"/>
      <c r="AS468" s="268"/>
      <c r="AT468" s="268"/>
      <c r="AU468" s="268"/>
      <c r="AV468" s="268"/>
      <c r="AW468" s="268"/>
      <c r="AX468" s="268"/>
      <c r="AY468" s="268"/>
      <c r="AZ468" s="268"/>
      <c r="BA468" s="268"/>
      <c r="BB468" s="268"/>
      <c r="BC468" s="268"/>
      <c r="BD468" s="268"/>
      <c r="BE468" s="269"/>
      <c r="BF468" s="46"/>
    </row>
    <row r="469" spans="1:58" s="64" customFormat="1" ht="15.75" customHeight="1">
      <c r="A469" s="29"/>
      <c r="B469" s="30"/>
      <c r="C469" s="30"/>
      <c r="D469" s="30"/>
      <c r="E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40"/>
      <c r="BF469" s="33"/>
    </row>
    <row r="470" spans="1:58" ht="15.75" customHeight="1">
      <c r="A470" s="29"/>
      <c r="B470" s="32" t="s">
        <v>76</v>
      </c>
      <c r="C470" s="30" t="s">
        <v>43</v>
      </c>
      <c r="D470" s="30"/>
      <c r="E470" s="30"/>
      <c r="F470" s="31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40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3"/>
    </row>
    <row r="471" spans="1:58" s="64" customFormat="1" ht="15.75" customHeight="1">
      <c r="A471" s="45"/>
      <c r="B471" s="32"/>
      <c r="C471" s="264" t="s">
        <v>40</v>
      </c>
      <c r="D471" s="265"/>
      <c r="E471" s="265"/>
      <c r="F471" s="265"/>
      <c r="G471" s="266"/>
      <c r="H471" s="38" t="s">
        <v>44</v>
      </c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264" t="s">
        <v>24</v>
      </c>
      <c r="AB471" s="265"/>
      <c r="AC471" s="265"/>
      <c r="AD471" s="265"/>
      <c r="AE471" s="266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39"/>
      <c r="BF471" s="46"/>
    </row>
    <row r="472" spans="1:58" s="64" customFormat="1" ht="15.75" customHeight="1">
      <c r="A472" s="45"/>
      <c r="B472" s="32"/>
      <c r="C472" s="264" t="s">
        <v>41</v>
      </c>
      <c r="D472" s="294"/>
      <c r="E472" s="294"/>
      <c r="F472" s="294"/>
      <c r="G472" s="294"/>
      <c r="H472" s="294"/>
      <c r="I472" s="294"/>
      <c r="J472" s="294"/>
      <c r="K472" s="294"/>
      <c r="L472" s="294"/>
      <c r="M472" s="294"/>
      <c r="N472" s="294"/>
      <c r="O472" s="294"/>
      <c r="P472" s="294"/>
      <c r="Q472" s="294"/>
      <c r="R472" s="294"/>
      <c r="S472" s="294"/>
      <c r="T472" s="294"/>
      <c r="U472" s="294"/>
      <c r="V472" s="294"/>
      <c r="W472" s="294"/>
      <c r="X472" s="294"/>
      <c r="Y472" s="294"/>
      <c r="Z472" s="295"/>
      <c r="AA472" s="264" t="s">
        <v>42</v>
      </c>
      <c r="AB472" s="265"/>
      <c r="AC472" s="265"/>
      <c r="AD472" s="265"/>
      <c r="AE472" s="265"/>
      <c r="AF472" s="265"/>
      <c r="AG472" s="265"/>
      <c r="AH472" s="265"/>
      <c r="AI472" s="265"/>
      <c r="AJ472" s="265"/>
      <c r="AK472" s="265"/>
      <c r="AL472" s="265"/>
      <c r="AM472" s="265"/>
      <c r="AN472" s="265"/>
      <c r="AO472" s="265"/>
      <c r="AP472" s="266"/>
      <c r="AQ472" s="264" t="s">
        <v>17</v>
      </c>
      <c r="AR472" s="265"/>
      <c r="AS472" s="265"/>
      <c r="AT472" s="265"/>
      <c r="AU472" s="265"/>
      <c r="AV472" s="265"/>
      <c r="AW472" s="265"/>
      <c r="AX472" s="265"/>
      <c r="AY472" s="265"/>
      <c r="AZ472" s="265"/>
      <c r="BA472" s="265"/>
      <c r="BB472" s="265"/>
      <c r="BC472" s="265"/>
      <c r="BD472" s="265"/>
      <c r="BE472" s="266"/>
      <c r="BF472" s="46"/>
    </row>
    <row r="473" spans="1:58" s="64" customFormat="1" ht="15.75" customHeight="1">
      <c r="A473" s="45"/>
      <c r="B473" s="32"/>
      <c r="C473" s="273" t="s">
        <v>45</v>
      </c>
      <c r="D473" s="296"/>
      <c r="E473" s="296"/>
      <c r="F473" s="296"/>
      <c r="G473" s="296"/>
      <c r="H473" s="296"/>
      <c r="I473" s="296"/>
      <c r="J473" s="296"/>
      <c r="K473" s="296"/>
      <c r="L473" s="296"/>
      <c r="M473" s="296"/>
      <c r="N473" s="296"/>
      <c r="O473" s="296"/>
      <c r="P473" s="296"/>
      <c r="Q473" s="296"/>
      <c r="R473" s="296"/>
      <c r="S473" s="296"/>
      <c r="T473" s="296"/>
      <c r="U473" s="296"/>
      <c r="V473" s="296"/>
      <c r="W473" s="296"/>
      <c r="X473" s="296"/>
      <c r="Y473" s="296"/>
      <c r="Z473" s="297"/>
      <c r="AA473" s="273" t="s">
        <v>47</v>
      </c>
      <c r="AB473" s="203"/>
      <c r="AC473" s="203"/>
      <c r="AD473" s="203"/>
      <c r="AE473" s="203"/>
      <c r="AF473" s="203"/>
      <c r="AG473" s="203"/>
      <c r="AH473" s="203"/>
      <c r="AI473" s="203"/>
      <c r="AJ473" s="203"/>
      <c r="AK473" s="203"/>
      <c r="AL473" s="203"/>
      <c r="AM473" s="203"/>
      <c r="AN473" s="203"/>
      <c r="AO473" s="203"/>
      <c r="AP473" s="204"/>
      <c r="AQ473" s="273"/>
      <c r="AR473" s="203"/>
      <c r="AS473" s="203"/>
      <c r="AT473" s="203"/>
      <c r="AU473" s="203"/>
      <c r="AV473" s="203"/>
      <c r="AW473" s="203"/>
      <c r="AX473" s="203"/>
      <c r="AY473" s="203"/>
      <c r="AZ473" s="203"/>
      <c r="BA473" s="203"/>
      <c r="BB473" s="203"/>
      <c r="BC473" s="203"/>
      <c r="BD473" s="203"/>
      <c r="BE473" s="204"/>
      <c r="BF473" s="46"/>
    </row>
    <row r="474" spans="1:58" s="64" customFormat="1" ht="15.75" customHeight="1">
      <c r="A474" s="45"/>
      <c r="B474" s="32"/>
      <c r="C474" s="291" t="s">
        <v>46</v>
      </c>
      <c r="D474" s="292"/>
      <c r="E474" s="292"/>
      <c r="F474" s="292"/>
      <c r="G474" s="292"/>
      <c r="H474" s="292"/>
      <c r="I474" s="292"/>
      <c r="J474" s="292"/>
      <c r="K474" s="292"/>
      <c r="L474" s="292"/>
      <c r="M474" s="292"/>
      <c r="N474" s="292"/>
      <c r="O474" s="292"/>
      <c r="P474" s="292"/>
      <c r="Q474" s="292"/>
      <c r="R474" s="292"/>
      <c r="S474" s="292"/>
      <c r="T474" s="292"/>
      <c r="U474" s="292"/>
      <c r="V474" s="292"/>
      <c r="W474" s="292"/>
      <c r="X474" s="292"/>
      <c r="Y474" s="292"/>
      <c r="Z474" s="293"/>
      <c r="AA474" s="291" t="s">
        <v>48</v>
      </c>
      <c r="AB474" s="209"/>
      <c r="AC474" s="209"/>
      <c r="AD474" s="209"/>
      <c r="AE474" s="209"/>
      <c r="AF474" s="209"/>
      <c r="AG474" s="209"/>
      <c r="AH474" s="209"/>
      <c r="AI474" s="209"/>
      <c r="AJ474" s="209"/>
      <c r="AK474" s="209"/>
      <c r="AL474" s="209"/>
      <c r="AM474" s="209"/>
      <c r="AN474" s="209"/>
      <c r="AO474" s="209"/>
      <c r="AP474" s="210"/>
      <c r="AQ474" s="291"/>
      <c r="AR474" s="209"/>
      <c r="AS474" s="209"/>
      <c r="AT474" s="209"/>
      <c r="AU474" s="209"/>
      <c r="AV474" s="209"/>
      <c r="AW474" s="209"/>
      <c r="AX474" s="209"/>
      <c r="AY474" s="209"/>
      <c r="AZ474" s="209"/>
      <c r="BA474" s="209"/>
      <c r="BB474" s="209"/>
      <c r="BC474" s="209"/>
      <c r="BD474" s="209"/>
      <c r="BE474" s="210"/>
      <c r="BF474" s="46"/>
    </row>
    <row r="475" spans="1:58" s="64" customFormat="1" ht="15.75" customHeight="1">
      <c r="A475" s="45"/>
      <c r="B475" s="32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46"/>
    </row>
    <row r="476" spans="1:58" s="64" customFormat="1" ht="15.75" customHeight="1">
      <c r="A476" s="45"/>
      <c r="B476" s="32"/>
      <c r="C476" s="264" t="s">
        <v>23</v>
      </c>
      <c r="D476" s="265"/>
      <c r="E476" s="265"/>
      <c r="F476" s="265"/>
      <c r="G476" s="266"/>
      <c r="H476" s="38" t="s">
        <v>55</v>
      </c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264" t="s">
        <v>24</v>
      </c>
      <c r="AB476" s="265"/>
      <c r="AC476" s="265"/>
      <c r="AD476" s="265"/>
      <c r="AE476" s="266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39"/>
      <c r="BF476" s="46"/>
    </row>
    <row r="477" spans="1:58" s="64" customFormat="1" ht="15.75" customHeight="1">
      <c r="A477" s="45"/>
      <c r="B477" s="32"/>
      <c r="C477" s="214" t="s">
        <v>25</v>
      </c>
      <c r="D477" s="271"/>
      <c r="E477" s="271"/>
      <c r="F477" s="271"/>
      <c r="G477" s="271"/>
      <c r="H477" s="271"/>
      <c r="I477" s="271"/>
      <c r="J477" s="271"/>
      <c r="K477" s="272"/>
      <c r="L477" s="214" t="s">
        <v>26</v>
      </c>
      <c r="M477" s="271"/>
      <c r="N477" s="271"/>
      <c r="O477" s="271"/>
      <c r="P477" s="271"/>
      <c r="Q477" s="271"/>
      <c r="R477" s="271"/>
      <c r="S477" s="271"/>
      <c r="T477" s="272"/>
      <c r="U477" s="214" t="s">
        <v>27</v>
      </c>
      <c r="V477" s="271"/>
      <c r="W477" s="271"/>
      <c r="X477" s="271"/>
      <c r="Y477" s="271"/>
      <c r="Z477" s="271"/>
      <c r="AA477" s="264" t="s">
        <v>16</v>
      </c>
      <c r="AB477" s="265"/>
      <c r="AC477" s="265"/>
      <c r="AD477" s="265"/>
      <c r="AE477" s="265"/>
      <c r="AF477" s="265"/>
      <c r="AG477" s="265"/>
      <c r="AH477" s="265"/>
      <c r="AI477" s="265"/>
      <c r="AJ477" s="265"/>
      <c r="AK477" s="265"/>
      <c r="AL477" s="265"/>
      <c r="AM477" s="265"/>
      <c r="AN477" s="265"/>
      <c r="AO477" s="265"/>
      <c r="AP477" s="266"/>
      <c r="AQ477" s="264" t="s">
        <v>17</v>
      </c>
      <c r="AR477" s="265"/>
      <c r="AS477" s="265"/>
      <c r="AT477" s="265"/>
      <c r="AU477" s="265"/>
      <c r="AV477" s="265"/>
      <c r="AW477" s="265"/>
      <c r="AX477" s="265"/>
      <c r="AY477" s="265"/>
      <c r="AZ477" s="265"/>
      <c r="BA477" s="265"/>
      <c r="BB477" s="265"/>
      <c r="BC477" s="265"/>
      <c r="BD477" s="265"/>
      <c r="BE477" s="266"/>
      <c r="BF477" s="46"/>
    </row>
    <row r="478" spans="1:58" s="64" customFormat="1" ht="15.75" customHeight="1">
      <c r="A478" s="45"/>
      <c r="B478" s="32"/>
      <c r="C478" s="287" t="s">
        <v>56</v>
      </c>
      <c r="D478" s="285"/>
      <c r="E478" s="285"/>
      <c r="F478" s="285"/>
      <c r="G478" s="285"/>
      <c r="H478" s="285"/>
      <c r="I478" s="285"/>
      <c r="J478" s="285"/>
      <c r="K478" s="286"/>
      <c r="L478" s="287" t="s">
        <v>56</v>
      </c>
      <c r="M478" s="285"/>
      <c r="N478" s="285"/>
      <c r="O478" s="285"/>
      <c r="P478" s="285"/>
      <c r="Q478" s="285"/>
      <c r="R478" s="285"/>
      <c r="S478" s="285"/>
      <c r="T478" s="286"/>
      <c r="U478" s="290" t="s">
        <v>244</v>
      </c>
      <c r="V478" s="285"/>
      <c r="W478" s="285"/>
      <c r="X478" s="285"/>
      <c r="Y478" s="285"/>
      <c r="Z478" s="286"/>
      <c r="AA478" s="287" t="s">
        <v>243</v>
      </c>
      <c r="AB478" s="285"/>
      <c r="AC478" s="285"/>
      <c r="AD478" s="285"/>
      <c r="AE478" s="285"/>
      <c r="AF478" s="285"/>
      <c r="AG478" s="285"/>
      <c r="AH478" s="285"/>
      <c r="AI478" s="285"/>
      <c r="AJ478" s="285"/>
      <c r="AK478" s="285"/>
      <c r="AL478" s="285"/>
      <c r="AM478" s="285"/>
      <c r="AN478" s="285"/>
      <c r="AO478" s="285"/>
      <c r="AP478" s="286"/>
      <c r="AQ478" s="287"/>
      <c r="AR478" s="285"/>
      <c r="AS478" s="285"/>
      <c r="AT478" s="285"/>
      <c r="AU478" s="285"/>
      <c r="AV478" s="285"/>
      <c r="AW478" s="285"/>
      <c r="AX478" s="285"/>
      <c r="AY478" s="285"/>
      <c r="AZ478" s="285"/>
      <c r="BA478" s="285"/>
      <c r="BB478" s="285"/>
      <c r="BC478" s="285"/>
      <c r="BD478" s="285"/>
      <c r="BE478" s="286"/>
      <c r="BF478" s="46"/>
    </row>
    <row r="479" spans="1:58" s="64" customFormat="1" ht="15.75" customHeight="1">
      <c r="A479" s="45"/>
      <c r="B479" s="32"/>
      <c r="C479" s="30" t="s">
        <v>58</v>
      </c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46"/>
    </row>
    <row r="480" spans="1:58" ht="15.75" customHeight="1">
      <c r="A480" s="41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3"/>
    </row>
    <row r="481" spans="1:58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</row>
    <row r="482" spans="1:58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</row>
    <row r="483" spans="1:58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</row>
    <row r="484" spans="1:58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</row>
    <row r="485" spans="1:58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</row>
    <row r="486" spans="1:58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</row>
    <row r="487" spans="1:58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</row>
    <row r="488" spans="1:5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</row>
    <row r="489" spans="1:58" ht="15.75" customHeight="1">
      <c r="A489" s="30"/>
      <c r="B489" s="44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</row>
    <row r="490" spans="1:58" ht="15.75" customHeight="1">
      <c r="A490" s="30"/>
      <c r="B490" s="44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</row>
    <row r="491" spans="1:58" ht="15.75" customHeight="1">
      <c r="A491" s="30"/>
      <c r="B491" s="44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</row>
    <row r="492" spans="1:58" ht="15.75" customHeight="1">
      <c r="A492" s="30"/>
      <c r="B492" s="44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</row>
    <row r="493" spans="1:58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</row>
    <row r="494" spans="1:58" ht="15.75" customHeight="1">
      <c r="A494" s="30"/>
      <c r="B494" s="44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</row>
    <row r="495" spans="1:58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</row>
    <row r="496" spans="1:58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</row>
    <row r="497" spans="1:58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</row>
    <row r="498" spans="1:5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</row>
    <row r="499" spans="1:58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</row>
    <row r="500" spans="1:58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</row>
    <row r="501" spans="1:58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</row>
    <row r="502" spans="1:58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</row>
    <row r="503" spans="1:58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</row>
    <row r="504" spans="1:58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</row>
    <row r="505" spans="1:58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</row>
    <row r="506" spans="1:58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</row>
    <row r="507" spans="1:58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</row>
    <row r="508" spans="1:5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</row>
    <row r="509" spans="1:58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</row>
    <row r="510" spans="1:58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</row>
    <row r="511" spans="1:58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</row>
    <row r="512" spans="1:58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</row>
    <row r="513" spans="1:58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</row>
    <row r="514" spans="1:58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</row>
    <row r="515" spans="1:58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</row>
    <row r="516" spans="1:58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</row>
    <row r="517" spans="1:58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</row>
    <row r="518" spans="1:5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</row>
    <row r="519" spans="1:58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</row>
    <row r="520" spans="1:58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</row>
    <row r="521" spans="1:58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</row>
    <row r="522" spans="1:58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</row>
    <row r="523" spans="1:58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</row>
    <row r="524" spans="1:58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</row>
    <row r="525" spans="1:58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</row>
    <row r="526" spans="1:58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</row>
    <row r="527" spans="1:58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</row>
    <row r="528" spans="1:5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</row>
    <row r="529" spans="1:58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</row>
    <row r="530" spans="1:58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</row>
    <row r="531" spans="1:58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</row>
    <row r="532" spans="1:58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</row>
    <row r="533" spans="1:58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</row>
    <row r="534" spans="1:58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</row>
    <row r="535" spans="1:58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</row>
    <row r="536" spans="1:58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</row>
    <row r="537" spans="1:58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</row>
    <row r="538" spans="1:5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</row>
    <row r="539" spans="1:58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</row>
    <row r="540" spans="1:58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</row>
    <row r="541" spans="1:58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</row>
    <row r="542" spans="1:58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</row>
    <row r="543" spans="1:58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</row>
    <row r="544" spans="1:58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</row>
    <row r="545" spans="1:58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</row>
    <row r="546" spans="1:58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</row>
    <row r="547" spans="1:58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</row>
    <row r="548" spans="1:5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</row>
    <row r="549" spans="1:58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</row>
    <row r="550" spans="1:58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</row>
    <row r="551" spans="1:58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</row>
    <row r="552" spans="1:58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</row>
    <row r="553" spans="1:58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</row>
    <row r="554" spans="1:58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</row>
    <row r="555" spans="1:58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</row>
    <row r="556" spans="1:58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</row>
    <row r="557" spans="1:58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</row>
    <row r="558" spans="1: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</row>
    <row r="559" spans="1:58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</row>
    <row r="560" spans="1:58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</row>
    <row r="561" spans="1:58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</row>
    <row r="562" spans="1:58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</row>
    <row r="563" spans="1:58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</row>
    <row r="564" spans="1:58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</row>
    <row r="565" spans="1:58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</row>
    <row r="566" spans="1:58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</row>
    <row r="567" spans="1:58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</row>
    <row r="568" spans="1:5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</row>
    <row r="569" spans="1:58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</row>
    <row r="570" spans="1:58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</row>
    <row r="571" spans="1:58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</row>
    <row r="572" spans="1:58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</row>
    <row r="573" spans="1:58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</row>
    <row r="574" spans="1:58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</row>
    <row r="575" spans="1:58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</row>
    <row r="576" spans="1:58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</row>
    <row r="577" spans="1:58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</row>
    <row r="578" spans="1:5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</row>
    <row r="579" spans="1:58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</row>
    <row r="580" spans="1:58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</row>
    <row r="581" spans="1:58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</row>
    <row r="582" spans="1:58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</row>
    <row r="583" spans="1:58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</row>
    <row r="584" spans="1:58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</row>
    <row r="585" spans="1:58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</row>
    <row r="586" spans="1:58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</row>
    <row r="587" spans="1:58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</row>
    <row r="588" spans="1:5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</row>
    <row r="589" spans="1:58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</row>
    <row r="590" spans="1:58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</row>
    <row r="591" spans="1:58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</row>
    <row r="592" spans="1:58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</row>
    <row r="593" spans="1:58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</row>
    <row r="594" spans="1:58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</row>
    <row r="595" spans="1:58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</row>
    <row r="596" spans="1:58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</row>
    <row r="597" spans="1:58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</row>
    <row r="598" spans="1:5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</row>
    <row r="599" spans="1:58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</row>
    <row r="600" spans="1:58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</row>
    <row r="601" spans="1:58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</row>
    <row r="602" spans="1:58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</row>
    <row r="603" spans="1:58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</row>
    <row r="604" spans="1:58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</row>
    <row r="605" spans="1:58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</row>
    <row r="606" spans="1:58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</row>
    <row r="607" spans="1:58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</row>
    <row r="608" spans="1:5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</row>
    <row r="609" spans="1:58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</row>
    <row r="610" spans="1:58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</row>
    <row r="611" spans="1:58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</row>
    <row r="612" spans="1:58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</row>
    <row r="613" spans="1:58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</row>
    <row r="614" spans="1:58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</row>
    <row r="615" spans="1:58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</row>
    <row r="616" spans="1:58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</row>
    <row r="617" spans="1:58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</row>
    <row r="618" spans="1:5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</row>
    <row r="619" spans="1:58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</row>
    <row r="620" spans="1:58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</row>
    <row r="621" spans="1:58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</row>
    <row r="622" spans="1:58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</row>
    <row r="623" spans="1:58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</row>
    <row r="624" spans="1:58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</row>
    <row r="625" spans="1:58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</row>
    <row r="626" spans="1:58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</row>
    <row r="627" spans="1:58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</row>
    <row r="628" spans="1:5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</row>
    <row r="629" spans="1:58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</row>
    <row r="630" spans="1:58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</row>
    <row r="631" spans="1:58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</row>
    <row r="632" spans="1:58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</row>
    <row r="633" spans="1:58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</row>
    <row r="634" spans="1:58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</row>
    <row r="635" spans="1:58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</row>
    <row r="636" spans="1:58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</row>
    <row r="637" spans="1:58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</row>
    <row r="638" spans="1:5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</row>
    <row r="639" spans="1:58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</row>
    <row r="640" spans="1:58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</row>
    <row r="641" spans="1:58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</row>
    <row r="642" spans="1:58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</row>
    <row r="643" spans="1:58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</row>
    <row r="644" spans="1:58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</row>
    <row r="645" spans="1:58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</row>
    <row r="646" spans="1:58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</row>
    <row r="647" spans="1:58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</row>
    <row r="648" spans="1:5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</row>
    <row r="649" spans="1:58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</row>
    <row r="650" spans="1:58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</row>
    <row r="651" spans="1:58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</row>
    <row r="652" spans="1:58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</row>
    <row r="653" spans="1:58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</row>
    <row r="654" spans="1:58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</row>
    <row r="655" spans="1:58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</row>
    <row r="656" spans="1:58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</row>
    <row r="657" spans="1:58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</row>
    <row r="658" spans="1: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</row>
    <row r="659" spans="1:58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</row>
    <row r="660" spans="1:58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</row>
    <row r="661" spans="1:58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</row>
    <row r="662" spans="1:58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</row>
    <row r="663" spans="1:58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</row>
    <row r="664" spans="1:58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</row>
    <row r="665" spans="1:58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</row>
    <row r="666" spans="1:58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</row>
    <row r="667" spans="1:58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</row>
    <row r="668" spans="1:5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</row>
    <row r="669" spans="1:58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</row>
    <row r="670" spans="1:58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</row>
    <row r="671" spans="1:58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</row>
    <row r="672" spans="1:58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</row>
    <row r="673" spans="1:58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</row>
    <row r="674" spans="1:58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</row>
    <row r="675" spans="1:58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</row>
    <row r="676" spans="1:58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</row>
    <row r="677" spans="1:58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</row>
    <row r="678" spans="1:5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</row>
    <row r="679" spans="1:58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</row>
    <row r="680" spans="1:58" ht="15.75" customHeight="1"/>
    <row r="681" spans="1:58" ht="15.75" customHeight="1"/>
    <row r="682" spans="1:58" ht="15.75" customHeight="1"/>
    <row r="683" spans="1:58" ht="15.75" customHeight="1"/>
    <row r="684" spans="1:58" ht="15.75" customHeight="1"/>
    <row r="685" spans="1:58" ht="15.75" customHeight="1"/>
    <row r="686" spans="1:58" ht="15.75" customHeight="1"/>
    <row r="687" spans="1:58" ht="15.75" customHeight="1"/>
    <row r="688" spans="1:5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</sheetData>
  <mergeCells count="168">
    <mergeCell ref="C386:F388"/>
    <mergeCell ref="C394:M394"/>
    <mergeCell ref="N394:Y394"/>
    <mergeCell ref="Z394:AE394"/>
    <mergeCell ref="AF394:AY394"/>
    <mergeCell ref="AZ394:BE394"/>
    <mergeCell ref="C474:Z474"/>
    <mergeCell ref="AA474:AP474"/>
    <mergeCell ref="AQ474:BE474"/>
    <mergeCell ref="C476:G476"/>
    <mergeCell ref="AA476:AE476"/>
    <mergeCell ref="AQ473:BE473"/>
    <mergeCell ref="C472:Z472"/>
    <mergeCell ref="C473:Z473"/>
    <mergeCell ref="AQ451:BE451"/>
    <mergeCell ref="C452:K452"/>
    <mergeCell ref="L452:T452"/>
    <mergeCell ref="U452:Z452"/>
    <mergeCell ref="C478:K478"/>
    <mergeCell ref="L478:T478"/>
    <mergeCell ref="U478:Z478"/>
    <mergeCell ref="AA478:AP478"/>
    <mergeCell ref="AQ478:BE478"/>
    <mergeCell ref="C471:G471"/>
    <mergeCell ref="AA471:AE471"/>
    <mergeCell ref="AA472:AP472"/>
    <mergeCell ref="AQ472:BE472"/>
    <mergeCell ref="AA473:AP473"/>
    <mergeCell ref="U450:Z450"/>
    <mergeCell ref="AA450:AP450"/>
    <mergeCell ref="AQ450:BE450"/>
    <mergeCell ref="C451:K451"/>
    <mergeCell ref="L451:T451"/>
    <mergeCell ref="U451:Z451"/>
    <mergeCell ref="AA451:AP451"/>
    <mergeCell ref="C477:K477"/>
    <mergeCell ref="L477:T477"/>
    <mergeCell ref="U477:Z477"/>
    <mergeCell ref="AA477:AP477"/>
    <mergeCell ref="AQ477:BE477"/>
    <mergeCell ref="C458:T458"/>
    <mergeCell ref="U458:BE458"/>
    <mergeCell ref="C459:T459"/>
    <mergeCell ref="A1:J2"/>
    <mergeCell ref="K1:Z1"/>
    <mergeCell ref="AA1:AJ1"/>
    <mergeCell ref="AK1:BF1"/>
    <mergeCell ref="K2:Z2"/>
    <mergeCell ref="AA2:AJ2"/>
    <mergeCell ref="AK2:BF2"/>
    <mergeCell ref="AF50:AR50"/>
    <mergeCell ref="AS50:BE50"/>
    <mergeCell ref="C50:AE50"/>
    <mergeCell ref="AA452:AP452"/>
    <mergeCell ref="AQ452:BE452"/>
    <mergeCell ref="C51:F138"/>
    <mergeCell ref="C139:F139"/>
    <mergeCell ref="AQ212:BE212"/>
    <mergeCell ref="C212:K212"/>
    <mergeCell ref="C449:G449"/>
    <mergeCell ref="AA449:AE449"/>
    <mergeCell ref="C450:K450"/>
    <mergeCell ref="L450:T450"/>
    <mergeCell ref="C468:K468"/>
    <mergeCell ref="L468:T468"/>
    <mergeCell ref="U468:Z468"/>
    <mergeCell ref="AA468:AP468"/>
    <mergeCell ref="AQ468:BE468"/>
    <mergeCell ref="C465:G465"/>
    <mergeCell ref="AA465:AE465"/>
    <mergeCell ref="C466:K466"/>
    <mergeCell ref="L466:T466"/>
    <mergeCell ref="U466:Z466"/>
    <mergeCell ref="AA466:AP466"/>
    <mergeCell ref="AQ466:BE466"/>
    <mergeCell ref="C467:K467"/>
    <mergeCell ref="L467:T467"/>
    <mergeCell ref="U467:Z467"/>
    <mergeCell ref="AA467:AP467"/>
    <mergeCell ref="AQ467:BE467"/>
    <mergeCell ref="C460:T460"/>
    <mergeCell ref="C461:T461"/>
    <mergeCell ref="C462:T462"/>
    <mergeCell ref="C463:T463"/>
    <mergeCell ref="U459:BE459"/>
    <mergeCell ref="U460:BE460"/>
    <mergeCell ref="U461:BE461"/>
    <mergeCell ref="U462:BE462"/>
    <mergeCell ref="U463:BE463"/>
    <mergeCell ref="AA309:AP309"/>
    <mergeCell ref="C301:AE301"/>
    <mergeCell ref="AF301:AR301"/>
    <mergeCell ref="C310:K310"/>
    <mergeCell ref="L310:T310"/>
    <mergeCell ref="C302:F304"/>
    <mergeCell ref="C309:K309"/>
    <mergeCell ref="L309:T309"/>
    <mergeCell ref="U309:Z309"/>
    <mergeCell ref="AQ309:BE309"/>
    <mergeCell ref="U310:Z310"/>
    <mergeCell ref="AS301:BE301"/>
    <mergeCell ref="AF302:BE302"/>
    <mergeCell ref="AF305:BE305"/>
    <mergeCell ref="AF306:BE306"/>
    <mergeCell ref="C305:F305"/>
    <mergeCell ref="C306:F306"/>
    <mergeCell ref="C308:G308"/>
    <mergeCell ref="AA308:AE308"/>
    <mergeCell ref="AA310:AP310"/>
    <mergeCell ref="C316:F363"/>
    <mergeCell ref="C364:F364"/>
    <mergeCell ref="AQ310:BE310"/>
    <mergeCell ref="L311:T311"/>
    <mergeCell ref="AQ311:BE311"/>
    <mergeCell ref="C311:K311"/>
    <mergeCell ref="U311:Z311"/>
    <mergeCell ref="AA311:AP311"/>
    <mergeCell ref="C312:K312"/>
    <mergeCell ref="L312:T312"/>
    <mergeCell ref="U312:Z312"/>
    <mergeCell ref="AA312:AP312"/>
    <mergeCell ref="AQ312:BE312"/>
    <mergeCell ref="C365:F367"/>
    <mergeCell ref="C368:F370"/>
    <mergeCell ref="C371:F373"/>
    <mergeCell ref="C374:F376"/>
    <mergeCell ref="C377:F379"/>
    <mergeCell ref="C380:F382"/>
    <mergeCell ref="C383:F385"/>
    <mergeCell ref="C393:G393"/>
    <mergeCell ref="AA393:AE393"/>
    <mergeCell ref="C389:F390"/>
    <mergeCell ref="C140:F142"/>
    <mergeCell ref="C143:F145"/>
    <mergeCell ref="C150:F152"/>
    <mergeCell ref="C153:F155"/>
    <mergeCell ref="C146:F147"/>
    <mergeCell ref="C148:F149"/>
    <mergeCell ref="C156:F158"/>
    <mergeCell ref="C159:F161"/>
    <mergeCell ref="C162:F164"/>
    <mergeCell ref="C165:F167"/>
    <mergeCell ref="C168:F170"/>
    <mergeCell ref="C171:F173"/>
    <mergeCell ref="C174:F176"/>
    <mergeCell ref="C177:F179"/>
    <mergeCell ref="C180:F182"/>
    <mergeCell ref="C183:F185"/>
    <mergeCell ref="C315:AE315"/>
    <mergeCell ref="AF315:AR315"/>
    <mergeCell ref="AS315:BE315"/>
    <mergeCell ref="C391:F391"/>
    <mergeCell ref="AF391:BE391"/>
    <mergeCell ref="P211:AA211"/>
    <mergeCell ref="AB211:AG211"/>
    <mergeCell ref="AH211:AP211"/>
    <mergeCell ref="C211:O211"/>
    <mergeCell ref="C186:F188"/>
    <mergeCell ref="C189:F191"/>
    <mergeCell ref="C192:F194"/>
    <mergeCell ref="C195:F197"/>
    <mergeCell ref="C198:F200"/>
    <mergeCell ref="C201:F203"/>
    <mergeCell ref="C204:F206"/>
    <mergeCell ref="C207:F208"/>
    <mergeCell ref="C210:G210"/>
    <mergeCell ref="AA210:AE210"/>
    <mergeCell ref="AQ211:BE211"/>
  </mergeCells>
  <phoneticPr fontId="23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表紙・改定履歴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飯田 拓也</cp:lastModifiedBy>
  <dcterms:created xsi:type="dcterms:W3CDTF">2020-10-04T15:44:02Z</dcterms:created>
  <dcterms:modified xsi:type="dcterms:W3CDTF">2021-01-07T05:11:58Z</dcterms:modified>
</cp:coreProperties>
</file>