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work_sasuke\50_単体テスト仕様\"/>
    </mc:Choice>
  </mc:AlternateContent>
  <xr:revisionPtr revIDLastSave="0" documentId="13_ncr:1_{386B8554-4796-43B4-83AD-0B477A45024F}" xr6:coauthVersionLast="46" xr6:coauthVersionMax="46" xr10:uidLastSave="{00000000-0000-0000-0000-000000000000}"/>
  <bookViews>
    <workbookView xWindow="29610" yWindow="60" windowWidth="19365" windowHeight="14880"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42" i="2" l="1"/>
  <c r="A41" i="2"/>
  <c r="A31" i="2" l="1"/>
  <c r="A36" i="2"/>
  <c r="A35" i="2"/>
  <c r="A34" i="2"/>
  <c r="A25" i="2"/>
  <c r="A26" i="2"/>
  <c r="A22" i="2"/>
  <c r="A21" i="2"/>
  <c r="A23" i="2"/>
  <c r="A39" i="2"/>
  <c r="A40" i="2"/>
  <c r="A37" i="2"/>
  <c r="A33" i="2"/>
  <c r="A32" i="2"/>
  <c r="A30" i="2"/>
  <c r="A19" i="2"/>
  <c r="A28" i="2" l="1"/>
  <c r="A29" i="2" l="1"/>
  <c r="A27" i="2"/>
  <c r="A24" i="2"/>
  <c r="A20" i="2"/>
  <c r="A18" i="2"/>
  <c r="A16" i="2" l="1"/>
  <c r="A15" i="2"/>
  <c r="A38" i="2" l="1"/>
  <c r="A11" i="2"/>
  <c r="A17" i="2" l="1"/>
  <c r="A14" i="2"/>
  <c r="A13" i="2"/>
  <c r="A12"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<sst xmlns="http://schemas.openxmlformats.org/spreadsheetml/2006/main" count="144" uniqueCount="110">
  <si>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</si>
  <si>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</si>
  <si>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</si>
  <si>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</si>
  <si>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</si>
  <si>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</si>
  <si>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</si>
  <si>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</si>
  <si>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</si>
  <si>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</si>
  <si>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</si>
  <si>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</si>
  <si>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</si>
  <si>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</si>
  <si>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</si>
  <si>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</si>
  <si>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</si>
  <si>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</si>
  <si>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</si>
  <si>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</si>
  <si>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</si>
  <si>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</si>
  <si>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</si>
  <si>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</si>
  <si>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</si>
  <si>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</si>
  <si>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</si>
  <si>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</si>
  <si>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</si>
  <si>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</si>
  <si>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</si>
  <si>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</si>
  <si>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</si>
  <si>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</si>
  <si>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</si>
  <si>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</si>
  <si>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</si>
  <si>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</si>
  <si>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</si>
  <si>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</si>
  <si>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</si>
  <si>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</si>
  <si>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</si>
  <si>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</si>
  <si>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</si>
  <si>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</si>
  <si>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</si>
  <si>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</si>
  <si>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</si>
  <si>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</si>
  <si>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メンテナンス</t>
    <phoneticPr fontId="32"/>
  </si>
  <si>
    <t>正常</t>
    <rPh sb="0" eb="2">
      <t>セイジョウ</t>
    </rPh>
    <phoneticPr fontId="32"/>
  </si>
  <si>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2"/>
  </si>
  <si>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2"/>
  </si>
  <si>
    <t>ポップアップ以外の全画面上部に、「メンテナンス時間案内」が表示されること</t>
    <phoneticPr fontId="32"/>
  </si>
  <si>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2"/>
  </si>
  <si>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2"/>
  </si>
  <si>
    <t>システムメンテナンス画面へ遷移すること</t>
    <rPh sb="10" eb="12">
      <t>ガメン</t>
    </rPh>
    <rPh sb="13" eb="15">
      <t>センイ</t>
    </rPh>
    <phoneticPr fontId="32"/>
  </si>
  <si>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/webdirect/password-reissue-confirm</t>
    </r>
    <phoneticPr fontId="25"/>
  </si>
  <si>
    <t>「変更する」ボタン</t>
    <rPh sb="1" eb="3">
      <t>ヘンコウ</t>
    </rPh>
    <phoneticPr fontId="25"/>
  </si>
  <si>
    <t>「変更する」ボタン押下する</t>
    <phoneticPr fontId="25"/>
  </si>
  <si>
    <t>placeholder表示</t>
    <rPh sb="11" eb="13">
      <t>ヒョウジ</t>
    </rPh>
    <phoneticPr fontId="25"/>
  </si>
  <si>
    <t>異常</t>
    <rPh sb="0" eb="2">
      <t>イジョウ</t>
    </rPh>
    <phoneticPr fontId="32"/>
  </si>
  <si>
    <t>新しいパスワード</t>
    <phoneticPr fontId="25"/>
  </si>
  <si>
    <t>新しいパスワード項目を空欄にする</t>
    <rPh sb="8" eb="10">
      <t>コウモク</t>
    </rPh>
    <rPh sb="11" eb="13">
      <t>クウラン</t>
    </rPh>
    <phoneticPr fontId="25"/>
  </si>
  <si>
    <r>
      <t>placeholder</t>
    </r>
    <r>
      <rPr>
        <sz val="10"/>
        <color theme="1"/>
        <rFont val="ＭＳ Ｐゴシック"/>
        <family val="3"/>
        <charset val="128"/>
      </rPr>
      <t>が表示されないこと</t>
    </r>
    <rPh sb="12" eb="14">
      <t>ヒョウジ</t>
    </rPh>
    <phoneticPr fontId="25"/>
  </si>
  <si>
    <r>
      <rPr>
        <sz val="11"/>
        <color theme="1"/>
        <rFont val="ＭＳ ゴシック"/>
        <family val="3"/>
        <charset val="128"/>
      </rPr>
      <t xml:space="preserve">下記の値を入力する
</t>
    </r>
    <r>
      <rPr>
        <sz val="11"/>
        <color theme="1"/>
        <rFont val="Arial"/>
        <family val="2"/>
      </rPr>
      <t>"A12345"</t>
    </r>
    <rPh sb="0" eb="2">
      <t>カキ</t>
    </rPh>
    <rPh sb="3" eb="4">
      <t>アタイ</t>
    </rPh>
    <rPh sb="5" eb="7">
      <t>ニュウリョク</t>
    </rPh>
    <phoneticPr fontId="32"/>
  </si>
  <si>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パスワードは</t>
    </r>
    <r>
      <rPr>
        <sz val="10"/>
        <color theme="1"/>
        <rFont val="Calibri"/>
        <family val="2"/>
        <scheme val="minor"/>
      </rPr>
      <t>6</t>
    </r>
    <r>
      <rPr>
        <sz val="10"/>
        <color theme="1"/>
        <rFont val="ＭＳ Ｐゴシック"/>
        <family val="2"/>
        <charset val="128"/>
      </rPr>
      <t>文字以上の半角英数字で入力してください</t>
    </r>
    <r>
      <rPr>
        <sz val="10"/>
        <color theme="1"/>
        <rFont val="Calibri"/>
        <family val="2"/>
        <scheme val="minor"/>
      </rPr>
      <t>"</t>
    </r>
    <rPh sb="0" eb="2">
      <t>カキ</t>
    </rPh>
    <rPh sb="12" eb="14">
      <t>ヒョウジ</t>
    </rPh>
    <phoneticPr fontId="32"/>
  </si>
  <si>
    <t>バリデーションチェック
半角英数字チェック</t>
    <rPh sb="12" eb="14">
      <t>ハンカク</t>
    </rPh>
    <rPh sb="14" eb="17">
      <t>エイスウジ</t>
    </rPh>
    <phoneticPr fontId="32"/>
  </si>
  <si>
    <t>下記のエラーメッセージが表示すること。
"パスワードは6文字以上の半角英数字で入力してください"</t>
    <rPh sb="0" eb="2">
      <t>カキ</t>
    </rPh>
    <rPh sb="12" eb="14">
      <t>ヒョウジ</t>
    </rPh>
    <rPh sb="29" eb="33">
      <t>モジイジョウ</t>
    </rPh>
    <rPh sb="34" eb="36">
      <t>ハンカク</t>
    </rPh>
    <rPh sb="36" eb="39">
      <t>エイスウジ</t>
    </rPh>
    <rPh sb="40" eb="42">
      <t>ニュウリョク</t>
    </rPh>
    <phoneticPr fontId="32"/>
  </si>
  <si>
    <t>バリデーションチェック
桁数チェック：
６～３２桁であること</t>
    <rPh sb="12" eb="14">
      <t>ケタスウ</t>
    </rPh>
    <rPh sb="24" eb="25">
      <t>ケタ</t>
    </rPh>
    <phoneticPr fontId="32"/>
  </si>
  <si>
    <t>バリデーションチェック
特殊文字</t>
    <rPh sb="12" eb="14">
      <t>トクシュ</t>
    </rPh>
    <rPh sb="14" eb="16">
      <t>モジ</t>
    </rPh>
    <phoneticPr fontId="32"/>
  </si>
  <si>
    <t>下記以外の文字を入力する
.,!,#,$,%,&amp;,',*,/,=,?,^,_,+,-,`,{,|,},~,@</t>
    <rPh sb="0" eb="2">
      <t>カキ</t>
    </rPh>
    <rPh sb="2" eb="4">
      <t>イガイ</t>
    </rPh>
    <rPh sb="8" eb="10">
      <t>ニュウリョク</t>
    </rPh>
    <phoneticPr fontId="32"/>
  </si>
  <si>
    <r>
      <rPr>
        <sz val="11"/>
        <color theme="1"/>
        <rFont val="ＭＳ Ｐゴシック"/>
        <family val="3"/>
        <charset val="128"/>
      </rPr>
      <t>下記以外の文字種を入力する</t>
    </r>
    <r>
      <rPr>
        <sz val="11"/>
        <color theme="1"/>
        <rFont val="Arial"/>
        <family val="3"/>
      </rPr>
      <t xml:space="preserve">
0,1,2,3,4,5,6,7,8,9,a,b,c,d,e,f,g,h,i,j,k,l,m,n,o,p,q,r,s,t,u,v,w,x,y,z,A,B,C,D,E,F,G,H,I,J,K,L,M,N,O,P,Q,R,S,T,U,V,W,X,Y,Z</t>
    </r>
    <phoneticPr fontId="32"/>
  </si>
  <si>
    <r>
      <t>5</t>
    </r>
    <r>
      <rPr>
        <sz val="11"/>
        <color theme="1"/>
        <rFont val="ＭＳ ゴシック"/>
        <family val="3"/>
        <charset val="128"/>
      </rPr>
      <t xml:space="preserve">桁以内で入力する
下記の値を入力する
</t>
    </r>
    <r>
      <rPr>
        <sz val="11"/>
        <color theme="1"/>
        <rFont val="Arial"/>
        <family val="2"/>
      </rPr>
      <t>"ha873"</t>
    </r>
    <rPh sb="1" eb="2">
      <t>ケタ</t>
    </rPh>
    <rPh sb="2" eb="4">
      <t>イナイ</t>
    </rPh>
    <rPh sb="5" eb="7">
      <t>ニュウリョク</t>
    </rPh>
    <rPh sb="11" eb="13">
      <t>カキ</t>
    </rPh>
    <rPh sb="14" eb="15">
      <t>アタイ</t>
    </rPh>
    <rPh sb="16" eb="18">
      <t>ニュウリョク</t>
    </rPh>
    <phoneticPr fontId="32"/>
  </si>
  <si>
    <r>
      <t>33</t>
    </r>
    <r>
      <rPr>
        <sz val="11"/>
        <color theme="1"/>
        <rFont val="ＭＳ ゴシック"/>
        <family val="3"/>
        <charset val="128"/>
      </rPr>
      <t>桁以上のパスワードを入力する
下記の値を入力する</t>
    </r>
    <r>
      <rPr>
        <sz val="11"/>
        <color theme="1"/>
        <rFont val="Arial"/>
        <family val="2"/>
      </rPr>
      <t xml:space="preserve">
"abcdefghijklmnopqrstuvwxyzABCDEF0"
</t>
    </r>
    <rPh sb="2" eb="3">
      <t>ケタ</t>
    </rPh>
    <rPh sb="3" eb="5">
      <t>イジョウ</t>
    </rPh>
    <rPh sb="12" eb="14">
      <t>ニュウリョク</t>
    </rPh>
    <phoneticPr fontId="32"/>
  </si>
  <si>
    <r>
      <rPr>
        <sz val="11"/>
        <color theme="1"/>
        <rFont val="ＭＳ ゴシック"/>
        <family val="3"/>
        <charset val="128"/>
      </rPr>
      <t xml:space="preserve">下記の値を入力する
</t>
    </r>
    <r>
      <rPr>
        <sz val="11"/>
        <color theme="1"/>
        <rFont val="Arial"/>
        <family val="2"/>
      </rPr>
      <t>"Aabcde"</t>
    </r>
    <rPh sb="0" eb="2">
      <t>カキ</t>
    </rPh>
    <rPh sb="3" eb="4">
      <t>アタイ</t>
    </rPh>
    <rPh sb="5" eb="7">
      <t>ニュウリョク</t>
    </rPh>
    <phoneticPr fontId="32"/>
  </si>
  <si>
    <r>
      <rPr>
        <sz val="11"/>
        <color theme="1"/>
        <rFont val="ＭＳ ゴシック"/>
        <family val="3"/>
        <charset val="128"/>
      </rPr>
      <t xml:space="preserve">下記の値を入力する
</t>
    </r>
    <r>
      <rPr>
        <sz val="11"/>
        <color theme="1"/>
        <rFont val="Arial"/>
        <family val="2"/>
      </rPr>
      <t>"01234567890123456789012345678912"</t>
    </r>
    <rPh sb="0" eb="2">
      <t>カキ</t>
    </rPh>
    <rPh sb="3" eb="4">
      <t>アタイ</t>
    </rPh>
    <rPh sb="5" eb="7">
      <t>ニュウリョク</t>
    </rPh>
    <phoneticPr fontId="32"/>
  </si>
  <si>
    <r>
      <rPr>
        <sz val="11"/>
        <color theme="1"/>
        <rFont val="ＭＳ ゴシック"/>
        <family val="3"/>
        <charset val="128"/>
      </rPr>
      <t>バリデーションチェック
フォーマット</t>
    </r>
    <r>
      <rPr>
        <sz val="11"/>
        <color theme="1"/>
        <rFont val="ＭＳ Ｐゴシック"/>
        <family val="3"/>
        <charset val="128"/>
      </rPr>
      <t>：
英・数時両方含める</t>
    </r>
    <phoneticPr fontId="32"/>
  </si>
  <si>
    <r>
      <rPr>
        <sz val="11"/>
        <color theme="1"/>
        <rFont val="ＭＳ ゴシック"/>
        <family val="3"/>
        <charset val="128"/>
      </rPr>
      <t>下記の値を入力する（前後の</t>
    </r>
    <r>
      <rPr>
        <sz val="11"/>
        <color theme="1"/>
        <rFont val="Arial"/>
        <family val="3"/>
      </rPr>
      <t>"</t>
    </r>
    <r>
      <rPr>
        <sz val="11"/>
        <color theme="1"/>
        <rFont val="ＭＳ Ｐゴシック"/>
        <family val="3"/>
        <charset val="128"/>
      </rPr>
      <t>は入力しない</t>
    </r>
    <r>
      <rPr>
        <sz val="11"/>
        <color theme="1"/>
        <rFont val="ＭＳ ゴシック"/>
        <family val="3"/>
        <charset val="128"/>
      </rPr>
      <t xml:space="preserve">）
</t>
    </r>
    <r>
      <rPr>
        <sz val="11"/>
        <color theme="1"/>
        <rFont val="Arial"/>
        <family val="2"/>
      </rPr>
      <t>"!#$%&amp;'*/=?^_+-`{|}~@!#$%&amp;.!#$%&amp;'"</t>
    </r>
    <rPh sb="0" eb="2">
      <t>カキ</t>
    </rPh>
    <rPh sb="3" eb="4">
      <t>アタイ</t>
    </rPh>
    <rPh sb="5" eb="7">
      <t>ニュウリョク</t>
    </rPh>
    <rPh sb="10" eb="12">
      <t>ゼンゴ</t>
    </rPh>
    <rPh sb="15" eb="17">
      <t>ニュウリョク</t>
    </rPh>
    <phoneticPr fontId="32"/>
  </si>
  <si>
    <t xml:space="preserve">バリデーションチェック
</t>
    <phoneticPr fontId="32"/>
  </si>
  <si>
    <r>
      <rPr>
        <sz val="11"/>
        <color theme="1"/>
        <rFont val="ＭＳ ゴシック"/>
        <family val="3"/>
        <charset val="128"/>
      </rPr>
      <t xml:space="preserve">下記の値を入力する
</t>
    </r>
    <r>
      <rPr>
        <sz val="11"/>
        <color theme="1"/>
        <rFont val="Arial"/>
        <family val="2"/>
      </rPr>
      <t>"abcdefghijklmnopqrstuvwxyzABCDE0"</t>
    </r>
    <rPh sb="0" eb="2">
      <t>カキ</t>
    </rPh>
    <rPh sb="3" eb="4">
      <t>アタイ</t>
    </rPh>
    <rPh sb="5" eb="7">
      <t>ニュウリョク</t>
    </rPh>
    <phoneticPr fontId="32"/>
  </si>
  <si>
    <t>新しいパスワード_再入力</t>
    <phoneticPr fontId="25"/>
  </si>
  <si>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入力されたパスワードが一致しません</t>
    </r>
    <r>
      <rPr>
        <sz val="10"/>
        <color theme="1"/>
        <rFont val="Calibri"/>
        <family val="2"/>
        <scheme val="minor"/>
      </rPr>
      <t>"</t>
    </r>
    <rPh sb="0" eb="2">
      <t>カキ</t>
    </rPh>
    <rPh sb="12" eb="14">
      <t>ヒョウジ</t>
    </rPh>
    <phoneticPr fontId="32"/>
  </si>
  <si>
    <t xml:space="preserve">複合チェック
</t>
    <rPh sb="0" eb="2">
      <t>フクゴウ</t>
    </rPh>
    <phoneticPr fontId="32"/>
  </si>
  <si>
    <t>複合チェック
パスワード不一致</t>
    <rPh sb="12" eb="15">
      <t>フイッチ</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</si>
  <si>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入力されたパスワードが一致しません</t>
    </r>
    <r>
      <rPr>
        <sz val="10"/>
        <color theme="1"/>
        <rFont val="Calibri"/>
        <family val="2"/>
        <scheme val="minor"/>
      </rPr>
      <t>"</t>
    </r>
    <rPh sb="0" eb="2">
      <t>カキ</t>
    </rPh>
    <rPh sb="12" eb="14">
      <t>ヒョウジ</t>
    </rPh>
    <phoneticPr fontId="32"/>
  </si>
  <si>
    <t>ボタン押下時処理</t>
    <phoneticPr fontId="25"/>
  </si>
  <si>
    <t>「新しいパスワード」項目と異なる値を入力してフォーカスアウトする</t>
    <rPh sb="1" eb="2">
      <t>アタラ</t>
    </rPh>
    <rPh sb="10" eb="12">
      <t>コウモク</t>
    </rPh>
    <rPh sb="13" eb="14">
      <t>コト</t>
    </rPh>
    <rPh sb="16" eb="17">
      <t>アタイ</t>
    </rPh>
    <rPh sb="18" eb="20">
      <t>ニュウリョク</t>
    </rPh>
    <phoneticPr fontId="32"/>
  </si>
  <si>
    <t>「新しいパスワード」項目と同じ値を入力してフォーカスアウトする</t>
    <rPh sb="1" eb="2">
      <t>アタラ</t>
    </rPh>
    <rPh sb="10" eb="12">
      <t>コウモク</t>
    </rPh>
    <rPh sb="13" eb="14">
      <t>オナ</t>
    </rPh>
    <rPh sb="15" eb="16">
      <t>アタイ</t>
    </rPh>
    <rPh sb="17" eb="19">
      <t>ニュウリョク</t>
    </rPh>
    <phoneticPr fontId="32"/>
  </si>
  <si>
    <r>
      <rPr>
        <sz val="10"/>
        <color theme="1"/>
        <rFont val="ＭＳ ゴシック"/>
        <family val="3"/>
        <charset val="128"/>
      </rPr>
      <t xml:space="preserve">下記のポップアップ画面が表示されること。
</t>
    </r>
    <r>
      <rPr>
        <sz val="10"/>
        <color theme="1"/>
        <rFont val="Calibri"/>
        <family val="2"/>
        <scheme val="minor"/>
      </rPr>
      <t>"</t>
    </r>
    <r>
      <rPr>
        <sz val="10"/>
        <color theme="1"/>
        <rFont val="ＭＳ Ｐゴシック"/>
        <family val="2"/>
        <charset val="128"/>
      </rPr>
      <t>パスワードには、過去</t>
    </r>
    <r>
      <rPr>
        <sz val="10"/>
        <color theme="1"/>
        <rFont val="Calibri"/>
        <family val="2"/>
      </rPr>
      <t>2</t>
    </r>
    <r>
      <rPr>
        <sz val="10"/>
        <color theme="1"/>
        <rFont val="ＭＳ ゴシック"/>
        <family val="2"/>
        <charset val="128"/>
      </rPr>
      <t>回の変更前に使用したものと同じパスワードを設定できません。</t>
    </r>
    <r>
      <rPr>
        <sz val="10"/>
        <color theme="1"/>
        <rFont val="Calibri"/>
        <family val="2"/>
        <scheme val="minor"/>
      </rPr>
      <t>"</t>
    </r>
    <rPh sb="0" eb="2">
      <t>カキ</t>
    </rPh>
    <rPh sb="9" eb="11">
      <t>ガメン</t>
    </rPh>
    <rPh sb="12" eb="14">
      <t>ヒョウジ</t>
    </rPh>
    <phoneticPr fontId="32"/>
  </si>
  <si>
    <t>パスワードを１回変更しておき、３回目の変更時に変更前のパスワードを入力する
例：
変更前：A
１回目：B
２回目：C
３回目：A</t>
    <rPh sb="7" eb="8">
      <t>カイ</t>
    </rPh>
    <rPh sb="8" eb="10">
      <t>ヘンコウ</t>
    </rPh>
    <rPh sb="16" eb="18">
      <t>カイメ</t>
    </rPh>
    <rPh sb="19" eb="21">
      <t>ヘンコウ</t>
    </rPh>
    <rPh sb="21" eb="22">
      <t>トキ</t>
    </rPh>
    <rPh sb="23" eb="25">
      <t>ヘンコウ</t>
    </rPh>
    <rPh sb="25" eb="26">
      <t>マエ</t>
    </rPh>
    <rPh sb="33" eb="35">
      <t>ニュウリョク</t>
    </rPh>
    <rPh sb="39" eb="40">
      <t>レイ</t>
    </rPh>
    <rPh sb="42" eb="44">
      <t>ヘンコウ</t>
    </rPh>
    <rPh sb="44" eb="45">
      <t>マエ</t>
    </rPh>
    <rPh sb="49" eb="51">
      <t>カイメ</t>
    </rPh>
    <phoneticPr fontId="32"/>
  </si>
  <si>
    <t>過去２回の変更前パスワードと同一</t>
    <rPh sb="0" eb="2">
      <t>カコ</t>
    </rPh>
    <rPh sb="3" eb="4">
      <t>カイ</t>
    </rPh>
    <rPh sb="5" eb="7">
      <t>ヘンコウ</t>
    </rPh>
    <rPh sb="7" eb="8">
      <t>マエ</t>
    </rPh>
    <rPh sb="14" eb="16">
      <t>ドウイツ</t>
    </rPh>
    <phoneticPr fontId="32"/>
  </si>
  <si>
    <t>ボタンの活性/非活性</t>
    <rPh sb="4" eb="6">
      <t>カッセイ</t>
    </rPh>
    <rPh sb="7" eb="8">
      <t>ヒ</t>
    </rPh>
    <rPh sb="8" eb="10">
      <t>カッセイ</t>
    </rPh>
    <phoneticPr fontId="25"/>
  </si>
  <si>
    <r>
      <rPr>
        <sz val="11"/>
        <color theme="1"/>
        <rFont val="ＭＳ ゴシック"/>
        <family val="3"/>
        <charset val="128"/>
      </rPr>
      <t>「新しいパスワード</t>
    </r>
    <r>
      <rPr>
        <sz val="11"/>
        <color theme="1"/>
        <rFont val="Arial"/>
        <family val="3"/>
      </rPr>
      <t>_</t>
    </r>
    <r>
      <rPr>
        <sz val="11"/>
        <color theme="1"/>
        <rFont val="ＭＳ Ｐゴシック"/>
        <family val="3"/>
        <charset val="128"/>
      </rPr>
      <t>再入力」項目を予め入力しておき、「新しいパスワード」を入力する</t>
    </r>
    <rPh sb="1" eb="2">
      <t>アタラ</t>
    </rPh>
    <rPh sb="10" eb="13">
      <t>サイニュウリョク</t>
    </rPh>
    <rPh sb="14" eb="16">
      <t>コウモク</t>
    </rPh>
    <rPh sb="17" eb="18">
      <t>アラカジ</t>
    </rPh>
    <rPh sb="19" eb="21">
      <t>ニュウリョク</t>
    </rPh>
    <rPh sb="37" eb="39">
      <t>ニュウリョク</t>
    </rPh>
    <phoneticPr fontId="32"/>
  </si>
  <si>
    <t xml:space="preserve">「変更する」ボタンが活性になること
</t>
    <rPh sb="1" eb="3">
      <t>ヘンコウ</t>
    </rPh>
    <rPh sb="10" eb="12">
      <t>カッセイ</t>
    </rPh>
    <phoneticPr fontId="32"/>
  </si>
  <si>
    <r>
      <rPr>
        <sz val="11"/>
        <color theme="1"/>
        <rFont val="ＭＳ ゴシック"/>
        <family val="3"/>
        <charset val="128"/>
      </rPr>
      <t>「新しいパスワード</t>
    </r>
    <r>
      <rPr>
        <sz val="11"/>
        <color theme="1"/>
        <rFont val="Arial"/>
        <family val="3"/>
      </rPr>
      <t>_</t>
    </r>
    <r>
      <rPr>
        <sz val="11"/>
        <color theme="1"/>
        <rFont val="ＭＳ Ｐゴシック"/>
        <family val="3"/>
        <charset val="128"/>
      </rPr>
      <t>再入力」項目を予め入力しておき、「新しいパスワード」を空欄にする</t>
    </r>
    <rPh sb="1" eb="2">
      <t>アタラ</t>
    </rPh>
    <rPh sb="10" eb="13">
      <t>サイニュウリョク</t>
    </rPh>
    <rPh sb="14" eb="16">
      <t>コウモク</t>
    </rPh>
    <rPh sb="17" eb="18">
      <t>アラカジ</t>
    </rPh>
    <rPh sb="19" eb="21">
      <t>ニュウリョク</t>
    </rPh>
    <rPh sb="37" eb="39">
      <t>クウラン</t>
    </rPh>
    <phoneticPr fontId="32"/>
  </si>
  <si>
    <t xml:space="preserve">「変更する」ボタンが非活性になること
</t>
    <rPh sb="1" eb="3">
      <t>ヘンコウ</t>
    </rPh>
    <rPh sb="10" eb="11">
      <t>ヒ</t>
    </rPh>
    <rPh sb="11" eb="13">
      <t>カッセイ</t>
    </rPh>
    <phoneticPr fontId="32"/>
  </si>
  <si>
    <r>
      <rPr>
        <sz val="11"/>
        <color theme="1"/>
        <rFont val="ＭＳ ゴシック"/>
        <family val="3"/>
        <charset val="128"/>
      </rPr>
      <t>「新しいパスワード</t>
    </r>
    <r>
      <rPr>
        <sz val="11"/>
        <color theme="1"/>
        <rFont val="ＭＳ Ｐゴシック"/>
        <family val="3"/>
        <charset val="128"/>
      </rPr>
      <t>」項目を予め入力しておき、「新しいパスワード</t>
    </r>
    <r>
      <rPr>
        <sz val="11"/>
        <color theme="1"/>
        <rFont val="Arial"/>
        <family val="3"/>
      </rPr>
      <t>_</t>
    </r>
    <r>
      <rPr>
        <sz val="11"/>
        <color theme="1"/>
        <rFont val="ＭＳ ゴシック"/>
        <family val="3"/>
        <charset val="128"/>
      </rPr>
      <t>再入力</t>
    </r>
    <r>
      <rPr>
        <sz val="11"/>
        <color theme="1"/>
        <rFont val="ＭＳ Ｐゴシック"/>
        <family val="3"/>
        <charset val="128"/>
      </rPr>
      <t>」を入力する</t>
    </r>
    <rPh sb="1" eb="2">
      <t>アタラ</t>
    </rPh>
    <rPh sb="10" eb="12">
      <t>コウモク</t>
    </rPh>
    <rPh sb="13" eb="14">
      <t>アラカジ</t>
    </rPh>
    <rPh sb="15" eb="17">
      <t>ニュウリョク</t>
    </rPh>
    <rPh sb="37" eb="39">
      <t>ニュウリョク</t>
    </rPh>
    <phoneticPr fontId="32"/>
  </si>
  <si>
    <r>
      <rPr>
        <sz val="11"/>
        <color theme="1"/>
        <rFont val="ＭＳ ゴシック"/>
        <family val="3"/>
        <charset val="128"/>
      </rPr>
      <t>「新しいパスワード</t>
    </r>
    <r>
      <rPr>
        <sz val="11"/>
        <color theme="1"/>
        <rFont val="ＭＳ Ｐゴシック"/>
        <family val="3"/>
        <charset val="128"/>
      </rPr>
      <t>」項目を予め入力しておき、「新しいパスワード</t>
    </r>
    <r>
      <rPr>
        <sz val="11"/>
        <color theme="1"/>
        <rFont val="Arial"/>
        <family val="3"/>
      </rPr>
      <t>_</t>
    </r>
    <r>
      <rPr>
        <sz val="11"/>
        <color theme="1"/>
        <rFont val="ＭＳ ゴシック"/>
        <family val="3"/>
        <charset val="128"/>
      </rPr>
      <t>再入力</t>
    </r>
    <r>
      <rPr>
        <sz val="11"/>
        <color theme="1"/>
        <rFont val="ＭＳ Ｐゴシック"/>
        <family val="3"/>
        <charset val="128"/>
      </rPr>
      <t>」を空欄する</t>
    </r>
    <rPh sb="1" eb="2">
      <t>アタラ</t>
    </rPh>
    <rPh sb="10" eb="12">
      <t>コウモク</t>
    </rPh>
    <rPh sb="13" eb="14">
      <t>アラカジ</t>
    </rPh>
    <rPh sb="15" eb="17">
      <t>ニュウリョク</t>
    </rPh>
    <rPh sb="37" eb="39">
      <t>クウラン</t>
    </rPh>
    <phoneticPr fontId="32"/>
  </si>
  <si>
    <t xml:space="preserve">必須項目入力チェック
</t>
    <rPh sb="0" eb="2">
      <t>ヒッス</t>
    </rPh>
    <rPh sb="2" eb="4">
      <t>コウモク</t>
    </rPh>
    <rPh sb="4" eb="6">
      <t>ニュウリョク</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</si>
  <si>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〇〇は入力が必須です</t>
    </r>
    <r>
      <rPr>
        <sz val="10"/>
        <color theme="1"/>
        <rFont val="Calibri"/>
        <family val="2"/>
        <scheme val="minor"/>
      </rPr>
      <t>"</t>
    </r>
    <rPh sb="0" eb="2">
      <t>カキ</t>
    </rPh>
    <rPh sb="12" eb="14">
      <t>ヒョウジ</t>
    </rPh>
    <phoneticPr fontId="32"/>
  </si>
  <si>
    <t>未入力の状態でフォーカスアウトする</t>
    <rPh sb="0" eb="3">
      <t>ミニュウリョク</t>
    </rPh>
    <rPh sb="4" eb="6">
      <t>ジョウタイ</t>
    </rPh>
    <phoneticPr fontId="32"/>
  </si>
  <si>
    <t>「新しいパスワード_再入力」項目と異なる値を入力してフォーカスアウトする</t>
    <rPh sb="1" eb="2">
      <t>アタラ</t>
    </rPh>
    <rPh sb="10" eb="11">
      <t>サイ</t>
    </rPh>
    <rPh sb="11" eb="13">
      <t>ニュウリョク</t>
    </rPh>
    <rPh sb="14" eb="16">
      <t>コウモク</t>
    </rPh>
    <rPh sb="17" eb="18">
      <t>コト</t>
    </rPh>
    <rPh sb="20" eb="21">
      <t>アタイ</t>
    </rPh>
    <rPh sb="22" eb="24">
      <t>ニュウリョク</t>
    </rPh>
    <phoneticPr fontId="32"/>
  </si>
  <si>
    <t>G0216_Web申込み専用ページパスワード変更画面 単体テスト仕様書</t>
    <phoneticPr fontId="25"/>
  </si>
  <si>
    <t>「パスワードの変更が完了しました。」の完了通知をポップアップ表示する</t>
    <phoneticPr fontId="25"/>
  </si>
  <si>
    <t>「Web申込み専用ページトップに戻る」ボタン</t>
    <phoneticPr fontId="25"/>
  </si>
  <si>
    <t>「Web申込み専用ページトップに戻る」ボタン押下時処理</t>
    <phoneticPr fontId="25"/>
  </si>
  <si>
    <t>「Web申込み専用ページトップに戻る」ボタン押下する</t>
    <phoneticPr fontId="25"/>
  </si>
  <si>
    <r>
      <rPr>
        <sz val="10"/>
        <color theme="1"/>
        <rFont val="Calibri"/>
        <family val="2"/>
      </rPr>
      <t>”G0202_Web</t>
    </r>
    <r>
      <rPr>
        <sz val="10"/>
        <color theme="1"/>
        <rFont val="ＭＳ ゴシック"/>
        <family val="2"/>
        <charset val="128"/>
      </rPr>
      <t>申込み専用ページトップ画面</t>
    </r>
    <r>
      <rPr>
        <sz val="10"/>
        <color theme="1"/>
        <rFont val="Meiryo UI"/>
        <family val="2"/>
        <charset val="128"/>
      </rPr>
      <t>”</t>
    </r>
    <r>
      <rPr>
        <sz val="10"/>
        <color theme="1"/>
        <rFont val="ＭＳ ゴシック"/>
        <family val="3"/>
        <charset val="128"/>
      </rPr>
      <t>に遷移すること</t>
    </r>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</si>
</sst>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Arial"/>
    </font>
    <font>
      <sz val="11"/>
      <color theme="1"/>
      <name val="Meiryo UI"/>
      <family val="3"/>
      <charset val="128"/>
    </font>
    <font>
      <b/>
      <sz val="14"/>
      <color theme="1"/>
      <name val="Meiryo UI"/>
      <family val="3"/>
      <charset val="128"/>
    </font>
    <font>
      <sz val="11"/>
      <color rgb="FF000000"/>
      <name val="MS PGothic"/>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Calibri"/>
      <family val="2"/>
      <charset val="128"/>
    </font>
    <font>
      <sz val="10"/>
      <color theme="1"/>
      <name val="Calibri"/>
      <family val="3"/>
      <charset val="128"/>
    </font>
    <font>
      <sz val="10"/>
      <color theme="1"/>
      <name val="ＭＳ 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sz val="10"/>
      <color theme="1"/>
      <name val="ＭＳ Ｐゴシック"/>
      <family val="3"/>
      <charset val="128"/>
    </font>
    <font>
      <sz val="10"/>
      <color theme="1"/>
      <name val="ＭＳ Ｐゴシック"/>
      <family val="2"/>
      <charset val="128"/>
    </font>
    <font>
      <sz val="11"/>
      <color theme="1"/>
      <name val="ＭＳ ゴシック"/>
      <family val="2"/>
      <charset val="128"/>
    </font>
    <font>
      <sz val="11"/>
      <color theme="1"/>
      <name val="ＭＳ Ｐゴシック"/>
      <family val="3"/>
      <charset val="128"/>
    </font>
    <font>
      <sz val="10"/>
      <color theme="1"/>
      <name val="Calibri"/>
      <family val="3"/>
    </font>
    <font>
      <sz val="11"/>
      <color theme="1"/>
      <name val="Arial"/>
      <family val="3"/>
    </font>
    <font>
      <sz val="10"/>
      <color theme="1"/>
      <name val="Calibri"/>
      <family val="2"/>
      <scheme val="minor"/>
    </font>
    <font>
      <sz val="10"/>
      <color theme="1"/>
      <name val="Yu Gothic"/>
      <family val="2"/>
      <charset val="128"/>
    </font>
    <font>
      <sz val="10"/>
      <color theme="1"/>
      <name val="Meiryo UI"/>
      <family val="2"/>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6">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indexed="64"/>
      </right>
      <top/>
      <bottom/>
      <diagonal/>
    </border>
    <border>
      <left style="thin">
        <color indexed="64"/>
      </left>
      <right/>
      <top/>
      <bottom/>
      <diagonal/>
    </border>
    <border>
      <left/>
      <right style="thin">
        <color indexed="64"/>
      </right>
      <top/>
      <bottom/>
      <diagonal/>
    </border>
    <border>
      <left/>
      <right style="thin">
        <color rgb="FF000000"/>
      </right>
      <top/>
      <bottom style="thin">
        <color indexed="64"/>
      </bottom>
      <diagonal/>
    </border>
    <border>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27" fillId="0" borderId="34"/>
  </cellStyleXfs>
  <cellXfs count="160">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33" fillId="0" borderId="37" xfId="0" applyFont="1" applyBorder="1" applyAlignment="1">
      <alignment horizontal="left" vertical="top" wrapText="1"/>
    </xf>
    <xf numFmtId="0" fontId="0" fillId="0" borderId="0" xfId="0" applyAlignment="1">
      <alignmen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14" fontId="21" fillId="0" borderId="29" xfId="0" applyNumberFormat="1" applyFont="1" applyFill="1" applyBorder="1" applyAlignment="1">
      <alignment vertical="center"/>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0" fontId="26" fillId="0" borderId="42" xfId="0" applyFont="1" applyBorder="1" applyAlignment="1">
      <alignment horizontal="left" vertical="top" wrapText="1"/>
    </xf>
    <xf numFmtId="0" fontId="19" fillId="0" borderId="51" xfId="0" applyFont="1" applyBorder="1" applyAlignment="1">
      <alignment horizontal="left" vertical="top" wrapText="1"/>
    </xf>
    <xf numFmtId="0" fontId="26" fillId="0" borderId="33" xfId="0" applyFont="1" applyFill="1" applyBorder="1" applyAlignment="1">
      <alignment horizontal="left" vertical="top" wrapText="1"/>
    </xf>
    <xf numFmtId="0" fontId="19" fillId="0" borderId="33" xfId="0" applyFont="1" applyFill="1" applyBorder="1" applyAlignment="1">
      <alignment horizontal="left" vertical="top" wrapText="1"/>
    </xf>
    <xf numFmtId="0" fontId="26" fillId="0" borderId="29" xfId="0" applyFont="1" applyFill="1" applyBorder="1" applyAlignment="1">
      <alignment horizontal="left" vertical="top" wrapText="1"/>
    </xf>
    <xf numFmtId="0" fontId="37" fillId="0" borderId="29" xfId="0" applyFont="1" applyFill="1" applyBorder="1" applyAlignment="1">
      <alignment horizontal="left" vertical="top" wrapText="1"/>
    </xf>
    <xf numFmtId="0" fontId="26" fillId="0" borderId="42" xfId="0" applyFont="1" applyFill="1" applyBorder="1" applyAlignment="1">
      <alignment horizontal="left" vertical="top" wrapText="1"/>
    </xf>
    <xf numFmtId="0" fontId="0" fillId="0" borderId="40" xfId="0" applyFill="1" applyBorder="1" applyAlignment="1">
      <alignment horizontal="left" vertical="top" wrapText="1"/>
    </xf>
    <xf numFmtId="0" fontId="33" fillId="0" borderId="40" xfId="0" applyFont="1" applyFill="1" applyBorder="1" applyAlignment="1">
      <alignment horizontal="left" vertical="top" wrapText="1"/>
    </xf>
    <xf numFmtId="0" fontId="33" fillId="0" borderId="40" xfId="0" applyFont="1" applyBorder="1" applyAlignment="1">
      <alignment horizontal="left" vertical="top" wrapText="1"/>
    </xf>
    <xf numFmtId="0" fontId="0" fillId="0" borderId="52" xfId="0" applyBorder="1" applyAlignment="1">
      <alignment horizontal="left" vertical="top" wrapText="1"/>
    </xf>
    <xf numFmtId="0" fontId="21" fillId="0" borderId="40" xfId="0" applyFont="1" applyBorder="1" applyAlignment="1">
      <alignment horizontal="left" vertical="top" wrapText="1"/>
    </xf>
    <xf numFmtId="0" fontId="33" fillId="0" borderId="35" xfId="0" applyFont="1" applyBorder="1" applyAlignment="1">
      <alignment horizontal="left" vertical="top" wrapText="1"/>
    </xf>
    <xf numFmtId="0" fontId="19" fillId="0" borderId="46" xfId="0" applyFont="1" applyFill="1" applyBorder="1" applyAlignment="1">
      <alignment horizontal="left" vertical="top" wrapText="1"/>
    </xf>
    <xf numFmtId="0" fontId="26" fillId="0" borderId="32" xfId="0" applyFont="1" applyFill="1" applyBorder="1" applyAlignment="1">
      <alignment horizontal="left" vertical="top" wrapText="1"/>
    </xf>
    <xf numFmtId="0" fontId="26" fillId="0" borderId="40" xfId="0" applyFont="1" applyFill="1" applyBorder="1" applyAlignment="1">
      <alignment horizontal="left" vertical="top" wrapText="1"/>
    </xf>
    <xf numFmtId="0" fontId="26" fillId="0" borderId="36" xfId="0" applyFont="1" applyFill="1" applyBorder="1" applyAlignment="1">
      <alignment horizontal="left" vertical="top" wrapText="1"/>
    </xf>
    <xf numFmtId="0" fontId="26" fillId="0" borderId="53" xfId="0" applyFont="1" applyFill="1" applyBorder="1" applyAlignment="1">
      <alignment horizontal="left" vertical="top" wrapText="1"/>
    </xf>
    <xf numFmtId="0" fontId="26" fillId="0" borderId="41" xfId="0" applyFont="1" applyBorder="1" applyAlignment="1">
      <alignment horizontal="left" vertical="top" wrapText="1"/>
    </xf>
    <xf numFmtId="0" fontId="19" fillId="0" borderId="42" xfId="0" applyFont="1" applyBorder="1" applyAlignment="1">
      <alignment horizontal="left" vertical="top" wrapText="1"/>
    </xf>
    <xf numFmtId="0" fontId="19" fillId="0" borderId="54" xfId="0" applyFont="1" applyBorder="1" applyAlignment="1">
      <alignment horizontal="left" vertical="top" wrapText="1"/>
    </xf>
    <xf numFmtId="0" fontId="38" fillId="0" borderId="51" xfId="0" applyFont="1" applyFill="1" applyBorder="1" applyAlignment="1">
      <alignment horizontal="left" vertical="top" wrapText="1"/>
    </xf>
    <xf numFmtId="0" fontId="19" fillId="0" borderId="46" xfId="0" applyFont="1" applyBorder="1" applyAlignment="1">
      <alignment horizontal="left" vertical="top" wrapText="1"/>
    </xf>
    <xf numFmtId="0" fontId="38" fillId="0" borderId="35" xfId="0" applyFont="1" applyBorder="1" applyAlignment="1">
      <alignment horizontal="left" vertical="top" wrapText="1"/>
    </xf>
    <xf numFmtId="0" fontId="38" fillId="0" borderId="40" xfId="0" applyFont="1" applyBorder="1" applyAlignment="1">
      <alignment horizontal="left" vertical="top" wrapText="1"/>
    </xf>
    <xf numFmtId="0" fontId="0" fillId="0" borderId="54" xfId="0" applyFill="1" applyBorder="1" applyAlignment="1">
      <alignment horizontal="left" vertical="top" wrapText="1"/>
    </xf>
    <xf numFmtId="0" fontId="0" fillId="0" borderId="46" xfId="0" applyFill="1" applyBorder="1" applyAlignment="1">
      <alignment horizontal="left" vertical="top" wrapText="1"/>
    </xf>
    <xf numFmtId="0" fontId="0" fillId="0" borderId="55" xfId="0" applyFill="1" applyBorder="1" applyAlignment="1">
      <alignment horizontal="left" vertical="top" wrapText="1"/>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0" xfId="0" applyFont="1" applyAlignment="1">
      <alignment horizontal="center" vertical="top" wrapText="1"/>
    </xf>
    <xf numFmtId="0" fontId="0" fillId="0" borderId="0" xfId="0" applyFont="1" applyAlignment="1">
      <alignment vertical="center"/>
    </xf>
    <xf numFmtId="0" fontId="6"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0" fillId="0" borderId="0" xfId="0" applyFont="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28" fillId="5" borderId="23" xfId="0" applyFont="1" applyFill="1" applyBorder="1" applyAlignment="1">
      <alignment horizontal="left" vertical="top" wrapText="1"/>
    </xf>
    <xf numFmtId="0" fontId="15" fillId="0" borderId="24" xfId="0" applyFont="1" applyBorder="1" applyAlignment="1">
      <alignment vertical="center"/>
    </xf>
    <xf numFmtId="0" fontId="20" fillId="0" borderId="23"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43" xfId="0" applyFont="1" applyFill="1" applyBorder="1" applyAlignment="1">
      <alignment horizontal="left" vertical="top" wrapText="1"/>
    </xf>
    <xf numFmtId="0" fontId="34" fillId="0" borderId="49" xfId="0" applyFont="1" applyFill="1" applyBorder="1" applyAlignment="1">
      <alignment horizontal="left" vertical="top" wrapText="1"/>
    </xf>
    <xf numFmtId="0" fontId="19" fillId="4" borderId="23" xfId="0" applyFont="1" applyFill="1" applyBorder="1" applyAlignment="1">
      <alignment horizontal="center" vertical="center"/>
    </xf>
    <xf numFmtId="0" fontId="15" fillId="0" borderId="25" xfId="0" applyFont="1" applyBorder="1" applyAlignment="1">
      <alignment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15" fillId="0" borderId="22" xfId="0" applyFont="1" applyBorder="1" applyAlignment="1">
      <alignment vertical="center"/>
    </xf>
    <xf numFmtId="0" fontId="15" fillId="0" borderId="26"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39" fillId="0" borderId="23" xfId="0" applyFont="1" applyFill="1" applyBorder="1" applyAlignment="1">
      <alignment horizontal="left" vertical="top" wrapText="1"/>
    </xf>
    <xf numFmtId="0" fontId="15" fillId="0" borderId="24" xfId="0" applyFont="1" applyFill="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7" xfId="0" applyFont="1" applyBorder="1" applyAlignment="1">
      <alignment vertical="center"/>
    </xf>
    <xf numFmtId="0" fontId="34" fillId="0" borderId="44" xfId="0" applyFont="1" applyBorder="1" applyAlignment="1">
      <alignment horizontal="left" vertical="top" wrapText="1"/>
    </xf>
    <xf numFmtId="0" fontId="34" fillId="0" borderId="45" xfId="0" applyFont="1" applyBorder="1" applyAlignment="1">
      <alignment horizontal="left" vertical="top" wrapText="1"/>
    </xf>
    <xf numFmtId="0" fontId="28" fillId="0" borderId="43" xfId="0" applyFont="1" applyBorder="1" applyAlignment="1">
      <alignment horizontal="left" vertical="top" wrapText="1"/>
    </xf>
    <xf numFmtId="0" fontId="34" fillId="0" borderId="49" xfId="0" applyFont="1" applyBorder="1" applyAlignment="1">
      <alignment horizontal="left" vertical="top" wrapText="1"/>
    </xf>
    <xf numFmtId="0" fontId="20" fillId="0" borderId="20" xfId="0" applyFont="1" applyBorder="1" applyAlignment="1">
      <alignment horizontal="left" vertical="top" wrapText="1"/>
    </xf>
    <xf numFmtId="0" fontId="30" fillId="0" borderId="23" xfId="0" applyFont="1" applyBorder="1" applyAlignment="1">
      <alignment horizontal="left" vertical="top" wrapText="1"/>
    </xf>
    <xf numFmtId="0" fontId="20" fillId="5" borderId="23" xfId="0" applyFont="1" applyFill="1" applyBorder="1" applyAlignment="1">
      <alignment horizontal="left" vertical="top" wrapText="1"/>
    </xf>
    <xf numFmtId="0" fontId="34" fillId="0" borderId="47" xfId="0" applyFont="1" applyBorder="1" applyAlignment="1">
      <alignment horizontal="left" vertical="top" wrapText="1"/>
    </xf>
    <xf numFmtId="0" fontId="34" fillId="0" borderId="50" xfId="0" applyFont="1" applyBorder="1" applyAlignment="1">
      <alignment horizontal="left" vertical="top" wrapText="1"/>
    </xf>
    <xf numFmtId="0" fontId="34" fillId="0" borderId="43" xfId="0" applyFont="1" applyBorder="1" applyAlignment="1">
      <alignment horizontal="left" vertical="top" wrapText="1"/>
    </xf>
    <xf numFmtId="0" fontId="34" fillId="0" borderId="48" xfId="0" applyFont="1" applyBorder="1" applyAlignment="1">
      <alignment horizontal="left" vertical="top" wrapText="1"/>
    </xf>
    <xf numFmtId="0" fontId="29" fillId="5" borderId="23" xfId="0" applyFont="1" applyFill="1" applyBorder="1" applyAlignment="1">
      <alignment horizontal="left" vertical="top" wrapText="1"/>
    </xf>
    <xf numFmtId="0" fontId="42" fillId="5" borderId="23" xfId="0" applyFont="1" applyFill="1" applyBorder="1" applyAlignment="1">
      <alignment horizontal="left" vertical="top" wrapText="1"/>
    </xf>
  </cellXfs>
  <cellStyles count="2">
    <cellStyle name="標準" xfId="0" builtinId="0"/>
    <cellStyle name="標準 2" xfId="1" xr:uid="{1AC5F13A-F651-41F1-A175-3A03E565FDD5}"/>
  </cellStyles>
  <dxfs count="133">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81875"/>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defaultColWidth="12.6640625" defaultRowHeight="15" customHeight="1"/>
  <cols>
    <col min="1" max="1" width="4.4140625" customWidth="1"/>
    <col min="2" max="2" width="7.9140625" customWidth="1"/>
    <col min="3" max="3" width="60.4140625" customWidth="1"/>
    <col min="4" max="5" width="5.5" customWidth="1"/>
    <col min="6" max="6" width="12.75" customWidth="1"/>
    <col min="7" max="26" width="2.41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19"/>
      <c r="B2" s="111"/>
      <c r="C2" s="111"/>
      <c r="D2" s="111"/>
      <c r="E2" s="111"/>
      <c r="F2" s="111"/>
      <c r="G2" s="1"/>
      <c r="H2" s="1"/>
      <c r="I2" s="1"/>
      <c r="J2" s="1"/>
      <c r="K2" s="1"/>
      <c r="L2" s="1"/>
      <c r="M2" s="1"/>
      <c r="N2" s="1"/>
      <c r="O2" s="1"/>
      <c r="P2" s="1"/>
      <c r="Q2" s="1"/>
      <c r="R2" s="1"/>
      <c r="S2" s="1"/>
      <c r="T2" s="1"/>
      <c r="U2" s="1"/>
      <c r="V2" s="3"/>
      <c r="W2" s="3"/>
      <c r="X2" s="3"/>
      <c r="Y2" s="3"/>
      <c r="Z2" s="3"/>
    </row>
    <row r="3" spans="1:26" ht="27.75" customHeight="1">
      <c r="A3" s="4"/>
      <c r="B3" s="4"/>
      <c r="C3" s="119"/>
      <c r="D3" s="111"/>
      <c r="E3" s="4"/>
      <c r="F3" s="4"/>
      <c r="G3" s="1"/>
      <c r="H3" s="1"/>
      <c r="I3" s="1"/>
      <c r="J3" s="1"/>
      <c r="K3" s="1"/>
      <c r="L3" s="1"/>
      <c r="M3" s="1"/>
      <c r="N3" s="1"/>
      <c r="O3" s="1"/>
      <c r="P3" s="1"/>
      <c r="Q3" s="1"/>
      <c r="R3" s="1"/>
      <c r="S3" s="1"/>
      <c r="T3" s="1"/>
      <c r="U3" s="1"/>
      <c r="V3" s="3"/>
      <c r="W3" s="3"/>
      <c r="X3" s="3"/>
      <c r="Y3" s="3"/>
      <c r="Z3" s="3"/>
    </row>
    <row r="4" spans="1:26" ht="27.75" customHeight="1">
      <c r="A4" s="4"/>
      <c r="B4" s="4"/>
      <c r="C4" s="119"/>
      <c r="D4" s="111"/>
      <c r="E4" s="111"/>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20" t="s">
        <v>0</v>
      </c>
      <c r="B8" s="111"/>
      <c r="C8" s="111"/>
      <c r="D8" s="111"/>
      <c r="E8" s="111"/>
      <c r="F8" s="111"/>
      <c r="G8" s="1"/>
      <c r="H8" s="1"/>
      <c r="I8" s="1"/>
      <c r="J8" s="1"/>
      <c r="K8" s="1"/>
      <c r="L8" s="1"/>
      <c r="M8" s="1"/>
      <c r="N8" s="1"/>
      <c r="O8" s="1"/>
      <c r="P8" s="1"/>
      <c r="Q8" s="1"/>
      <c r="R8" s="1"/>
      <c r="S8" s="1"/>
      <c r="T8" s="1"/>
      <c r="U8" s="1"/>
      <c r="V8" s="3"/>
      <c r="W8" s="3"/>
      <c r="X8" s="3"/>
      <c r="Y8" s="3"/>
      <c r="Z8" s="3"/>
    </row>
    <row r="9" spans="1:26" ht="121" customHeight="1">
      <c r="A9" s="121" t="s">
        <v>104</v>
      </c>
      <c r="B9" s="111"/>
      <c r="C9" s="111"/>
      <c r="D9" s="111"/>
      <c r="E9" s="111"/>
      <c r="F9" s="111"/>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18"/>
      <c r="B11" s="111"/>
      <c r="C11" s="111"/>
      <c r="D11" s="111"/>
      <c r="E11" s="111"/>
      <c r="F11" s="111"/>
      <c r="G11" s="1"/>
      <c r="H11" s="1"/>
      <c r="I11" s="1"/>
      <c r="J11" s="1"/>
      <c r="K11" s="1"/>
      <c r="L11" s="1"/>
      <c r="M11" s="1"/>
      <c r="N11" s="1"/>
      <c r="O11" s="1"/>
      <c r="P11" s="1"/>
      <c r="Q11" s="1"/>
      <c r="R11" s="1"/>
      <c r="S11" s="1"/>
      <c r="T11" s="1"/>
      <c r="U11" s="1"/>
      <c r="V11" s="1"/>
      <c r="W11" s="1"/>
      <c r="X11" s="1"/>
      <c r="Y11" s="1"/>
      <c r="Z11" s="1"/>
    </row>
    <row r="12" spans="1:26" ht="27" customHeight="1">
      <c r="A12" s="118"/>
      <c r="B12" s="111"/>
      <c r="C12" s="111"/>
      <c r="D12" s="111"/>
      <c r="E12" s="111"/>
      <c r="F12" s="111"/>
      <c r="G12" s="1"/>
      <c r="H12" s="1"/>
      <c r="I12" s="1"/>
      <c r="J12" s="1"/>
      <c r="K12" s="1"/>
      <c r="L12" s="1"/>
      <c r="M12" s="1"/>
      <c r="N12" s="1"/>
      <c r="O12" s="1"/>
      <c r="P12" s="1"/>
      <c r="Q12" s="1"/>
      <c r="R12" s="1"/>
      <c r="S12" s="1"/>
      <c r="T12" s="1"/>
      <c r="U12" s="1"/>
      <c r="V12" s="1"/>
      <c r="W12" s="1"/>
      <c r="X12" s="1"/>
      <c r="Y12" s="1"/>
      <c r="Z12" s="1"/>
    </row>
    <row r="13" spans="1:26" ht="27" customHeight="1">
      <c r="A13" s="118"/>
      <c r="B13" s="111"/>
      <c r="C13" s="111"/>
      <c r="D13" s="111"/>
      <c r="E13" s="111"/>
      <c r="F13" s="111"/>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12"/>
      <c r="D15" s="111"/>
      <c r="E15" s="111"/>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10"/>
      <c r="D17" s="111"/>
      <c r="E17" s="111"/>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10"/>
      <c r="D18" s="111"/>
      <c r="E18" s="111"/>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12"/>
      <c r="D19" s="111"/>
      <c r="E19" s="111"/>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13"/>
      <c r="D20" s="111"/>
      <c r="E20" s="111"/>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14"/>
      <c r="D21" s="111"/>
      <c r="E21" s="111"/>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15" t="s">
        <v>1</v>
      </c>
      <c r="B23" s="116"/>
      <c r="C23" s="116"/>
      <c r="D23" s="116"/>
      <c r="E23" s="116"/>
      <c r="F23" s="117"/>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04" t="s">
        <v>4</v>
      </c>
      <c r="D24" s="105"/>
      <c r="E24" s="106"/>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44210</v>
      </c>
      <c r="C25" s="107" t="s">
        <v>6</v>
      </c>
      <c r="D25" s="108"/>
      <c r="E25" s="109"/>
      <c r="F25" s="21" t="s">
        <v>47</v>
      </c>
      <c r="G25" s="1"/>
      <c r="H25" s="1"/>
      <c r="I25" s="1"/>
      <c r="J25" s="1"/>
      <c r="K25" s="1"/>
      <c r="L25" s="1"/>
      <c r="M25" s="1"/>
      <c r="N25" s="1"/>
      <c r="O25" s="1"/>
      <c r="P25" s="1"/>
      <c r="Q25" s="1"/>
      <c r="R25" s="1"/>
      <c r="S25" s="1"/>
      <c r="T25" s="1"/>
      <c r="U25" s="1"/>
      <c r="V25" s="1"/>
      <c r="W25" s="1"/>
      <c r="X25" s="1"/>
      <c r="Y25" s="1"/>
      <c r="Z25" s="1"/>
    </row>
    <row r="26" spans="1:26" ht="18" customHeight="1">
      <c r="A26" s="22"/>
      <c r="B26" s="23"/>
      <c r="C26" s="98"/>
      <c r="D26" s="99"/>
      <c r="E26" s="100"/>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98"/>
      <c r="D27" s="99"/>
      <c r="E27" s="100"/>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98"/>
      <c r="D28" s="99"/>
      <c r="E28" s="100"/>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98"/>
      <c r="D29" s="99"/>
      <c r="E29" s="100"/>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98"/>
      <c r="D30" s="99"/>
      <c r="E30" s="100"/>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98"/>
      <c r="D31" s="99"/>
      <c r="E31" s="100"/>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98"/>
      <c r="D32" s="99"/>
      <c r="E32" s="100"/>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98"/>
      <c r="D33" s="99"/>
      <c r="E33" s="100"/>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98"/>
      <c r="D34" s="99"/>
      <c r="E34" s="100"/>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98"/>
      <c r="D35" s="99"/>
      <c r="E35" s="100"/>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98"/>
      <c r="D36" s="99"/>
      <c r="E36" s="100"/>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98"/>
      <c r="D37" s="99"/>
      <c r="E37" s="100"/>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98"/>
      <c r="D38" s="99"/>
      <c r="E38" s="100"/>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98"/>
      <c r="D39" s="99"/>
      <c r="E39" s="100"/>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98"/>
      <c r="D40" s="99"/>
      <c r="E40" s="100"/>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98"/>
      <c r="D41" s="99"/>
      <c r="E41" s="100"/>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98"/>
      <c r="D42" s="99"/>
      <c r="E42" s="100"/>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98"/>
      <c r="D43" s="99"/>
      <c r="E43" s="100"/>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98"/>
      <c r="D44" s="99"/>
      <c r="E44" s="100"/>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98"/>
      <c r="D45" s="99"/>
      <c r="E45" s="100"/>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98"/>
      <c r="D46" s="99"/>
      <c r="E46" s="100"/>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98"/>
      <c r="D47" s="99"/>
      <c r="E47" s="100"/>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98"/>
      <c r="D48" s="99"/>
      <c r="E48" s="100"/>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98"/>
      <c r="D49" s="99"/>
      <c r="E49" s="100"/>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98"/>
      <c r="D50" s="99"/>
      <c r="E50" s="100"/>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98"/>
      <c r="D51" s="99"/>
      <c r="E51" s="100"/>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98"/>
      <c r="D52" s="99"/>
      <c r="E52" s="100"/>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01"/>
      <c r="D53" s="102"/>
      <c r="E53" s="103"/>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12"/>
  <sheetViews>
    <sheetView showGridLines="0" workbookViewId="0">
      <selection sqref="A1:C2"/>
    </sheetView>
  </sheetViews>
  <sheetFormatPr defaultColWidth="12.6640625" defaultRowHeight="15" customHeight="1"/>
  <cols>
    <col min="1" max="1" width="3" customWidth="1"/>
    <col min="2" max="3" width="17.25" customWidth="1"/>
    <col min="4" max="5" width="22" customWidth="1"/>
    <col min="6" max="6" width="15.9140625" customWidth="1"/>
    <col min="7" max="7" width="13" customWidth="1"/>
    <col min="8" max="8" width="10.4140625" customWidth="1"/>
    <col min="9" max="9" width="8.9140625" customWidth="1"/>
    <col min="10" max="10" width="7.25" customWidth="1"/>
    <col min="11" max="11" width="10.6640625" customWidth="1"/>
    <col min="12" max="12" width="8.9140625" customWidth="1"/>
    <col min="13" max="13" width="6.75" customWidth="1"/>
    <col min="14" max="14" width="9.9140625" customWidth="1"/>
    <col min="15" max="15" width="8.6640625" customWidth="1"/>
    <col min="16" max="16" width="7.6640625" customWidth="1"/>
    <col min="17" max="17" width="10.75" customWidth="1"/>
    <col min="18" max="19" width="7.6640625" customWidth="1"/>
    <col min="20" max="20" width="43" customWidth="1"/>
    <col min="21" max="26" width="7.6640625" customWidth="1"/>
  </cols>
  <sheetData>
    <row r="1" spans="1:26" ht="18" customHeight="1">
      <c r="A1" s="144" t="s">
        <v>7</v>
      </c>
      <c r="B1" s="145"/>
      <c r="C1" s="136"/>
      <c r="D1" s="139" t="s">
        <v>8</v>
      </c>
      <c r="E1" s="123"/>
      <c r="F1" s="139" t="s">
        <v>9</v>
      </c>
      <c r="G1" s="123"/>
      <c r="H1" s="139" t="s">
        <v>10</v>
      </c>
      <c r="I1" s="130"/>
      <c r="J1" s="130"/>
      <c r="K1" s="123"/>
      <c r="L1" s="31"/>
      <c r="M1" s="32"/>
      <c r="N1" s="32"/>
      <c r="O1" s="32"/>
      <c r="P1" s="32"/>
      <c r="Q1" s="32"/>
      <c r="R1" s="33"/>
      <c r="S1" s="33"/>
      <c r="T1" s="33"/>
      <c r="U1" s="33"/>
      <c r="V1" s="33"/>
      <c r="W1" s="33"/>
      <c r="X1" s="33"/>
      <c r="Y1" s="33"/>
    </row>
    <row r="2" spans="1:26" ht="18" customHeight="1">
      <c r="A2" s="137"/>
      <c r="B2" s="146"/>
      <c r="C2" s="138"/>
      <c r="D2" s="140"/>
      <c r="E2" s="123"/>
      <c r="F2" s="140"/>
      <c r="G2" s="123"/>
      <c r="H2" s="141"/>
      <c r="I2" s="130"/>
      <c r="J2" s="130"/>
      <c r="K2" s="123"/>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COUNT($A:$A)*4</f>
        <v>128</v>
      </c>
      <c r="N4" s="35"/>
    </row>
    <row r="5" spans="1:26" ht="18" customHeight="1">
      <c r="D5" s="35"/>
      <c r="E5" s="35"/>
      <c r="F5" s="35"/>
      <c r="G5" s="35"/>
      <c r="H5" s="36" t="s">
        <v>12</v>
      </c>
      <c r="I5" s="37">
        <f>COUNTIF(J:J, "OK")+COUNTIF(M:M, "OK")+COUNTIF(P:P, "OK")+COUNTIF(S:S, "OK")</f>
        <v>0</v>
      </c>
      <c r="N5" s="35"/>
    </row>
    <row r="6" spans="1:26" ht="18" customHeight="1">
      <c r="D6" s="35"/>
      <c r="E6" s="35"/>
      <c r="F6" s="35"/>
      <c r="G6" s="35"/>
      <c r="H6" s="36" t="s">
        <v>13</v>
      </c>
      <c r="I6" s="37">
        <f>COUNTIF(J:J, "NG")+COUNTIF(M:M, "NG")+COUNTIF(P:P, "NG")+COUNTIF(S:S, "NG")</f>
        <v>0</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34" t="s">
        <v>15</v>
      </c>
      <c r="B9" s="134" t="s">
        <v>16</v>
      </c>
      <c r="C9" s="134" t="s">
        <v>17</v>
      </c>
      <c r="D9" s="132" t="s">
        <v>18</v>
      </c>
      <c r="E9" s="132" t="s">
        <v>19</v>
      </c>
      <c r="F9" s="135" t="s">
        <v>20</v>
      </c>
      <c r="G9" s="136"/>
      <c r="H9" s="129" t="s">
        <v>21</v>
      </c>
      <c r="I9" s="130"/>
      <c r="J9" s="131"/>
      <c r="K9" s="129" t="s">
        <v>22</v>
      </c>
      <c r="L9" s="130"/>
      <c r="M9" s="131"/>
      <c r="N9" s="129" t="s">
        <v>23</v>
      </c>
      <c r="O9" s="130"/>
      <c r="P9" s="131"/>
      <c r="Q9" s="129" t="s">
        <v>24</v>
      </c>
      <c r="R9" s="130"/>
      <c r="S9" s="131"/>
      <c r="T9" s="132" t="s">
        <v>25</v>
      </c>
    </row>
    <row r="10" spans="1:26" ht="36" customHeight="1">
      <c r="A10" s="133"/>
      <c r="B10" s="133"/>
      <c r="C10" s="133"/>
      <c r="D10" s="133"/>
      <c r="E10" s="133"/>
      <c r="F10" s="137"/>
      <c r="G10" s="138"/>
      <c r="H10" s="36" t="s">
        <v>26</v>
      </c>
      <c r="I10" s="36" t="s">
        <v>27</v>
      </c>
      <c r="J10" s="36" t="s">
        <v>28</v>
      </c>
      <c r="K10" s="36" t="s">
        <v>26</v>
      </c>
      <c r="L10" s="36" t="s">
        <v>27</v>
      </c>
      <c r="M10" s="36" t="s">
        <v>28</v>
      </c>
      <c r="N10" s="36" t="s">
        <v>26</v>
      </c>
      <c r="O10" s="36" t="s">
        <v>27</v>
      </c>
      <c r="P10" s="36" t="s">
        <v>28</v>
      </c>
      <c r="Q10" s="36" t="s">
        <v>26</v>
      </c>
      <c r="R10" s="36" t="s">
        <v>27</v>
      </c>
      <c r="S10" s="36" t="s">
        <v>28</v>
      </c>
      <c r="T10" s="133"/>
    </row>
    <row r="11" spans="1:26" s="55" customFormat="1" ht="105.5" customHeight="1">
      <c r="A11" s="41">
        <f t="shared" ref="A11:A42" si="0">ROW()-10</f>
        <v>1</v>
      </c>
      <c r="B11" s="53" t="s">
        <v>29</v>
      </c>
      <c r="C11" s="53" t="s">
        <v>30</v>
      </c>
      <c r="D11" s="56" t="s">
        <v>49</v>
      </c>
      <c r="E11" s="39" t="s">
        <v>31</v>
      </c>
      <c r="F11" s="151" t="s">
        <v>32</v>
      </c>
      <c r="G11" s="136"/>
      <c r="H11" s="40"/>
      <c r="I11" s="41"/>
      <c r="J11" s="41"/>
      <c r="K11" s="40"/>
      <c r="L11" s="41"/>
      <c r="M11" s="41"/>
      <c r="N11" s="40"/>
      <c r="O11" s="41"/>
      <c r="P11" s="41"/>
      <c r="Q11" s="40"/>
      <c r="R11" s="41"/>
      <c r="S11" s="41"/>
      <c r="T11" s="42"/>
    </row>
    <row r="12" spans="1:26" ht="65" customHeight="1">
      <c r="A12" s="46">
        <f t="shared" si="0"/>
        <v>2</v>
      </c>
      <c r="B12" s="39" t="s">
        <v>33</v>
      </c>
      <c r="C12" s="39" t="s">
        <v>30</v>
      </c>
      <c r="D12" s="47" t="s">
        <v>34</v>
      </c>
      <c r="E12" s="47" t="s">
        <v>35</v>
      </c>
      <c r="F12" s="122" t="s">
        <v>48</v>
      </c>
      <c r="G12" s="123"/>
      <c r="H12" s="43"/>
      <c r="I12" s="37"/>
      <c r="J12" s="46"/>
      <c r="K12" s="43"/>
      <c r="L12" s="37"/>
      <c r="M12" s="46"/>
      <c r="N12" s="43"/>
      <c r="O12" s="37"/>
      <c r="P12" s="46"/>
      <c r="Q12" s="43"/>
      <c r="R12" s="37"/>
      <c r="S12" s="46"/>
      <c r="T12" s="49"/>
      <c r="U12" s="50"/>
      <c r="V12" s="50"/>
      <c r="W12" s="50"/>
      <c r="X12" s="50"/>
      <c r="Y12" s="50"/>
      <c r="Z12" s="50"/>
    </row>
    <row r="13" spans="1:26" ht="29">
      <c r="A13" s="37">
        <f t="shared" si="0"/>
        <v>3</v>
      </c>
      <c r="B13" s="48"/>
      <c r="C13" s="48"/>
      <c r="D13" s="47" t="s">
        <v>36</v>
      </c>
      <c r="E13" s="47" t="s">
        <v>37</v>
      </c>
      <c r="F13" s="124" t="s">
        <v>38</v>
      </c>
      <c r="G13" s="123"/>
      <c r="H13" s="43"/>
      <c r="I13" s="37"/>
      <c r="J13" s="37"/>
      <c r="K13" s="43"/>
      <c r="L13" s="37"/>
      <c r="M13" s="37"/>
      <c r="N13" s="43"/>
      <c r="O13" s="37"/>
      <c r="P13" s="37"/>
      <c r="Q13" s="43"/>
      <c r="R13" s="37"/>
      <c r="S13" s="37"/>
      <c r="T13" s="49"/>
    </row>
    <row r="14" spans="1:26" ht="43.5">
      <c r="A14" s="37">
        <f t="shared" si="0"/>
        <v>4</v>
      </c>
      <c r="B14" s="38" t="s">
        <v>40</v>
      </c>
      <c r="C14" s="38" t="s">
        <v>30</v>
      </c>
      <c r="D14" s="38" t="s">
        <v>41</v>
      </c>
      <c r="E14" s="38" t="s">
        <v>42</v>
      </c>
      <c r="F14" s="152" t="s">
        <v>58</v>
      </c>
      <c r="G14" s="123"/>
      <c r="H14" s="40"/>
      <c r="I14" s="37"/>
      <c r="J14" s="41"/>
      <c r="K14" s="40"/>
      <c r="L14" s="37"/>
      <c r="M14" s="41"/>
      <c r="N14" s="67"/>
      <c r="O14" s="68"/>
      <c r="P14" s="68"/>
      <c r="Q14" s="67"/>
      <c r="R14" s="68"/>
      <c r="S14" s="68"/>
      <c r="T14" s="42"/>
    </row>
    <row r="15" spans="1:26" s="64" customFormat="1" ht="67">
      <c r="A15" s="41">
        <f t="shared" si="0"/>
        <v>5</v>
      </c>
      <c r="B15" s="60" t="s">
        <v>50</v>
      </c>
      <c r="C15" s="61" t="s">
        <v>51</v>
      </c>
      <c r="D15" s="62" t="s">
        <v>52</v>
      </c>
      <c r="E15" s="63" t="s">
        <v>53</v>
      </c>
      <c r="F15" s="125" t="s">
        <v>54</v>
      </c>
      <c r="G15" s="126"/>
      <c r="H15" s="43"/>
      <c r="I15" s="41"/>
      <c r="J15" s="41"/>
      <c r="K15" s="43"/>
      <c r="L15" s="41"/>
      <c r="M15" s="41"/>
      <c r="N15" s="69"/>
      <c r="O15" s="68"/>
      <c r="P15" s="68"/>
      <c r="Q15" s="69"/>
      <c r="R15" s="68"/>
      <c r="S15" s="68"/>
      <c r="T15" s="51"/>
    </row>
    <row r="16" spans="1:26" s="64" customFormat="1" ht="70">
      <c r="A16" s="41">
        <f t="shared" si="0"/>
        <v>6</v>
      </c>
      <c r="B16" s="65"/>
      <c r="C16" s="66"/>
      <c r="D16" s="62" t="s">
        <v>55</v>
      </c>
      <c r="E16" s="62" t="s">
        <v>56</v>
      </c>
      <c r="F16" s="125" t="s">
        <v>57</v>
      </c>
      <c r="G16" s="126"/>
      <c r="H16" s="40"/>
      <c r="I16" s="41"/>
      <c r="J16" s="41"/>
      <c r="K16" s="40"/>
      <c r="L16" s="41"/>
      <c r="M16" s="41"/>
      <c r="N16" s="67"/>
      <c r="O16" s="68"/>
      <c r="P16" s="68"/>
      <c r="Q16" s="67"/>
      <c r="R16" s="68"/>
      <c r="S16" s="68"/>
      <c r="T16" s="42"/>
    </row>
    <row r="17" spans="1:20" ht="40.5" customHeight="1">
      <c r="A17" s="37">
        <f t="shared" si="0"/>
        <v>7</v>
      </c>
      <c r="B17" s="38" t="s">
        <v>43</v>
      </c>
      <c r="C17" s="38" t="s">
        <v>30</v>
      </c>
      <c r="D17" s="38" t="s">
        <v>44</v>
      </c>
      <c r="E17" s="38" t="s">
        <v>45</v>
      </c>
      <c r="F17" s="153" t="s">
        <v>46</v>
      </c>
      <c r="G17" s="123"/>
      <c r="H17" s="43"/>
      <c r="I17" s="37"/>
      <c r="J17" s="37"/>
      <c r="K17" s="43"/>
      <c r="L17" s="37"/>
      <c r="M17" s="37"/>
      <c r="N17" s="69"/>
      <c r="O17" s="68"/>
      <c r="P17" s="68"/>
      <c r="Q17" s="69"/>
      <c r="R17" s="68"/>
      <c r="S17" s="68"/>
      <c r="T17" s="44"/>
    </row>
    <row r="18" spans="1:20" s="64" customFormat="1" ht="105.5" customHeight="1">
      <c r="A18" s="68">
        <f t="shared" si="0"/>
        <v>8</v>
      </c>
      <c r="B18" s="72" t="s">
        <v>63</v>
      </c>
      <c r="C18" s="73" t="s">
        <v>30</v>
      </c>
      <c r="D18" s="74" t="s">
        <v>61</v>
      </c>
      <c r="E18" s="75" t="s">
        <v>64</v>
      </c>
      <c r="F18" s="142" t="s">
        <v>65</v>
      </c>
      <c r="G18" s="143"/>
      <c r="H18" s="40"/>
      <c r="I18" s="41"/>
      <c r="J18" s="41"/>
      <c r="K18" s="40"/>
      <c r="L18" s="41"/>
      <c r="M18" s="41"/>
      <c r="N18" s="40"/>
      <c r="O18" s="41"/>
      <c r="P18" s="41"/>
      <c r="Q18" s="40"/>
      <c r="R18" s="41"/>
      <c r="S18" s="41"/>
      <c r="T18" s="42"/>
    </row>
    <row r="19" spans="1:20" s="64" customFormat="1" ht="105.5" customHeight="1">
      <c r="A19" s="68">
        <f t="shared" si="0"/>
        <v>9</v>
      </c>
      <c r="B19" s="76"/>
      <c r="C19" s="83"/>
      <c r="D19" s="86" t="s">
        <v>80</v>
      </c>
      <c r="E19" s="78" t="s">
        <v>66</v>
      </c>
      <c r="F19" s="127" t="s">
        <v>67</v>
      </c>
      <c r="G19" s="128"/>
      <c r="H19" s="40"/>
      <c r="I19" s="41"/>
      <c r="J19" s="41"/>
      <c r="K19" s="40"/>
      <c r="L19" s="41"/>
      <c r="M19" s="41"/>
      <c r="N19" s="40"/>
      <c r="O19" s="41"/>
      <c r="P19" s="41"/>
      <c r="Q19" s="40"/>
      <c r="R19" s="41"/>
      <c r="S19" s="41"/>
      <c r="T19" s="42"/>
    </row>
    <row r="20" spans="1:20" s="64" customFormat="1" ht="105.5" customHeight="1">
      <c r="A20" s="68">
        <f t="shared" si="0"/>
        <v>10</v>
      </c>
      <c r="B20" s="76"/>
      <c r="C20" s="83"/>
      <c r="D20" s="77"/>
      <c r="E20" s="78" t="s">
        <v>81</v>
      </c>
      <c r="F20" s="127" t="s">
        <v>67</v>
      </c>
      <c r="G20" s="128"/>
      <c r="H20" s="40"/>
      <c r="I20" s="41"/>
      <c r="J20" s="41"/>
      <c r="K20" s="40"/>
      <c r="L20" s="41"/>
      <c r="M20" s="41"/>
      <c r="N20" s="40"/>
      <c r="O20" s="41"/>
      <c r="P20" s="41"/>
      <c r="Q20" s="40"/>
      <c r="R20" s="41"/>
      <c r="S20" s="41"/>
      <c r="T20" s="42"/>
    </row>
    <row r="21" spans="1:20" s="64" customFormat="1" ht="64" customHeight="1">
      <c r="A21" s="41">
        <f t="shared" si="0"/>
        <v>11</v>
      </c>
      <c r="B21" s="70"/>
      <c r="C21" s="92"/>
      <c r="D21" s="93" t="s">
        <v>93</v>
      </c>
      <c r="E21" s="79" t="s">
        <v>94</v>
      </c>
      <c r="F21" s="149" t="s">
        <v>95</v>
      </c>
      <c r="G21" s="150"/>
      <c r="H21" s="40"/>
      <c r="I21" s="41"/>
      <c r="J21" s="41"/>
      <c r="K21" s="40"/>
      <c r="L21" s="41"/>
      <c r="M21" s="41"/>
      <c r="N21" s="40"/>
      <c r="O21" s="41"/>
      <c r="P21" s="41"/>
      <c r="Q21" s="40"/>
      <c r="R21" s="41"/>
      <c r="S21" s="41"/>
      <c r="T21" s="42"/>
    </row>
    <row r="22" spans="1:20" s="64" customFormat="1" ht="64" customHeight="1">
      <c r="A22" s="41">
        <f t="shared" si="0"/>
        <v>12</v>
      </c>
      <c r="B22" s="70"/>
      <c r="C22" s="71"/>
      <c r="D22" s="94"/>
      <c r="E22" s="79" t="s">
        <v>96</v>
      </c>
      <c r="F22" s="149" t="s">
        <v>97</v>
      </c>
      <c r="G22" s="150"/>
      <c r="H22" s="40"/>
      <c r="I22" s="41"/>
      <c r="J22" s="41"/>
      <c r="K22" s="40"/>
      <c r="L22" s="41"/>
      <c r="M22" s="41"/>
      <c r="N22" s="40"/>
      <c r="O22" s="41"/>
      <c r="P22" s="41"/>
      <c r="Q22" s="40"/>
      <c r="R22" s="41"/>
      <c r="S22" s="41"/>
      <c r="T22" s="42"/>
    </row>
    <row r="23" spans="1:20" s="64" customFormat="1" ht="63.5" customHeight="1">
      <c r="A23" s="68">
        <f t="shared" si="0"/>
        <v>13</v>
      </c>
      <c r="B23" s="76"/>
      <c r="C23" s="95" t="s">
        <v>62</v>
      </c>
      <c r="D23" s="87" t="s">
        <v>100</v>
      </c>
      <c r="E23" s="85" t="s">
        <v>102</v>
      </c>
      <c r="F23" s="127" t="s">
        <v>101</v>
      </c>
      <c r="G23" s="128"/>
      <c r="H23" s="40"/>
      <c r="I23" s="41"/>
      <c r="J23" s="41"/>
      <c r="K23" s="40"/>
      <c r="L23" s="41"/>
      <c r="M23" s="41"/>
      <c r="N23" s="40"/>
      <c r="O23" s="41"/>
      <c r="P23" s="41"/>
      <c r="Q23" s="40"/>
      <c r="R23" s="41"/>
      <c r="S23" s="41"/>
      <c r="T23" s="42"/>
    </row>
    <row r="24" spans="1:20" s="64" customFormat="1" ht="146" customHeight="1">
      <c r="A24" s="41">
        <f t="shared" si="0"/>
        <v>14</v>
      </c>
      <c r="B24" s="76"/>
      <c r="C24" s="96"/>
      <c r="D24" s="65" t="s">
        <v>68</v>
      </c>
      <c r="E24" s="79" t="s">
        <v>73</v>
      </c>
      <c r="F24" s="147" t="s">
        <v>69</v>
      </c>
      <c r="G24" s="148"/>
      <c r="H24" s="40"/>
      <c r="I24" s="41"/>
      <c r="J24" s="41"/>
      <c r="K24" s="40"/>
      <c r="L24" s="41"/>
      <c r="M24" s="41"/>
      <c r="N24" s="40"/>
      <c r="O24" s="41"/>
      <c r="P24" s="41"/>
      <c r="Q24" s="40"/>
      <c r="R24" s="41"/>
      <c r="S24" s="41"/>
      <c r="T24" s="42"/>
    </row>
    <row r="25" spans="1:20" s="64" customFormat="1" ht="105.5" customHeight="1">
      <c r="A25" s="41">
        <f t="shared" si="0"/>
        <v>15</v>
      </c>
      <c r="B25" s="76"/>
      <c r="C25" s="83"/>
      <c r="D25" s="60" t="s">
        <v>70</v>
      </c>
      <c r="E25" s="81" t="s">
        <v>74</v>
      </c>
      <c r="F25" s="154"/>
      <c r="G25" s="155"/>
      <c r="H25" s="40"/>
      <c r="I25" s="41"/>
      <c r="J25" s="41"/>
      <c r="K25" s="40"/>
      <c r="L25" s="41"/>
      <c r="M25" s="41"/>
      <c r="N25" s="40"/>
      <c r="O25" s="41"/>
      <c r="P25" s="41"/>
      <c r="Q25" s="40"/>
      <c r="R25" s="41"/>
      <c r="S25" s="41"/>
      <c r="T25" s="42"/>
    </row>
    <row r="26" spans="1:20" s="64" customFormat="1" ht="105.5" customHeight="1">
      <c r="A26" s="41">
        <f t="shared" si="0"/>
        <v>16</v>
      </c>
      <c r="B26" s="76"/>
      <c r="C26" s="83"/>
      <c r="D26" s="65"/>
      <c r="E26" s="81" t="s">
        <v>75</v>
      </c>
      <c r="F26" s="154"/>
      <c r="G26" s="155"/>
      <c r="H26" s="40"/>
      <c r="I26" s="41"/>
      <c r="J26" s="41"/>
      <c r="K26" s="40"/>
      <c r="L26" s="41"/>
      <c r="M26" s="41"/>
      <c r="N26" s="40"/>
      <c r="O26" s="41"/>
      <c r="P26" s="41"/>
      <c r="Q26" s="40"/>
      <c r="R26" s="41"/>
      <c r="S26" s="41"/>
      <c r="T26" s="42"/>
    </row>
    <row r="27" spans="1:20" s="64" customFormat="1" ht="105.5" customHeight="1">
      <c r="A27" s="41">
        <f t="shared" si="0"/>
        <v>17</v>
      </c>
      <c r="B27" s="76"/>
      <c r="C27" s="83"/>
      <c r="D27" s="82" t="s">
        <v>78</v>
      </c>
      <c r="E27" s="79" t="s">
        <v>76</v>
      </c>
      <c r="F27" s="154"/>
      <c r="G27" s="157"/>
      <c r="H27" s="40"/>
      <c r="I27" s="41"/>
      <c r="J27" s="41"/>
      <c r="K27" s="40"/>
      <c r="L27" s="41"/>
      <c r="M27" s="41"/>
      <c r="N27" s="40"/>
      <c r="O27" s="41"/>
      <c r="P27" s="41"/>
      <c r="Q27" s="40"/>
      <c r="R27" s="41"/>
      <c r="S27" s="41"/>
      <c r="T27" s="42"/>
    </row>
    <row r="28" spans="1:20" s="64" customFormat="1" ht="105.5" customHeight="1">
      <c r="A28" s="41">
        <f t="shared" si="0"/>
        <v>18</v>
      </c>
      <c r="B28" s="76"/>
      <c r="C28" s="83"/>
      <c r="D28" s="80"/>
      <c r="E28" s="79" t="s">
        <v>77</v>
      </c>
      <c r="F28" s="154"/>
      <c r="G28" s="157"/>
      <c r="H28" s="40"/>
      <c r="I28" s="41"/>
      <c r="J28" s="41"/>
      <c r="K28" s="40"/>
      <c r="L28" s="41"/>
      <c r="M28" s="41"/>
      <c r="N28" s="40"/>
      <c r="O28" s="41"/>
      <c r="P28" s="41"/>
      <c r="Q28" s="40"/>
      <c r="R28" s="41"/>
      <c r="S28" s="41"/>
      <c r="T28" s="42"/>
    </row>
    <row r="29" spans="1:20" s="64" customFormat="1" ht="105.5" customHeight="1">
      <c r="A29" s="41">
        <f t="shared" si="0"/>
        <v>19</v>
      </c>
      <c r="B29" s="76"/>
      <c r="C29" s="83"/>
      <c r="D29" s="65"/>
      <c r="E29" s="79" t="s">
        <v>79</v>
      </c>
      <c r="F29" s="154"/>
      <c r="G29" s="157"/>
      <c r="H29" s="40"/>
      <c r="I29" s="41"/>
      <c r="J29" s="41"/>
      <c r="K29" s="40"/>
      <c r="L29" s="41"/>
      <c r="M29" s="41"/>
      <c r="N29" s="40"/>
      <c r="O29" s="41"/>
      <c r="P29" s="41"/>
      <c r="Q29" s="40"/>
      <c r="R29" s="41"/>
      <c r="S29" s="41"/>
      <c r="T29" s="42"/>
    </row>
    <row r="30" spans="1:20" s="64" customFormat="1" ht="105.5" customHeight="1">
      <c r="A30" s="41">
        <f t="shared" si="0"/>
        <v>20</v>
      </c>
      <c r="B30" s="76"/>
      <c r="C30" s="83"/>
      <c r="D30" s="65" t="s">
        <v>71</v>
      </c>
      <c r="E30" s="65" t="s">
        <v>72</v>
      </c>
      <c r="F30" s="156"/>
      <c r="G30" s="150"/>
      <c r="H30" s="40"/>
      <c r="I30" s="41"/>
      <c r="J30" s="41"/>
      <c r="K30" s="40"/>
      <c r="L30" s="41"/>
      <c r="M30" s="41"/>
      <c r="N30" s="40"/>
      <c r="O30" s="41"/>
      <c r="P30" s="41"/>
      <c r="Q30" s="40"/>
      <c r="R30" s="41"/>
      <c r="S30" s="41"/>
      <c r="T30" s="42"/>
    </row>
    <row r="31" spans="1:20" s="64" customFormat="1" ht="65.5" customHeight="1">
      <c r="A31" s="41">
        <f t="shared" si="0"/>
        <v>21</v>
      </c>
      <c r="B31" s="84"/>
      <c r="C31" s="91"/>
      <c r="D31" s="88" t="s">
        <v>85</v>
      </c>
      <c r="E31" s="85" t="s">
        <v>103</v>
      </c>
      <c r="F31" s="127" t="s">
        <v>86</v>
      </c>
      <c r="G31" s="128"/>
      <c r="H31" s="40"/>
      <c r="I31" s="41"/>
      <c r="J31" s="41"/>
      <c r="K31" s="40"/>
      <c r="L31" s="41"/>
      <c r="M31" s="41"/>
      <c r="N31" s="40"/>
      <c r="O31" s="41"/>
      <c r="P31" s="41"/>
      <c r="Q31" s="40"/>
      <c r="R31" s="41"/>
      <c r="S31" s="41"/>
      <c r="T31" s="42"/>
    </row>
    <row r="32" spans="1:20" s="64" customFormat="1" ht="44.5" customHeight="1">
      <c r="A32" s="68">
        <f t="shared" si="0"/>
        <v>22</v>
      </c>
      <c r="B32" s="72" t="s">
        <v>82</v>
      </c>
      <c r="C32" s="73" t="s">
        <v>30</v>
      </c>
      <c r="D32" s="74" t="s">
        <v>61</v>
      </c>
      <c r="E32" s="75" t="s">
        <v>64</v>
      </c>
      <c r="F32" s="142" t="s">
        <v>65</v>
      </c>
      <c r="G32" s="143"/>
      <c r="H32" s="40"/>
      <c r="I32" s="41"/>
      <c r="J32" s="41"/>
      <c r="K32" s="40"/>
      <c r="L32" s="41"/>
      <c r="M32" s="41"/>
      <c r="N32" s="40"/>
      <c r="O32" s="41"/>
      <c r="P32" s="41"/>
      <c r="Q32" s="40"/>
      <c r="R32" s="41"/>
      <c r="S32" s="41"/>
      <c r="T32" s="42"/>
    </row>
    <row r="33" spans="1:20" s="64" customFormat="1" ht="63.5" customHeight="1">
      <c r="A33" s="68">
        <f t="shared" si="0"/>
        <v>23</v>
      </c>
      <c r="B33" s="70"/>
      <c r="C33" s="92"/>
      <c r="D33" s="87" t="s">
        <v>84</v>
      </c>
      <c r="E33" s="85" t="s">
        <v>89</v>
      </c>
      <c r="F33" s="127" t="s">
        <v>83</v>
      </c>
      <c r="G33" s="128"/>
      <c r="H33" s="40"/>
      <c r="I33" s="41"/>
      <c r="J33" s="41"/>
      <c r="K33" s="40"/>
      <c r="L33" s="41"/>
      <c r="M33" s="41"/>
      <c r="N33" s="40"/>
      <c r="O33" s="41"/>
      <c r="P33" s="41"/>
      <c r="Q33" s="40"/>
      <c r="R33" s="41"/>
      <c r="S33" s="41"/>
      <c r="T33" s="42"/>
    </row>
    <row r="34" spans="1:20" s="64" customFormat="1" ht="64" customHeight="1">
      <c r="A34" s="41">
        <f t="shared" si="0"/>
        <v>24</v>
      </c>
      <c r="B34" s="70"/>
      <c r="C34" s="92"/>
      <c r="D34" s="93" t="s">
        <v>93</v>
      </c>
      <c r="E34" s="79" t="s">
        <v>98</v>
      </c>
      <c r="F34" s="149" t="s">
        <v>95</v>
      </c>
      <c r="G34" s="150"/>
      <c r="H34" s="40"/>
      <c r="I34" s="41"/>
      <c r="J34" s="41"/>
      <c r="K34" s="40"/>
      <c r="L34" s="41"/>
      <c r="M34" s="41"/>
      <c r="N34" s="40"/>
      <c r="O34" s="41"/>
      <c r="P34" s="41"/>
      <c r="Q34" s="40"/>
      <c r="R34" s="41"/>
      <c r="S34" s="41"/>
      <c r="T34" s="42"/>
    </row>
    <row r="35" spans="1:20" s="64" customFormat="1" ht="64" customHeight="1">
      <c r="A35" s="41">
        <f t="shared" si="0"/>
        <v>25</v>
      </c>
      <c r="B35" s="70"/>
      <c r="C35" s="71"/>
      <c r="D35" s="94"/>
      <c r="E35" s="79" t="s">
        <v>99</v>
      </c>
      <c r="F35" s="149" t="s">
        <v>97</v>
      </c>
      <c r="G35" s="150"/>
      <c r="H35" s="40"/>
      <c r="I35" s="41"/>
      <c r="J35" s="41"/>
      <c r="K35" s="40"/>
      <c r="L35" s="41"/>
      <c r="M35" s="41"/>
      <c r="N35" s="40"/>
      <c r="O35" s="41"/>
      <c r="P35" s="41"/>
      <c r="Q35" s="40"/>
      <c r="R35" s="41"/>
      <c r="S35" s="41"/>
      <c r="T35" s="42"/>
    </row>
    <row r="36" spans="1:20" s="64" customFormat="1" ht="63.5" customHeight="1">
      <c r="A36" s="68">
        <f t="shared" si="0"/>
        <v>26</v>
      </c>
      <c r="B36" s="76"/>
      <c r="C36" s="95" t="s">
        <v>62</v>
      </c>
      <c r="D36" s="87" t="s">
        <v>100</v>
      </c>
      <c r="E36" s="85" t="s">
        <v>102</v>
      </c>
      <c r="F36" s="127" t="s">
        <v>101</v>
      </c>
      <c r="G36" s="128"/>
      <c r="H36" s="40"/>
      <c r="I36" s="41"/>
      <c r="J36" s="41"/>
      <c r="K36" s="40"/>
      <c r="L36" s="41"/>
      <c r="M36" s="41"/>
      <c r="N36" s="40"/>
      <c r="O36" s="41"/>
      <c r="P36" s="41"/>
      <c r="Q36" s="40"/>
      <c r="R36" s="41"/>
      <c r="S36" s="41"/>
      <c r="T36" s="42"/>
    </row>
    <row r="37" spans="1:20" s="64" customFormat="1" ht="65.5" customHeight="1">
      <c r="A37" s="41">
        <f t="shared" si="0"/>
        <v>27</v>
      </c>
      <c r="B37" s="84"/>
      <c r="C37" s="91"/>
      <c r="D37" s="88" t="s">
        <v>85</v>
      </c>
      <c r="E37" s="85" t="s">
        <v>88</v>
      </c>
      <c r="F37" s="127" t="s">
        <v>86</v>
      </c>
      <c r="G37" s="128"/>
      <c r="H37" s="40"/>
      <c r="I37" s="41"/>
      <c r="J37" s="41"/>
      <c r="K37" s="40"/>
      <c r="L37" s="41"/>
      <c r="M37" s="41"/>
      <c r="N37" s="40"/>
      <c r="O37" s="41"/>
      <c r="P37" s="41"/>
      <c r="Q37" s="40"/>
      <c r="R37" s="41"/>
      <c r="S37" s="41"/>
      <c r="T37" s="42"/>
    </row>
    <row r="38" spans="1:20" s="58" customFormat="1" ht="64.5" customHeight="1">
      <c r="A38" s="41">
        <f t="shared" si="0"/>
        <v>28</v>
      </c>
      <c r="B38" s="56" t="s">
        <v>59</v>
      </c>
      <c r="C38" s="90" t="s">
        <v>30</v>
      </c>
      <c r="D38" s="57" t="s">
        <v>87</v>
      </c>
      <c r="E38" s="54" t="s">
        <v>60</v>
      </c>
      <c r="F38" s="124" t="s">
        <v>39</v>
      </c>
      <c r="G38" s="123"/>
      <c r="H38" s="43"/>
      <c r="I38" s="41"/>
      <c r="J38" s="41"/>
      <c r="K38" s="43"/>
      <c r="L38" s="41"/>
      <c r="M38" s="41"/>
      <c r="N38" s="69"/>
      <c r="O38" s="68"/>
      <c r="P38" s="68"/>
      <c r="Q38" s="69"/>
      <c r="R38" s="68"/>
      <c r="S38" s="68"/>
      <c r="T38" s="51"/>
    </row>
    <row r="39" spans="1:20" s="59" customFormat="1" ht="66" customHeight="1">
      <c r="A39" s="41">
        <f t="shared" si="0"/>
        <v>29</v>
      </c>
      <c r="B39" s="89"/>
      <c r="C39" s="89"/>
      <c r="D39" s="45"/>
      <c r="E39" s="45"/>
      <c r="F39" s="159" t="s">
        <v>105</v>
      </c>
      <c r="G39" s="123"/>
      <c r="H39" s="43"/>
      <c r="I39" s="41"/>
      <c r="J39" s="41"/>
      <c r="K39" s="43"/>
      <c r="L39" s="41"/>
      <c r="M39" s="41"/>
      <c r="N39" s="43"/>
      <c r="O39" s="41"/>
      <c r="P39" s="41"/>
      <c r="Q39" s="43"/>
      <c r="R39" s="41"/>
      <c r="S39" s="41"/>
      <c r="T39" s="51"/>
    </row>
    <row r="40" spans="1:20" s="64" customFormat="1" ht="142" customHeight="1">
      <c r="A40" s="41">
        <f t="shared" si="0"/>
        <v>30</v>
      </c>
      <c r="B40" s="84"/>
      <c r="C40" s="97" t="s">
        <v>62</v>
      </c>
      <c r="D40" s="88" t="s">
        <v>92</v>
      </c>
      <c r="E40" s="85" t="s">
        <v>91</v>
      </c>
      <c r="F40" s="127" t="s">
        <v>90</v>
      </c>
      <c r="G40" s="128"/>
      <c r="H40" s="40"/>
      <c r="I40" s="41"/>
      <c r="J40" s="41"/>
      <c r="K40" s="40"/>
      <c r="L40" s="41"/>
      <c r="M40" s="41"/>
      <c r="N40" s="40"/>
      <c r="O40" s="41"/>
      <c r="P40" s="41"/>
      <c r="Q40" s="40"/>
      <c r="R40" s="41"/>
      <c r="S40" s="41"/>
      <c r="T40" s="42"/>
    </row>
    <row r="41" spans="1:20" s="64" customFormat="1" ht="64.5" customHeight="1">
      <c r="A41" s="41">
        <f t="shared" si="0"/>
        <v>31</v>
      </c>
      <c r="B41" s="56" t="s">
        <v>106</v>
      </c>
      <c r="C41" s="53" t="s">
        <v>30</v>
      </c>
      <c r="D41" s="56" t="s">
        <v>107</v>
      </c>
      <c r="E41" s="56" t="s">
        <v>108</v>
      </c>
      <c r="F41" s="124" t="s">
        <v>39</v>
      </c>
      <c r="G41" s="123"/>
      <c r="H41" s="43"/>
      <c r="I41" s="41"/>
      <c r="J41" s="41"/>
      <c r="K41" s="43"/>
      <c r="L41" s="41"/>
      <c r="M41" s="41"/>
      <c r="N41" s="43"/>
      <c r="O41" s="41"/>
      <c r="P41" s="41"/>
      <c r="Q41" s="43"/>
      <c r="R41" s="41"/>
      <c r="S41" s="41"/>
      <c r="T41" s="51"/>
    </row>
    <row r="42" spans="1:20" s="64" customFormat="1" ht="47" customHeight="1">
      <c r="A42" s="41">
        <f t="shared" si="0"/>
        <v>32</v>
      </c>
      <c r="B42" s="45"/>
      <c r="C42" s="45"/>
      <c r="D42" s="45"/>
      <c r="E42" s="45"/>
      <c r="F42" s="158" t="s">
        <v>109</v>
      </c>
      <c r="G42" s="123"/>
      <c r="H42" s="43"/>
      <c r="I42" s="41"/>
      <c r="J42" s="41"/>
      <c r="K42" s="43"/>
      <c r="L42" s="41"/>
      <c r="M42" s="41"/>
      <c r="N42" s="43"/>
      <c r="O42" s="41"/>
      <c r="P42" s="41"/>
      <c r="Q42" s="43"/>
      <c r="R42" s="41"/>
      <c r="S42" s="41"/>
      <c r="T42" s="51"/>
    </row>
    <row r="43" spans="1:20" ht="18" customHeight="1">
      <c r="D43" s="35"/>
      <c r="E43" s="35"/>
      <c r="F43" s="35"/>
      <c r="G43" s="35"/>
      <c r="T43" s="35"/>
    </row>
    <row r="44" spans="1:20" ht="18" customHeight="1">
      <c r="D44" s="35"/>
      <c r="E44" s="35"/>
      <c r="F44" s="35"/>
      <c r="G44" s="35"/>
      <c r="T44" s="35"/>
    </row>
    <row r="45" spans="1:20" ht="18" customHeight="1">
      <c r="D45" s="35"/>
      <c r="E45" s="35"/>
      <c r="F45" s="35"/>
      <c r="G45" s="35"/>
      <c r="T45" s="35"/>
    </row>
    <row r="46" spans="1:20" ht="18" customHeight="1">
      <c r="D46" s="35"/>
      <c r="E46" s="35"/>
      <c r="F46" s="35"/>
      <c r="G46" s="35"/>
      <c r="T46" s="35"/>
    </row>
    <row r="47" spans="1:20" ht="18" customHeight="1">
      <c r="D47" s="35"/>
      <c r="E47" s="35"/>
      <c r="F47" s="35"/>
      <c r="G47" s="35"/>
      <c r="T47" s="35"/>
    </row>
    <row r="48" spans="1:20" ht="18" customHeight="1">
      <c r="D48" s="35"/>
      <c r="E48" s="35"/>
      <c r="F48" s="35"/>
      <c r="G48" s="35"/>
      <c r="T48" s="3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row r="1000" spans="4:20" ht="18" customHeight="1">
      <c r="D1000" s="35"/>
      <c r="E1000" s="35"/>
      <c r="F1000" s="35"/>
      <c r="G1000" s="35"/>
      <c r="T1000" s="35"/>
    </row>
    <row r="1001" spans="4:20" ht="18" customHeight="1">
      <c r="D1001" s="35"/>
      <c r="E1001" s="35"/>
      <c r="F1001" s="35"/>
      <c r="G1001" s="35"/>
      <c r="T1001" s="35"/>
    </row>
    <row r="1002" spans="4:20" ht="18" customHeight="1">
      <c r="D1002" s="35"/>
      <c r="E1002" s="35"/>
      <c r="F1002" s="35"/>
      <c r="G1002" s="35"/>
      <c r="T1002" s="35"/>
    </row>
    <row r="1003" spans="4:20" ht="18" customHeight="1">
      <c r="D1003" s="35"/>
      <c r="E1003" s="35"/>
      <c r="F1003" s="35"/>
      <c r="G1003" s="35"/>
      <c r="T1003" s="35"/>
    </row>
    <row r="1004" spans="4:20" ht="18" customHeight="1">
      <c r="D1004" s="35"/>
      <c r="E1004" s="35"/>
      <c r="F1004" s="35"/>
      <c r="G1004" s="35"/>
      <c r="T1004" s="35"/>
    </row>
    <row r="1005" spans="4:20" ht="18" customHeight="1">
      <c r="D1005" s="35"/>
      <c r="E1005" s="35"/>
      <c r="F1005" s="35"/>
      <c r="G1005" s="35"/>
      <c r="T1005" s="35"/>
    </row>
    <row r="1006" spans="4:20" ht="18" customHeight="1">
      <c r="D1006" s="35"/>
      <c r="E1006" s="35"/>
      <c r="F1006" s="35"/>
      <c r="G1006" s="35"/>
      <c r="T1006" s="35"/>
    </row>
    <row r="1007" spans="4:20" ht="18" customHeight="1">
      <c r="D1007" s="35"/>
      <c r="E1007" s="35"/>
      <c r="F1007" s="35"/>
      <c r="G1007" s="35"/>
      <c r="T1007" s="35"/>
    </row>
    <row r="1008" spans="4:20" ht="18" customHeight="1">
      <c r="D1008" s="35"/>
      <c r="E1008" s="35"/>
      <c r="F1008" s="35"/>
      <c r="G1008" s="35"/>
      <c r="T1008" s="35"/>
    </row>
    <row r="1009" spans="4:20" ht="18" customHeight="1">
      <c r="D1009" s="35"/>
      <c r="E1009" s="35"/>
      <c r="F1009" s="35"/>
      <c r="G1009" s="35"/>
      <c r="T1009" s="35"/>
    </row>
    <row r="1010" spans="4:20" ht="18" customHeight="1">
      <c r="D1010" s="35"/>
      <c r="E1010" s="35"/>
      <c r="F1010" s="35"/>
      <c r="G1010" s="35"/>
      <c r="T1010" s="35"/>
    </row>
    <row r="1011" spans="4:20" ht="18" customHeight="1">
      <c r="D1011" s="35"/>
      <c r="E1011" s="35"/>
      <c r="F1011" s="35"/>
      <c r="G1011" s="35"/>
      <c r="T1011" s="35"/>
    </row>
    <row r="1012" spans="4:20" ht="18" customHeight="1">
      <c r="D1012" s="35"/>
      <c r="E1012" s="35"/>
      <c r="F1012" s="35"/>
      <c r="G1012" s="35"/>
      <c r="T1012" s="35"/>
    </row>
  </sheetData>
  <mergeCells count="50">
    <mergeCell ref="F41:G41"/>
    <mergeCell ref="F42:G42"/>
    <mergeCell ref="F40:G40"/>
    <mergeCell ref="F25:G25"/>
    <mergeCell ref="F26:G26"/>
    <mergeCell ref="F30:G30"/>
    <mergeCell ref="F28:G28"/>
    <mergeCell ref="F27:G27"/>
    <mergeCell ref="F29:G29"/>
    <mergeCell ref="F38:G38"/>
    <mergeCell ref="F34:G34"/>
    <mergeCell ref="F35:G35"/>
    <mergeCell ref="F39:G39"/>
    <mergeCell ref="F32:G32"/>
    <mergeCell ref="F33:G33"/>
    <mergeCell ref="F37:G37"/>
    <mergeCell ref="A1:C2"/>
    <mergeCell ref="D1:E1"/>
    <mergeCell ref="F1:G1"/>
    <mergeCell ref="F19:G19"/>
    <mergeCell ref="F18:G18"/>
    <mergeCell ref="F20:G20"/>
    <mergeCell ref="F24:G24"/>
    <mergeCell ref="F21:G21"/>
    <mergeCell ref="F22:G22"/>
    <mergeCell ref="F11:G11"/>
    <mergeCell ref="F14:G14"/>
    <mergeCell ref="F17:G17"/>
    <mergeCell ref="F36:G36"/>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2:G12"/>
    <mergeCell ref="F13:G13"/>
    <mergeCell ref="F15:G15"/>
    <mergeCell ref="F16:G16"/>
    <mergeCell ref="F31:G31"/>
    <mergeCell ref="F23:G23"/>
  </mergeCells>
  <phoneticPr fontId="25"/>
  <conditionalFormatting sqref="J12 J30 J25:J26 M30 M25:M26 P30 P25:P26 S30 S25:S26 J33:J35 J23 M33:M35 M23 P33:P35 P23 S33:S35 S23 S37:S40 P37:P40 M37:M40 J37:J40">
    <cfRule type="cellIs" dxfId="132" priority="164" operator="equal">
      <formula>"NG"</formula>
    </cfRule>
  </conditionalFormatting>
  <conditionalFormatting sqref="P17">
    <cfRule type="cellIs" dxfId="131" priority="169" operator="equal">
      <formula>"NG"</formula>
    </cfRule>
  </conditionalFormatting>
  <conditionalFormatting sqref="P13">
    <cfRule type="cellIs" dxfId="130" priority="170" operator="equal">
      <formula>"NG"</formula>
    </cfRule>
  </conditionalFormatting>
  <conditionalFormatting sqref="S17">
    <cfRule type="cellIs" dxfId="129" priority="171" operator="equal">
      <formula>"NG"</formula>
    </cfRule>
  </conditionalFormatting>
  <conditionalFormatting sqref="S13">
    <cfRule type="cellIs" dxfId="128" priority="172" operator="equal">
      <formula>"NG"</formula>
    </cfRule>
  </conditionalFormatting>
  <conditionalFormatting sqref="J17">
    <cfRule type="cellIs" dxfId="127" priority="173" operator="equal">
      <formula>"NG"</formula>
    </cfRule>
  </conditionalFormatting>
  <conditionalFormatting sqref="J13">
    <cfRule type="cellIs" dxfId="126" priority="175" operator="equal">
      <formula>"NG"</formula>
    </cfRule>
  </conditionalFormatting>
  <conditionalFormatting sqref="M13">
    <cfRule type="cellIs" dxfId="125" priority="176" operator="equal">
      <formula>"NG"</formula>
    </cfRule>
  </conditionalFormatting>
  <conditionalFormatting sqref="M11">
    <cfRule type="cellIs" dxfId="124" priority="157" operator="equal">
      <formula>"NG"</formula>
    </cfRule>
  </conditionalFormatting>
  <conditionalFormatting sqref="P11">
    <cfRule type="cellIs" dxfId="123" priority="158" operator="equal">
      <formula>"NG"</formula>
    </cfRule>
  </conditionalFormatting>
  <conditionalFormatting sqref="S11">
    <cfRule type="cellIs" dxfId="122" priority="159" operator="equal">
      <formula>"NG"</formula>
    </cfRule>
  </conditionalFormatting>
  <conditionalFormatting sqref="J14">
    <cfRule type="cellIs" dxfId="121" priority="181" operator="equal">
      <formula>"NG"</formula>
    </cfRule>
  </conditionalFormatting>
  <conditionalFormatting sqref="M14">
    <cfRule type="cellIs" dxfId="120" priority="182" operator="equal">
      <formula>"NG"</formula>
    </cfRule>
  </conditionalFormatting>
  <conditionalFormatting sqref="P14">
    <cfRule type="cellIs" dxfId="119" priority="183" operator="equal">
      <formula>"NG"</formula>
    </cfRule>
  </conditionalFormatting>
  <conditionalFormatting sqref="S14">
    <cfRule type="cellIs" dxfId="118" priority="184" operator="equal">
      <formula>"NG"</formula>
    </cfRule>
  </conditionalFormatting>
  <conditionalFormatting sqref="M17">
    <cfRule type="cellIs" dxfId="117" priority="188" operator="equal">
      <formula>"NG"</formula>
    </cfRule>
  </conditionalFormatting>
  <conditionalFormatting sqref="M12">
    <cfRule type="cellIs" dxfId="116" priority="189" operator="equal">
      <formula>"NG"</formula>
    </cfRule>
  </conditionalFormatting>
  <conditionalFormatting sqref="S12">
    <cfRule type="cellIs" dxfId="115" priority="194" operator="equal">
      <formula>"NG"</formula>
    </cfRule>
  </conditionalFormatting>
  <conditionalFormatting sqref="P12">
    <cfRule type="cellIs" dxfId="114" priority="195" operator="equal">
      <formula>"NG"</formula>
    </cfRule>
  </conditionalFormatting>
  <conditionalFormatting sqref="J11">
    <cfRule type="cellIs" dxfId="113" priority="156" operator="equal">
      <formula>"NG"</formula>
    </cfRule>
  </conditionalFormatting>
  <conditionalFormatting sqref="J38">
    <cfRule type="cellIs" dxfId="112" priority="144" operator="equal">
      <formula>"NG"</formula>
    </cfRule>
  </conditionalFormatting>
  <conditionalFormatting sqref="M38">
    <cfRule type="cellIs" dxfId="111" priority="149" operator="equal">
      <formula>"NG"</formula>
    </cfRule>
  </conditionalFormatting>
  <conditionalFormatting sqref="P38">
    <cfRule type="cellIs" dxfId="110" priority="150" operator="equal">
      <formula>"NG"</formula>
    </cfRule>
  </conditionalFormatting>
  <conditionalFormatting sqref="S38">
    <cfRule type="cellIs" dxfId="109" priority="151" operator="equal">
      <formula>"NG"</formula>
    </cfRule>
  </conditionalFormatting>
  <conditionalFormatting sqref="P16">
    <cfRule type="cellIs" dxfId="108" priority="136" operator="equal">
      <formula>"NG"</formula>
    </cfRule>
  </conditionalFormatting>
  <conditionalFormatting sqref="S16">
    <cfRule type="cellIs" dxfId="107" priority="137" operator="equal">
      <formula>"NG"</formula>
    </cfRule>
  </conditionalFormatting>
  <conditionalFormatting sqref="J16">
    <cfRule type="cellIs" dxfId="106" priority="138" operator="equal">
      <formula>"NG"</formula>
    </cfRule>
  </conditionalFormatting>
  <conditionalFormatting sqref="M16">
    <cfRule type="cellIs" dxfId="105" priority="139" operator="equal">
      <formula>"NG"</formula>
    </cfRule>
  </conditionalFormatting>
  <conditionalFormatting sqref="J16">
    <cfRule type="cellIs" dxfId="104" priority="140" operator="equal">
      <formula>"NG"</formula>
    </cfRule>
  </conditionalFormatting>
  <conditionalFormatting sqref="M16">
    <cfRule type="cellIs" dxfId="103" priority="141" operator="equal">
      <formula>"NG"</formula>
    </cfRule>
  </conditionalFormatting>
  <conditionalFormatting sqref="P16">
    <cfRule type="cellIs" dxfId="102" priority="142" operator="equal">
      <formula>"NG"</formula>
    </cfRule>
  </conditionalFormatting>
  <conditionalFormatting sqref="S16">
    <cfRule type="cellIs" dxfId="101" priority="143" operator="equal">
      <formula>"NG"</formula>
    </cfRule>
  </conditionalFormatting>
  <conditionalFormatting sqref="P15">
    <cfRule type="cellIs" dxfId="100" priority="128" operator="equal">
      <formula>"NG"</formula>
    </cfRule>
  </conditionalFormatting>
  <conditionalFormatting sqref="P15">
    <cfRule type="cellIs" dxfId="99" priority="129" operator="equal">
      <formula>"NG"</formula>
    </cfRule>
  </conditionalFormatting>
  <conditionalFormatting sqref="S15">
    <cfRule type="cellIs" dxfId="98" priority="130" operator="equal">
      <formula>"NG"</formula>
    </cfRule>
  </conditionalFormatting>
  <conditionalFormatting sqref="S15">
    <cfRule type="cellIs" dxfId="97" priority="131" operator="equal">
      <formula>"NG"</formula>
    </cfRule>
  </conditionalFormatting>
  <conditionalFormatting sqref="J15">
    <cfRule type="cellIs" dxfId="96" priority="132" operator="equal">
      <formula>"NG"</formula>
    </cfRule>
  </conditionalFormatting>
  <conditionalFormatting sqref="J15">
    <cfRule type="cellIs" dxfId="95" priority="133" operator="equal">
      <formula>"NG"</formula>
    </cfRule>
  </conditionalFormatting>
  <conditionalFormatting sqref="M15">
    <cfRule type="cellIs" dxfId="94" priority="134" operator="equal">
      <formula>"NG"</formula>
    </cfRule>
  </conditionalFormatting>
  <conditionalFormatting sqref="M15">
    <cfRule type="cellIs" dxfId="93" priority="135" operator="equal">
      <formula>"NG"</formula>
    </cfRule>
  </conditionalFormatting>
  <conditionalFormatting sqref="J20">
    <cfRule type="cellIs" dxfId="92" priority="120" operator="equal">
      <formula>"NG"</formula>
    </cfRule>
  </conditionalFormatting>
  <conditionalFormatting sqref="M20">
    <cfRule type="cellIs" dxfId="91" priority="121" operator="equal">
      <formula>"NG"</formula>
    </cfRule>
  </conditionalFormatting>
  <conditionalFormatting sqref="P20">
    <cfRule type="cellIs" dxfId="90" priority="122" operator="equal">
      <formula>"NG"</formula>
    </cfRule>
  </conditionalFormatting>
  <conditionalFormatting sqref="S20">
    <cfRule type="cellIs" dxfId="89" priority="123" operator="equal">
      <formula>"NG"</formula>
    </cfRule>
  </conditionalFormatting>
  <conditionalFormatting sqref="J18">
    <cfRule type="cellIs" dxfId="88" priority="116" operator="equal">
      <formula>"NG"</formula>
    </cfRule>
  </conditionalFormatting>
  <conditionalFormatting sqref="M18">
    <cfRule type="cellIs" dxfId="87" priority="117" operator="equal">
      <formula>"NG"</formula>
    </cfRule>
  </conditionalFormatting>
  <conditionalFormatting sqref="P18">
    <cfRule type="cellIs" dxfId="86" priority="118" operator="equal">
      <formula>"NG"</formula>
    </cfRule>
  </conditionalFormatting>
  <conditionalFormatting sqref="S18">
    <cfRule type="cellIs" dxfId="85" priority="119" operator="equal">
      <formula>"NG"</formula>
    </cfRule>
  </conditionalFormatting>
  <conditionalFormatting sqref="J24:J27 J29">
    <cfRule type="cellIs" dxfId="84" priority="112" operator="equal">
      <formula>"NG"</formula>
    </cfRule>
  </conditionalFormatting>
  <conditionalFormatting sqref="M24:M27 M29">
    <cfRule type="cellIs" dxfId="83" priority="113" operator="equal">
      <formula>"NG"</formula>
    </cfRule>
  </conditionalFormatting>
  <conditionalFormatting sqref="P24:P27 P29">
    <cfRule type="cellIs" dxfId="82" priority="114" operator="equal">
      <formula>"NG"</formula>
    </cfRule>
  </conditionalFormatting>
  <conditionalFormatting sqref="S24:S27 S29">
    <cfRule type="cellIs" dxfId="81" priority="115" operator="equal">
      <formula>"NG"</formula>
    </cfRule>
  </conditionalFormatting>
  <conditionalFormatting sqref="J28">
    <cfRule type="cellIs" dxfId="80" priority="104" operator="equal">
      <formula>"NG"</formula>
    </cfRule>
  </conditionalFormatting>
  <conditionalFormatting sqref="M28">
    <cfRule type="cellIs" dxfId="79" priority="105" operator="equal">
      <formula>"NG"</formula>
    </cfRule>
  </conditionalFormatting>
  <conditionalFormatting sqref="P28">
    <cfRule type="cellIs" dxfId="78" priority="106" operator="equal">
      <formula>"NG"</formula>
    </cfRule>
  </conditionalFormatting>
  <conditionalFormatting sqref="S28">
    <cfRule type="cellIs" dxfId="77" priority="107" operator="equal">
      <formula>"NG"</formula>
    </cfRule>
  </conditionalFormatting>
  <conditionalFormatting sqref="J19">
    <cfRule type="cellIs" dxfId="76" priority="100" operator="equal">
      <formula>"NG"</formula>
    </cfRule>
  </conditionalFormatting>
  <conditionalFormatting sqref="M19">
    <cfRule type="cellIs" dxfId="75" priority="101" operator="equal">
      <formula>"NG"</formula>
    </cfRule>
  </conditionalFormatting>
  <conditionalFormatting sqref="P19">
    <cfRule type="cellIs" dxfId="74" priority="102" operator="equal">
      <formula>"NG"</formula>
    </cfRule>
  </conditionalFormatting>
  <conditionalFormatting sqref="S19">
    <cfRule type="cellIs" dxfId="73" priority="103" operator="equal">
      <formula>"NG"</formula>
    </cfRule>
  </conditionalFormatting>
  <conditionalFormatting sqref="J32">
    <cfRule type="cellIs" dxfId="72" priority="92" operator="equal">
      <formula>"NG"</formula>
    </cfRule>
  </conditionalFormatting>
  <conditionalFormatting sqref="M32">
    <cfRule type="cellIs" dxfId="71" priority="93" operator="equal">
      <formula>"NG"</formula>
    </cfRule>
  </conditionalFormatting>
  <conditionalFormatting sqref="P32">
    <cfRule type="cellIs" dxfId="70" priority="94" operator="equal">
      <formula>"NG"</formula>
    </cfRule>
  </conditionalFormatting>
  <conditionalFormatting sqref="S32">
    <cfRule type="cellIs" dxfId="69" priority="95" operator="equal">
      <formula>"NG"</formula>
    </cfRule>
  </conditionalFormatting>
  <conditionalFormatting sqref="J40">
    <cfRule type="cellIs" dxfId="68" priority="88" operator="equal">
      <formula>"NG"</formula>
    </cfRule>
  </conditionalFormatting>
  <conditionalFormatting sqref="M40">
    <cfRule type="cellIs" dxfId="67" priority="89" operator="equal">
      <formula>"NG"</formula>
    </cfRule>
  </conditionalFormatting>
  <conditionalFormatting sqref="P40">
    <cfRule type="cellIs" dxfId="66" priority="90" operator="equal">
      <formula>"NG"</formula>
    </cfRule>
  </conditionalFormatting>
  <conditionalFormatting sqref="S40">
    <cfRule type="cellIs" dxfId="65" priority="91" operator="equal">
      <formula>"NG"</formula>
    </cfRule>
  </conditionalFormatting>
  <conditionalFormatting sqref="J40">
    <cfRule type="cellIs" dxfId="64" priority="84" operator="equal">
      <formula>"NG"</formula>
    </cfRule>
  </conditionalFormatting>
  <conditionalFormatting sqref="M40">
    <cfRule type="cellIs" dxfId="63" priority="85" operator="equal">
      <formula>"NG"</formula>
    </cfRule>
  </conditionalFormatting>
  <conditionalFormatting sqref="P40">
    <cfRule type="cellIs" dxfId="62" priority="86" operator="equal">
      <formula>"NG"</formula>
    </cfRule>
  </conditionalFormatting>
  <conditionalFormatting sqref="S40">
    <cfRule type="cellIs" dxfId="61" priority="87" operator="equal">
      <formula>"NG"</formula>
    </cfRule>
  </conditionalFormatting>
  <conditionalFormatting sqref="J40">
    <cfRule type="cellIs" dxfId="60" priority="80" operator="equal">
      <formula>"NG"</formula>
    </cfRule>
  </conditionalFormatting>
  <conditionalFormatting sqref="M40">
    <cfRule type="cellIs" dxfId="59" priority="81" operator="equal">
      <formula>"NG"</formula>
    </cfRule>
  </conditionalFormatting>
  <conditionalFormatting sqref="P40">
    <cfRule type="cellIs" dxfId="58" priority="82" operator="equal">
      <formula>"NG"</formula>
    </cfRule>
  </conditionalFormatting>
  <conditionalFormatting sqref="S40">
    <cfRule type="cellIs" dxfId="57" priority="83" operator="equal">
      <formula>"NG"</formula>
    </cfRule>
  </conditionalFormatting>
  <conditionalFormatting sqref="P39">
    <cfRule type="cellIs" dxfId="56" priority="72" operator="equal">
      <formula>"NG"</formula>
    </cfRule>
  </conditionalFormatting>
  <conditionalFormatting sqref="S39">
    <cfRule type="cellIs" dxfId="55" priority="73" operator="equal">
      <formula>"NG"</formula>
    </cfRule>
  </conditionalFormatting>
  <conditionalFormatting sqref="J39">
    <cfRule type="cellIs" dxfId="54" priority="74" operator="equal">
      <formula>"NG"</formula>
    </cfRule>
  </conditionalFormatting>
  <conditionalFormatting sqref="M39">
    <cfRule type="cellIs" dxfId="53" priority="75" operator="equal">
      <formula>"NG"</formula>
    </cfRule>
  </conditionalFormatting>
  <conditionalFormatting sqref="J39">
    <cfRule type="cellIs" dxfId="52" priority="68" operator="equal">
      <formula>"NG"</formula>
    </cfRule>
  </conditionalFormatting>
  <conditionalFormatting sqref="M39">
    <cfRule type="cellIs" dxfId="51" priority="69" operator="equal">
      <formula>"NG"</formula>
    </cfRule>
  </conditionalFormatting>
  <conditionalFormatting sqref="P39">
    <cfRule type="cellIs" dxfId="50" priority="70" operator="equal">
      <formula>"NG"</formula>
    </cfRule>
  </conditionalFormatting>
  <conditionalFormatting sqref="S39">
    <cfRule type="cellIs" dxfId="49" priority="71" operator="equal">
      <formula>"NG"</formula>
    </cfRule>
  </conditionalFormatting>
  <conditionalFormatting sqref="P23 S23 J23 M23">
    <cfRule type="cellIs" dxfId="48" priority="63" operator="equal">
      <formula>"NG"</formula>
    </cfRule>
  </conditionalFormatting>
  <conditionalFormatting sqref="P23">
    <cfRule type="cellIs" dxfId="47" priority="64" operator="equal">
      <formula>"NG"</formula>
    </cfRule>
  </conditionalFormatting>
  <conditionalFormatting sqref="S23">
    <cfRule type="cellIs" dxfId="46" priority="65" operator="equal">
      <formula>"NG"</formula>
    </cfRule>
  </conditionalFormatting>
  <conditionalFormatting sqref="J23">
    <cfRule type="cellIs" dxfId="45" priority="66" operator="equal">
      <formula>"NG"</formula>
    </cfRule>
  </conditionalFormatting>
  <conditionalFormatting sqref="M23">
    <cfRule type="cellIs" dxfId="44" priority="67" operator="equal">
      <formula>"NG"</formula>
    </cfRule>
  </conditionalFormatting>
  <conditionalFormatting sqref="J23">
    <cfRule type="cellIs" dxfId="43" priority="59" operator="equal">
      <formula>"NG"</formula>
    </cfRule>
  </conditionalFormatting>
  <conditionalFormatting sqref="M23">
    <cfRule type="cellIs" dxfId="42" priority="60" operator="equal">
      <formula>"NG"</formula>
    </cfRule>
  </conditionalFormatting>
  <conditionalFormatting sqref="P23">
    <cfRule type="cellIs" dxfId="41" priority="61" operator="equal">
      <formula>"NG"</formula>
    </cfRule>
  </conditionalFormatting>
  <conditionalFormatting sqref="S23">
    <cfRule type="cellIs" dxfId="40" priority="62" operator="equal">
      <formula>"NG"</formula>
    </cfRule>
  </conditionalFormatting>
  <conditionalFormatting sqref="J22:J23">
    <cfRule type="cellIs" dxfId="39" priority="55" operator="equal">
      <formula>"NG"</formula>
    </cfRule>
  </conditionalFormatting>
  <conditionalFormatting sqref="M22:M23">
    <cfRule type="cellIs" dxfId="38" priority="56" operator="equal">
      <formula>"NG"</formula>
    </cfRule>
  </conditionalFormatting>
  <conditionalFormatting sqref="P22:P23">
    <cfRule type="cellIs" dxfId="37" priority="57" operator="equal">
      <formula>"NG"</formula>
    </cfRule>
  </conditionalFormatting>
  <conditionalFormatting sqref="S22:S23">
    <cfRule type="cellIs" dxfId="36" priority="58" operator="equal">
      <formula>"NG"</formula>
    </cfRule>
  </conditionalFormatting>
  <conditionalFormatting sqref="J21">
    <cfRule type="cellIs" dxfId="35" priority="51" operator="equal">
      <formula>"NG"</formula>
    </cfRule>
  </conditionalFormatting>
  <conditionalFormatting sqref="M21">
    <cfRule type="cellIs" dxfId="34" priority="52" operator="equal">
      <formula>"NG"</formula>
    </cfRule>
  </conditionalFormatting>
  <conditionalFormatting sqref="P21">
    <cfRule type="cellIs" dxfId="33" priority="53" operator="equal">
      <formula>"NG"</formula>
    </cfRule>
  </conditionalFormatting>
  <conditionalFormatting sqref="S21">
    <cfRule type="cellIs" dxfId="32" priority="54" operator="equal">
      <formula>"NG"</formula>
    </cfRule>
  </conditionalFormatting>
  <conditionalFormatting sqref="J35">
    <cfRule type="cellIs" dxfId="31" priority="47" operator="equal">
      <formula>"NG"</formula>
    </cfRule>
  </conditionalFormatting>
  <conditionalFormatting sqref="M35">
    <cfRule type="cellIs" dxfId="30" priority="48" operator="equal">
      <formula>"NG"</formula>
    </cfRule>
  </conditionalFormatting>
  <conditionalFormatting sqref="P35">
    <cfRule type="cellIs" dxfId="29" priority="49" operator="equal">
      <formula>"NG"</formula>
    </cfRule>
  </conditionalFormatting>
  <conditionalFormatting sqref="S35">
    <cfRule type="cellIs" dxfId="28" priority="50" operator="equal">
      <formula>"NG"</formula>
    </cfRule>
  </conditionalFormatting>
  <conditionalFormatting sqref="J34">
    <cfRule type="cellIs" dxfId="27" priority="43" operator="equal">
      <formula>"NG"</formula>
    </cfRule>
  </conditionalFormatting>
  <conditionalFormatting sqref="M34">
    <cfRule type="cellIs" dxfId="26" priority="44" operator="equal">
      <formula>"NG"</formula>
    </cfRule>
  </conditionalFormatting>
  <conditionalFormatting sqref="P34">
    <cfRule type="cellIs" dxfId="25" priority="45" operator="equal">
      <formula>"NG"</formula>
    </cfRule>
  </conditionalFormatting>
  <conditionalFormatting sqref="S34">
    <cfRule type="cellIs" dxfId="24" priority="46" operator="equal">
      <formula>"NG"</formula>
    </cfRule>
  </conditionalFormatting>
  <conditionalFormatting sqref="J36 M36 P36 S36">
    <cfRule type="cellIs" dxfId="23" priority="24" operator="equal">
      <formula>"NG"</formula>
    </cfRule>
  </conditionalFormatting>
  <conditionalFormatting sqref="P36 S36 J36 M36">
    <cfRule type="cellIs" dxfId="22" priority="19" operator="equal">
      <formula>"NG"</formula>
    </cfRule>
  </conditionalFormatting>
  <conditionalFormatting sqref="P36">
    <cfRule type="cellIs" dxfId="21" priority="20" operator="equal">
      <formula>"NG"</formula>
    </cfRule>
  </conditionalFormatting>
  <conditionalFormatting sqref="S36">
    <cfRule type="cellIs" dxfId="20" priority="21" operator="equal">
      <formula>"NG"</formula>
    </cfRule>
  </conditionalFormatting>
  <conditionalFormatting sqref="J36">
    <cfRule type="cellIs" dxfId="19" priority="22" operator="equal">
      <formula>"NG"</formula>
    </cfRule>
  </conditionalFormatting>
  <conditionalFormatting sqref="M36">
    <cfRule type="cellIs" dxfId="18" priority="23" operator="equal">
      <formula>"NG"</formula>
    </cfRule>
  </conditionalFormatting>
  <conditionalFormatting sqref="J36">
    <cfRule type="cellIs" dxfId="17" priority="15" operator="equal">
      <formula>"NG"</formula>
    </cfRule>
  </conditionalFormatting>
  <conditionalFormatting sqref="M36">
    <cfRule type="cellIs" dxfId="16" priority="16" operator="equal">
      <formula>"NG"</formula>
    </cfRule>
  </conditionalFormatting>
  <conditionalFormatting sqref="P36">
    <cfRule type="cellIs" dxfId="15" priority="17" operator="equal">
      <formula>"NG"</formula>
    </cfRule>
  </conditionalFormatting>
  <conditionalFormatting sqref="S36">
    <cfRule type="cellIs" dxfId="14" priority="18" operator="equal">
      <formula>"NG"</formula>
    </cfRule>
  </conditionalFormatting>
  <conditionalFormatting sqref="J36">
    <cfRule type="cellIs" dxfId="13" priority="11" operator="equal">
      <formula>"NG"</formula>
    </cfRule>
  </conditionalFormatting>
  <conditionalFormatting sqref="M36">
    <cfRule type="cellIs" dxfId="12" priority="12" operator="equal">
      <formula>"NG"</formula>
    </cfRule>
  </conditionalFormatting>
  <conditionalFormatting sqref="P36">
    <cfRule type="cellIs" dxfId="11" priority="13" operator="equal">
      <formula>"NG"</formula>
    </cfRule>
  </conditionalFormatting>
  <conditionalFormatting sqref="S36">
    <cfRule type="cellIs" dxfId="10" priority="14" operator="equal">
      <formula>"NG"</formula>
    </cfRule>
  </conditionalFormatting>
  <conditionalFormatting sqref="S31 P31 M31 J31">
    <cfRule type="cellIs" dxfId="9" priority="10" operator="equal">
      <formula>"NG"</formula>
    </cfRule>
  </conditionalFormatting>
  <conditionalFormatting sqref="J41:J42 M41:M42 P41:P42 S41:S42">
    <cfRule type="cellIs" dxfId="8" priority="1" operator="equal">
      <formula>"NG"</formula>
    </cfRule>
  </conditionalFormatting>
  <conditionalFormatting sqref="J41">
    <cfRule type="cellIs" dxfId="7" priority="2" operator="equal">
      <formula>"NG"</formula>
    </cfRule>
  </conditionalFormatting>
  <conditionalFormatting sqref="J42">
    <cfRule type="cellIs" dxfId="6" priority="3" operator="equal">
      <formula>"NG"</formula>
    </cfRule>
  </conditionalFormatting>
  <conditionalFormatting sqref="M42">
    <cfRule type="cellIs" dxfId="5" priority="4" operator="equal">
      <formula>"NG"</formula>
    </cfRule>
  </conditionalFormatting>
  <conditionalFormatting sqref="P42">
    <cfRule type="cellIs" dxfId="4" priority="5" operator="equal">
      <formula>"NG"</formula>
    </cfRule>
  </conditionalFormatting>
  <conditionalFormatting sqref="S42">
    <cfRule type="cellIs" dxfId="3" priority="6" operator="equal">
      <formula>"NG"</formula>
    </cfRule>
  </conditionalFormatting>
  <conditionalFormatting sqref="M41">
    <cfRule type="cellIs" dxfId="2" priority="7" operator="equal">
      <formula>"NG"</formula>
    </cfRule>
  </conditionalFormatting>
  <conditionalFormatting sqref="P41">
    <cfRule type="cellIs" dxfId="1" priority="8" operator="equal">
      <formula>"NG"</formula>
    </cfRule>
  </conditionalFormatting>
  <conditionalFormatting sqref="S41">
    <cfRule type="cellIs" dxfId="0" priority="9" operator="equal">
      <formula>"NG"</formula>
    </cfRule>
  </conditionalFormatting>
  <dataValidations disablePrompts="1" count="1">
    <dataValidation type="list" allowBlank="1" showErrorMessage="1" sqref="M11:M29 J11:J29 S11:S29 P11:P29 J31:J42 S31:S42 P31:P42 M31:M42"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defaultColWidth="12.6640625" defaultRowHeight="15" customHeight="1"/>
  <cols>
    <col min="1" max="26" width="7.6640625" customWidth="1"/>
  </cols>
  <sheetData>
    <row r="1" spans="2:2" ht="18" customHeight="1"/>
    <row r="2" spans="2:2" ht="18" customHeight="1">
      <c r="B2" s="52" t="s">
        <v>28</v>
      </c>
    </row>
    <row r="3" spans="2:2" ht="18" customHeight="1">
      <c r="B3" s="52" t="s">
        <v>12</v>
      </c>
    </row>
    <row r="4" spans="2:2" ht="18" customHeight="1">
      <c r="B4" s="52"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masahiro.ito</cp:lastModifiedBy>
  <dcterms:created xsi:type="dcterms:W3CDTF">2018-03-29T06:49:47Z</dcterms:created>
  <dcterms:modified xsi:type="dcterms:W3CDTF">2021-01-14T12:22:09Z</dcterms:modified>
</cp:coreProperties>
</file>