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actually_useful\Admittance changing\"/>
    </mc:Choice>
  </mc:AlternateContent>
  <xr:revisionPtr revIDLastSave="0" documentId="13_ncr:1_{1327F5D3-0EE6-41C0-BA3D-26DF149D0DCD}" xr6:coauthVersionLast="47" xr6:coauthVersionMax="47" xr10:uidLastSave="{00000000-0000-0000-0000-000000000000}"/>
  <bookViews>
    <workbookView xWindow="-120" yWindow="-120" windowWidth="37425" windowHeight="21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4" i="1" l="1"/>
  <c r="E10" i="1"/>
  <c r="F4" i="1" s="1"/>
  <c r="I122" i="1"/>
  <c r="I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4" i="1"/>
  <c r="E3" i="1"/>
  <c r="E4" i="1"/>
  <c r="E5" i="1"/>
  <c r="E6" i="1"/>
  <c r="F2" i="1" s="1"/>
  <c r="E7" i="1"/>
  <c r="F3" i="1" s="1"/>
  <c r="E8" i="1"/>
  <c r="E9" i="1"/>
  <c r="E11" i="1"/>
  <c r="F5" i="1" s="1"/>
  <c r="E12" i="1"/>
  <c r="F6" i="1" s="1"/>
  <c r="E13" i="1"/>
  <c r="F7" i="1" s="1"/>
  <c r="E14" i="1"/>
  <c r="F8" i="1" s="1"/>
  <c r="E15" i="1"/>
  <c r="F9" i="1" s="1"/>
  <c r="E16" i="1"/>
  <c r="F10" i="1" s="1"/>
  <c r="E17" i="1"/>
  <c r="F11" i="1" s="1"/>
  <c r="E18" i="1"/>
  <c r="F12" i="1" s="1"/>
  <c r="E19" i="1"/>
  <c r="F13" i="1" s="1"/>
  <c r="E20" i="1"/>
  <c r="F14" i="1" s="1"/>
  <c r="E21" i="1"/>
  <c r="F15" i="1" s="1"/>
  <c r="E22" i="1"/>
  <c r="F16" i="1" s="1"/>
  <c r="E23" i="1"/>
  <c r="F17" i="1" s="1"/>
  <c r="E24" i="1"/>
  <c r="F18" i="1" s="1"/>
  <c r="E25" i="1"/>
  <c r="F19" i="1" s="1"/>
  <c r="E26" i="1"/>
  <c r="F20" i="1" s="1"/>
  <c r="E27" i="1"/>
  <c r="F21" i="1" s="1"/>
  <c r="E28" i="1"/>
  <c r="F22" i="1" s="1"/>
  <c r="E29" i="1"/>
  <c r="F23" i="1" s="1"/>
  <c r="E30" i="1"/>
  <c r="F24" i="1" s="1"/>
  <c r="E31" i="1"/>
  <c r="F25" i="1" s="1"/>
  <c r="E32" i="1"/>
  <c r="F26" i="1" s="1"/>
  <c r="E33" i="1"/>
  <c r="F27" i="1" s="1"/>
  <c r="E34" i="1"/>
  <c r="F28" i="1" s="1"/>
  <c r="E35" i="1"/>
  <c r="F29" i="1" s="1"/>
  <c r="E36" i="1"/>
  <c r="F30" i="1" s="1"/>
  <c r="E37" i="1"/>
  <c r="F31" i="1" s="1"/>
  <c r="E38" i="1"/>
  <c r="F32" i="1" s="1"/>
  <c r="E39" i="1"/>
  <c r="F33" i="1" s="1"/>
  <c r="E40" i="1"/>
  <c r="F34" i="1" s="1"/>
  <c r="E41" i="1"/>
  <c r="F35" i="1" s="1"/>
  <c r="E42" i="1"/>
  <c r="F36" i="1" s="1"/>
  <c r="E43" i="1"/>
  <c r="F37" i="1" s="1"/>
  <c r="E44" i="1"/>
  <c r="F38" i="1" s="1"/>
  <c r="E45" i="1"/>
  <c r="F39" i="1" s="1"/>
  <c r="E46" i="1"/>
  <c r="F40" i="1" s="1"/>
  <c r="E47" i="1"/>
  <c r="F41" i="1" s="1"/>
  <c r="E48" i="1"/>
  <c r="F42" i="1" s="1"/>
  <c r="E49" i="1"/>
  <c r="F43" i="1" s="1"/>
  <c r="E50" i="1"/>
  <c r="F44" i="1" s="1"/>
  <c r="E51" i="1"/>
  <c r="F45" i="1" s="1"/>
  <c r="E52" i="1"/>
  <c r="F46" i="1" s="1"/>
  <c r="E53" i="1"/>
  <c r="F47" i="1" s="1"/>
  <c r="E54" i="1"/>
  <c r="F48" i="1" s="1"/>
  <c r="E55" i="1"/>
  <c r="F49" i="1" s="1"/>
  <c r="E56" i="1"/>
  <c r="F50" i="1" s="1"/>
  <c r="E57" i="1"/>
  <c r="F51" i="1" s="1"/>
  <c r="E58" i="1"/>
  <c r="F52" i="1" s="1"/>
  <c r="E59" i="1"/>
  <c r="F53" i="1" s="1"/>
  <c r="E60" i="1"/>
  <c r="F54" i="1" s="1"/>
  <c r="E61" i="1"/>
  <c r="F55" i="1" s="1"/>
  <c r="E62" i="1"/>
  <c r="F56" i="1" s="1"/>
  <c r="E63" i="1"/>
  <c r="F57" i="1" s="1"/>
  <c r="E64" i="1"/>
  <c r="F58" i="1" s="1"/>
  <c r="E65" i="1"/>
  <c r="F59" i="1" s="1"/>
  <c r="E66" i="1"/>
  <c r="F60" i="1" s="1"/>
  <c r="E67" i="1"/>
  <c r="F61" i="1" s="1"/>
  <c r="E68" i="1"/>
  <c r="F62" i="1" s="1"/>
  <c r="E69" i="1"/>
  <c r="F63" i="1" s="1"/>
  <c r="E70" i="1"/>
  <c r="F64" i="1" s="1"/>
  <c r="E71" i="1"/>
  <c r="F65" i="1" s="1"/>
  <c r="E72" i="1"/>
  <c r="F66" i="1" s="1"/>
  <c r="E73" i="1"/>
  <c r="F67" i="1" s="1"/>
  <c r="E74" i="1"/>
  <c r="F68" i="1" s="1"/>
  <c r="E75" i="1"/>
  <c r="F69" i="1" s="1"/>
  <c r="E76" i="1"/>
  <c r="F70" i="1" s="1"/>
  <c r="E77" i="1"/>
  <c r="F71" i="1" s="1"/>
  <c r="E78" i="1"/>
  <c r="F72" i="1" s="1"/>
  <c r="E79" i="1"/>
  <c r="F73" i="1" s="1"/>
  <c r="E80" i="1"/>
  <c r="F74" i="1" s="1"/>
  <c r="E81" i="1"/>
  <c r="F75" i="1" s="1"/>
  <c r="E82" i="1"/>
  <c r="F76" i="1" s="1"/>
  <c r="E83" i="1"/>
  <c r="F77" i="1" s="1"/>
  <c r="E84" i="1"/>
  <c r="F78" i="1" s="1"/>
  <c r="E85" i="1"/>
  <c r="F79" i="1" s="1"/>
  <c r="E86" i="1"/>
  <c r="F80" i="1" s="1"/>
  <c r="E87" i="1"/>
  <c r="F81" i="1" s="1"/>
  <c r="E88" i="1"/>
  <c r="F82" i="1" s="1"/>
  <c r="E89" i="1"/>
  <c r="F83" i="1" s="1"/>
  <c r="E90" i="1"/>
  <c r="F84" i="1" s="1"/>
  <c r="E91" i="1"/>
  <c r="F85" i="1" s="1"/>
  <c r="E92" i="1"/>
  <c r="F86" i="1" s="1"/>
  <c r="E93" i="1"/>
  <c r="F87" i="1" s="1"/>
  <c r="E94" i="1"/>
  <c r="F88" i="1" s="1"/>
  <c r="E95" i="1"/>
  <c r="F89" i="1" s="1"/>
  <c r="E96" i="1"/>
  <c r="F90" i="1" s="1"/>
  <c r="E97" i="1"/>
  <c r="F91" i="1" s="1"/>
  <c r="E98" i="1"/>
  <c r="F92" i="1" s="1"/>
  <c r="E99" i="1"/>
  <c r="F93" i="1" s="1"/>
  <c r="E100" i="1"/>
  <c r="F94" i="1" s="1"/>
  <c r="E101" i="1"/>
  <c r="F95" i="1" s="1"/>
  <c r="E102" i="1"/>
  <c r="F96" i="1" s="1"/>
  <c r="E103" i="1"/>
  <c r="F97" i="1" s="1"/>
  <c r="E104" i="1"/>
  <c r="F98" i="1" s="1"/>
  <c r="E105" i="1"/>
  <c r="F99" i="1" s="1"/>
  <c r="E106" i="1"/>
  <c r="F100" i="1" s="1"/>
  <c r="E107" i="1"/>
  <c r="F101" i="1" s="1"/>
  <c r="E108" i="1"/>
  <c r="F102" i="1" s="1"/>
  <c r="E109" i="1"/>
  <c r="F103" i="1" s="1"/>
  <c r="E110" i="1"/>
  <c r="F104" i="1" s="1"/>
  <c r="E111" i="1"/>
  <c r="F105" i="1" s="1"/>
  <c r="E112" i="1"/>
  <c r="F106" i="1" s="1"/>
  <c r="E113" i="1"/>
  <c r="F107" i="1" s="1"/>
  <c r="E114" i="1"/>
  <c r="F108" i="1" s="1"/>
  <c r="E115" i="1"/>
  <c r="F109" i="1" s="1"/>
  <c r="E116" i="1"/>
  <c r="F110" i="1" s="1"/>
  <c r="E117" i="1"/>
  <c r="F111" i="1" s="1"/>
  <c r="E118" i="1"/>
  <c r="F112" i="1" s="1"/>
  <c r="E119" i="1"/>
  <c r="F113" i="1" s="1"/>
  <c r="E120" i="1"/>
  <c r="E121" i="1"/>
  <c r="F115" i="1" s="1"/>
  <c r="E122" i="1"/>
  <c r="F116" i="1" s="1"/>
  <c r="I203" i="1" s="1" a="1"/>
  <c r="I203" i="1" s="1"/>
  <c r="E123" i="1"/>
  <c r="F117" i="1" s="1"/>
  <c r="E124" i="1"/>
  <c r="F118" i="1" s="1"/>
  <c r="E125" i="1"/>
  <c r="F119" i="1" s="1"/>
  <c r="E126" i="1"/>
  <c r="F120" i="1" s="1"/>
  <c r="E127" i="1"/>
  <c r="F121" i="1" s="1"/>
  <c r="E128" i="1"/>
  <c r="F122" i="1" s="1"/>
  <c r="E129" i="1"/>
  <c r="F123" i="1" s="1"/>
  <c r="E130" i="1"/>
  <c r="F124" i="1" s="1"/>
  <c r="E131" i="1"/>
  <c r="F125" i="1" s="1"/>
  <c r="E132" i="1"/>
  <c r="F126" i="1" s="1"/>
  <c r="E133" i="1"/>
  <c r="F127" i="1" s="1"/>
  <c r="E134" i="1"/>
  <c r="F128" i="1" s="1"/>
  <c r="E135" i="1"/>
  <c r="F129" i="1" s="1"/>
  <c r="E136" i="1"/>
  <c r="F130" i="1" s="1"/>
  <c r="E137" i="1"/>
  <c r="F131" i="1" s="1"/>
  <c r="E138" i="1"/>
  <c r="F132" i="1" s="1"/>
  <c r="I235" i="1" s="1" a="1"/>
  <c r="I235" i="1" s="1"/>
  <c r="E139" i="1"/>
  <c r="F133" i="1" s="1"/>
  <c r="E140" i="1"/>
  <c r="F134" i="1" s="1"/>
  <c r="E141" i="1"/>
  <c r="F135" i="1" s="1"/>
  <c r="E142" i="1"/>
  <c r="F136" i="1" s="1"/>
  <c r="E143" i="1"/>
  <c r="F137" i="1" s="1"/>
  <c r="E144" i="1"/>
  <c r="F138" i="1" s="1"/>
  <c r="E145" i="1"/>
  <c r="F139" i="1" s="1"/>
  <c r="E146" i="1"/>
  <c r="F140" i="1" s="1"/>
  <c r="I251" i="1" s="1" a="1"/>
  <c r="I251" i="1" s="1"/>
  <c r="E147" i="1"/>
  <c r="F141" i="1" s="1"/>
  <c r="E148" i="1"/>
  <c r="F142" i="1" s="1"/>
  <c r="E149" i="1"/>
  <c r="F143" i="1" s="1"/>
  <c r="E150" i="1"/>
  <c r="F144" i="1" s="1"/>
  <c r="E151" i="1"/>
  <c r="F145" i="1" s="1"/>
  <c r="E152" i="1"/>
  <c r="F146" i="1" s="1"/>
  <c r="E153" i="1"/>
  <c r="F147" i="1" s="1"/>
  <c r="E154" i="1"/>
  <c r="F148" i="1" s="1"/>
  <c r="E155" i="1"/>
  <c r="F149" i="1" s="1"/>
  <c r="E156" i="1"/>
  <c r="F150" i="1" s="1"/>
  <c r="E157" i="1"/>
  <c r="F151" i="1" s="1"/>
  <c r="E158" i="1"/>
  <c r="F152" i="1" s="1"/>
  <c r="E159" i="1"/>
  <c r="F153" i="1" s="1"/>
  <c r="E160" i="1"/>
  <c r="F154" i="1" s="1"/>
  <c r="E161" i="1"/>
  <c r="F155" i="1" s="1"/>
  <c r="E162" i="1"/>
  <c r="F156" i="1" s="1"/>
  <c r="I283" i="1" s="1" a="1"/>
  <c r="I283" i="1" s="1"/>
  <c r="E163" i="1"/>
  <c r="F157" i="1" s="1"/>
  <c r="E164" i="1"/>
  <c r="F158" i="1" s="1"/>
  <c r="E165" i="1"/>
  <c r="F159" i="1" s="1"/>
  <c r="E166" i="1"/>
  <c r="F160" i="1" s="1"/>
  <c r="E167" i="1"/>
  <c r="F161" i="1" s="1"/>
  <c r="E168" i="1"/>
  <c r="F162" i="1" s="1"/>
  <c r="E169" i="1"/>
  <c r="F163" i="1" s="1"/>
  <c r="E170" i="1"/>
  <c r="F164" i="1" s="1"/>
  <c r="I299" i="1" s="1" a="1"/>
  <c r="I299" i="1" s="1"/>
  <c r="E171" i="1"/>
  <c r="F165" i="1" s="1"/>
  <c r="E172" i="1"/>
  <c r="F166" i="1" s="1"/>
  <c r="E173" i="1"/>
  <c r="F167" i="1" s="1"/>
  <c r="E174" i="1"/>
  <c r="F168" i="1" s="1"/>
  <c r="E175" i="1"/>
  <c r="F169" i="1" s="1"/>
  <c r="E176" i="1"/>
  <c r="F170" i="1" s="1"/>
  <c r="E177" i="1"/>
  <c r="F171" i="1" s="1"/>
  <c r="E178" i="1"/>
  <c r="F172" i="1" s="1"/>
  <c r="I315" i="1" s="1" a="1"/>
  <c r="I315" i="1" s="1"/>
  <c r="E179" i="1"/>
  <c r="F173" i="1" s="1"/>
  <c r="E180" i="1"/>
  <c r="F174" i="1" s="1"/>
  <c r="E181" i="1"/>
  <c r="F175" i="1" s="1"/>
  <c r="E182" i="1"/>
  <c r="F176" i="1" s="1"/>
  <c r="E183" i="1"/>
  <c r="F177" i="1" s="1"/>
  <c r="E184" i="1"/>
  <c r="F178" i="1" s="1"/>
  <c r="E185" i="1"/>
  <c r="F179" i="1" s="1"/>
  <c r="E186" i="1"/>
  <c r="F180" i="1" s="1"/>
  <c r="I331" i="1" s="1" a="1"/>
  <c r="I331" i="1" s="1"/>
  <c r="E187" i="1"/>
  <c r="F181" i="1" s="1"/>
  <c r="E188" i="1"/>
  <c r="F182" i="1" s="1"/>
  <c r="E189" i="1"/>
  <c r="F183" i="1" s="1"/>
  <c r="E190" i="1"/>
  <c r="F184" i="1" s="1"/>
  <c r="E191" i="1"/>
  <c r="F185" i="1" s="1"/>
  <c r="E192" i="1"/>
  <c r="F186" i="1" s="1"/>
  <c r="E193" i="1"/>
  <c r="F187" i="1" s="1"/>
  <c r="E194" i="1"/>
  <c r="F188" i="1" s="1"/>
  <c r="E195" i="1"/>
  <c r="F189" i="1" s="1"/>
  <c r="E196" i="1"/>
  <c r="F190" i="1" s="1"/>
  <c r="E197" i="1"/>
  <c r="F191" i="1" s="1"/>
  <c r="E198" i="1"/>
  <c r="F192" i="1" s="1"/>
  <c r="E199" i="1"/>
  <c r="F193" i="1" s="1"/>
  <c r="E200" i="1"/>
  <c r="F194" i="1" s="1"/>
  <c r="E201" i="1"/>
  <c r="F195" i="1" s="1"/>
  <c r="E202" i="1"/>
  <c r="F196" i="1" s="1"/>
  <c r="E203" i="1"/>
  <c r="F197" i="1" s="1"/>
  <c r="E204" i="1"/>
  <c r="F198" i="1" s="1"/>
  <c r="E205" i="1"/>
  <c r="F199" i="1" s="1"/>
  <c r="E206" i="1"/>
  <c r="F200" i="1" s="1"/>
  <c r="E207" i="1"/>
  <c r="F201" i="1" s="1"/>
  <c r="E208" i="1"/>
  <c r="F202" i="1" s="1"/>
  <c r="E209" i="1"/>
  <c r="F203" i="1" s="1"/>
  <c r="E210" i="1"/>
  <c r="F204" i="1" s="1"/>
  <c r="I402" i="1" s="1" a="1"/>
  <c r="I402" i="1" s="1"/>
  <c r="E211" i="1"/>
  <c r="F205" i="1" s="1"/>
  <c r="E212" i="1"/>
  <c r="F206" i="1" s="1"/>
  <c r="E213" i="1"/>
  <c r="F207" i="1" s="1"/>
  <c r="E214" i="1"/>
  <c r="F208" i="1" s="1"/>
  <c r="E215" i="1"/>
  <c r="F209" i="1" s="1"/>
  <c r="E216" i="1"/>
  <c r="F210" i="1" s="1"/>
  <c r="E217" i="1"/>
  <c r="F211" i="1" s="1"/>
  <c r="E218" i="1"/>
  <c r="F212" i="1" s="1"/>
  <c r="E219" i="1"/>
  <c r="F213" i="1" s="1"/>
  <c r="E220" i="1"/>
  <c r="F214" i="1" s="1"/>
  <c r="E221" i="1"/>
  <c r="F215" i="1" s="1"/>
  <c r="E222" i="1"/>
  <c r="F216" i="1" s="1"/>
  <c r="E223" i="1"/>
  <c r="F217" i="1" s="1"/>
  <c r="E224" i="1"/>
  <c r="F218" i="1" s="1"/>
  <c r="E225" i="1"/>
  <c r="F219" i="1" s="1"/>
  <c r="E226" i="1"/>
  <c r="F220" i="1" s="1"/>
  <c r="E227" i="1"/>
  <c r="F221" i="1" s="1"/>
  <c r="E228" i="1"/>
  <c r="F222" i="1" s="1"/>
  <c r="E229" i="1"/>
  <c r="F223" i="1" s="1"/>
  <c r="E230" i="1"/>
  <c r="F224" i="1" s="1"/>
  <c r="E231" i="1"/>
  <c r="F225" i="1" s="1"/>
  <c r="E232" i="1"/>
  <c r="F226" i="1" s="1"/>
  <c r="E233" i="1"/>
  <c r="F227" i="1" s="1"/>
  <c r="E234" i="1"/>
  <c r="F228" i="1" s="1"/>
  <c r="E235" i="1"/>
  <c r="F229" i="1" s="1"/>
  <c r="E236" i="1"/>
  <c r="F230" i="1" s="1"/>
  <c r="E237" i="1"/>
  <c r="F231" i="1" s="1"/>
  <c r="E238" i="1"/>
  <c r="F232" i="1" s="1"/>
  <c r="E239" i="1"/>
  <c r="F233" i="1" s="1"/>
  <c r="E240" i="1"/>
  <c r="F234" i="1" s="1"/>
  <c r="E241" i="1"/>
  <c r="F235" i="1" s="1"/>
  <c r="E242" i="1"/>
  <c r="F236" i="1" s="1"/>
  <c r="E243" i="1"/>
  <c r="F237" i="1" s="1"/>
  <c r="E244" i="1"/>
  <c r="F238" i="1" s="1"/>
  <c r="E245" i="1"/>
  <c r="F239" i="1" s="1"/>
  <c r="E246" i="1"/>
  <c r="F240" i="1" s="1"/>
  <c r="E247" i="1"/>
  <c r="F241" i="1" s="1"/>
  <c r="E248" i="1"/>
  <c r="F242" i="1" s="1"/>
  <c r="E249" i="1"/>
  <c r="F243" i="1" s="1"/>
  <c r="E250" i="1"/>
  <c r="F244" i="1" s="1"/>
  <c r="I523" i="1" s="1" a="1"/>
  <c r="I523" i="1" s="1"/>
  <c r="E251" i="1"/>
  <c r="F245" i="1" s="1"/>
  <c r="E252" i="1"/>
  <c r="F246" i="1" s="1"/>
  <c r="E253" i="1"/>
  <c r="F247" i="1" s="1"/>
  <c r="E254" i="1"/>
  <c r="F248" i="1" s="1"/>
  <c r="E255" i="1"/>
  <c r="F249" i="1" s="1"/>
  <c r="E256" i="1"/>
  <c r="F250" i="1" s="1"/>
  <c r="E257" i="1"/>
  <c r="F251" i="1" s="1"/>
  <c r="E258" i="1"/>
  <c r="F252" i="1" s="1"/>
  <c r="I546" i="1" s="1" a="1"/>
  <c r="I546" i="1" s="1"/>
  <c r="E259" i="1"/>
  <c r="F253" i="1" s="1"/>
  <c r="E260" i="1"/>
  <c r="F254" i="1" s="1"/>
  <c r="E261" i="1"/>
  <c r="F255" i="1" s="1"/>
  <c r="E262" i="1"/>
  <c r="F256" i="1" s="1"/>
  <c r="E263" i="1"/>
  <c r="F257" i="1" s="1"/>
  <c r="E264" i="1"/>
  <c r="F258" i="1" s="1"/>
  <c r="E265" i="1"/>
  <c r="F259" i="1" s="1"/>
  <c r="E266" i="1"/>
  <c r="F260" i="1" s="1"/>
  <c r="E267" i="1"/>
  <c r="F261" i="1" s="1"/>
  <c r="E268" i="1"/>
  <c r="F262" i="1" s="1"/>
  <c r="E269" i="1"/>
  <c r="F263" i="1" s="1"/>
  <c r="E270" i="1"/>
  <c r="F264" i="1" s="1"/>
  <c r="E271" i="1"/>
  <c r="F265" i="1" s="1"/>
  <c r="E272" i="1"/>
  <c r="F266" i="1" s="1"/>
  <c r="E273" i="1"/>
  <c r="F267" i="1" s="1"/>
  <c r="E274" i="1"/>
  <c r="F268" i="1" s="1"/>
  <c r="I594" i="1" s="1" a="1"/>
  <c r="I594" i="1" s="1"/>
  <c r="E275" i="1"/>
  <c r="F269" i="1" s="1"/>
  <c r="E276" i="1"/>
  <c r="F270" i="1" s="1"/>
  <c r="E277" i="1"/>
  <c r="F271" i="1" s="1"/>
  <c r="E278" i="1"/>
  <c r="F272" i="1" s="1"/>
  <c r="E279" i="1"/>
  <c r="F273" i="1" s="1"/>
  <c r="E280" i="1"/>
  <c r="F274" i="1" s="1"/>
  <c r="E281" i="1"/>
  <c r="F275" i="1" s="1"/>
  <c r="E282" i="1"/>
  <c r="F276" i="1" s="1"/>
  <c r="E283" i="1"/>
  <c r="F277" i="1" s="1"/>
  <c r="E284" i="1"/>
  <c r="F278" i="1" s="1"/>
  <c r="E285" i="1"/>
  <c r="F279" i="1" s="1"/>
  <c r="E286" i="1"/>
  <c r="F280" i="1" s="1"/>
  <c r="E287" i="1"/>
  <c r="F281" i="1" s="1"/>
  <c r="E288" i="1"/>
  <c r="F282" i="1" s="1"/>
  <c r="E289" i="1"/>
  <c r="F283" i="1" s="1"/>
  <c r="E290" i="1"/>
  <c r="F284" i="1" s="1"/>
  <c r="E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I598" i="1" l="1" a="1"/>
  <c r="I598" i="1" s="1"/>
  <c r="I551" i="1" a="1"/>
  <c r="I551" i="1" s="1"/>
  <c r="I479" i="1" a="1"/>
  <c r="I479" i="1" s="1"/>
  <c r="I431" i="1" a="1"/>
  <c r="I431" i="1" s="1"/>
  <c r="I406" i="1" a="1"/>
  <c r="I406" i="1" s="1"/>
  <c r="I359" i="1" a="1"/>
  <c r="I359" i="1" s="1"/>
  <c r="I334" i="1" a="1"/>
  <c r="I334" i="1" s="1"/>
  <c r="I317" i="1" a="1"/>
  <c r="I317" i="1" s="1"/>
  <c r="I301" i="1" a="1"/>
  <c r="I301" i="1" s="1"/>
  <c r="I285" i="1" a="1"/>
  <c r="I285" i="1" s="1"/>
  <c r="I269" i="1" a="1"/>
  <c r="I269" i="1" s="1"/>
  <c r="I253" i="1" a="1"/>
  <c r="I253" i="1" s="1"/>
  <c r="I237" i="1" a="1"/>
  <c r="I237" i="1" s="1"/>
  <c r="I221" i="1" a="1"/>
  <c r="I221" i="1" s="1"/>
  <c r="I206" i="1" a="1"/>
  <c r="I206" i="1" s="1"/>
  <c r="I556" i="1" a="1"/>
  <c r="I556" i="1" s="1"/>
  <c r="I508" i="1" a="1"/>
  <c r="I508" i="1" s="1"/>
  <c r="I484" i="1" a="1"/>
  <c r="I484" i="1" s="1"/>
  <c r="I437" i="1" a="1"/>
  <c r="I437" i="1" s="1"/>
  <c r="I603" i="1" a="1"/>
  <c r="I603" i="1" s="1"/>
  <c r="I579" i="1" a="1"/>
  <c r="I579" i="1" s="1"/>
  <c r="I531" i="1" a="1"/>
  <c r="I531" i="1" s="1"/>
  <c r="I459" i="1" a="1"/>
  <c r="I459" i="1" s="1"/>
  <c r="I411" i="1" a="1"/>
  <c r="I411" i="1" s="1"/>
  <c r="I387" i="1" a="1"/>
  <c r="I387" i="1" s="1"/>
  <c r="I573" i="1" a="1"/>
  <c r="I573" i="1" s="1"/>
  <c r="I525" i="1" a="1"/>
  <c r="I525" i="1" s="1"/>
  <c r="I501" i="1" a="1"/>
  <c r="I501" i="1" s="1"/>
  <c r="I453" i="1" a="1"/>
  <c r="I453" i="1" s="1"/>
  <c r="I381" i="1" a="1"/>
  <c r="I381" i="1" s="1"/>
  <c r="I499" i="1" a="1"/>
  <c r="I499" i="1" s="1"/>
  <c r="I451" i="1" a="1"/>
  <c r="I451" i="1" s="1"/>
  <c r="I426" i="1" a="1"/>
  <c r="I426" i="1" s="1"/>
  <c r="I354" i="1" a="1"/>
  <c r="I354" i="1" s="1"/>
  <c r="I474" i="1" a="1"/>
  <c r="I474" i="1" s="1"/>
  <c r="I561" i="1" a="1"/>
  <c r="I561" i="1" s="1"/>
  <c r="I441" i="1" a="1"/>
  <c r="I441" i="1" s="1"/>
  <c r="I345" i="1" a="1"/>
  <c r="I345" i="1" s="1"/>
  <c r="I537" i="1" a="1"/>
  <c r="I537" i="1" s="1"/>
  <c r="I489" i="1" a="1"/>
  <c r="I489" i="1" s="1"/>
  <c r="I417" i="1" a="1"/>
  <c r="I417" i="1" s="1"/>
  <c r="I369" i="1" a="1"/>
  <c r="I369" i="1" s="1"/>
  <c r="I364" i="1" a="1"/>
  <c r="I364" i="1" s="1"/>
  <c r="I337" i="1" a="1"/>
  <c r="I337" i="1" s="1"/>
  <c r="I321" i="1" a="1"/>
  <c r="I321" i="1" s="1"/>
  <c r="I306" i="1" a="1"/>
  <c r="I306" i="1" s="1"/>
  <c r="I273" i="1" a="1"/>
  <c r="I273" i="1" s="1"/>
  <c r="I257" i="1" a="1"/>
  <c r="I257" i="1" s="1"/>
  <c r="I241" i="1" a="1"/>
  <c r="I241" i="1" s="1"/>
  <c r="I226" i="1" a="1"/>
  <c r="I226" i="1" s="1"/>
  <c r="I209" i="1" a="1"/>
  <c r="I209" i="1" s="1"/>
  <c r="I351" i="1" a="1"/>
  <c r="I351" i="1" s="1"/>
  <c r="I466" i="1" a="1"/>
  <c r="I466" i="1" s="1"/>
  <c r="I325" i="1" a="1"/>
  <c r="I325" i="1" s="1"/>
  <c r="I293" i="1" a="1"/>
  <c r="I293" i="1" s="1"/>
  <c r="I277" i="1" a="1"/>
  <c r="I277" i="1" s="1"/>
  <c r="I261" i="1" a="1"/>
  <c r="I261" i="1" s="1"/>
  <c r="I229" i="1" a="1"/>
  <c r="I229" i="1" s="1"/>
  <c r="I208" i="1" a="1"/>
  <c r="I208" i="1" s="1"/>
  <c r="I472" i="1" a="1"/>
  <c r="I472" i="1" s="1"/>
  <c r="I587" i="1" a="1"/>
  <c r="I587" i="1" s="1"/>
  <c r="I310" i="1" a="1"/>
  <c r="I310" i="1" s="1"/>
  <c r="I246" i="1" a="1"/>
  <c r="I246" i="1" s="1"/>
  <c r="I214" i="1" a="1"/>
  <c r="I214" i="1" s="1"/>
  <c r="I198" i="1" a="1"/>
  <c r="I198" i="1" s="1"/>
  <c r="I395" i="1" a="1"/>
  <c r="I395" i="1" s="1"/>
  <c r="I572" i="1" a="1"/>
  <c r="I572" i="1" s="1"/>
  <c r="I380" i="1" a="1"/>
  <c r="I380" i="1" s="1"/>
  <c r="I220" i="1" a="1"/>
  <c r="I220" i="1" s="1"/>
  <c r="I268" i="1" a="1"/>
  <c r="I268" i="1" s="1"/>
  <c r="I305" i="1" a="1"/>
  <c r="I305" i="1" s="1"/>
  <c r="I274" i="1" a="1"/>
  <c r="I274" i="1" s="1"/>
  <c r="I500" i="1" a="1"/>
  <c r="I500" i="1" s="1"/>
  <c r="I341" i="1" a="1"/>
  <c r="I341" i="1" s="1"/>
  <c r="I498" i="1" a="1"/>
  <c r="I498" i="1" s="1"/>
  <c r="I575" i="1" a="1"/>
  <c r="I575" i="1" s="1"/>
  <c r="I455" i="1" a="1"/>
  <c r="I455" i="1" s="1"/>
  <c r="I238" i="1" a="1"/>
  <c r="I238" i="1" s="1"/>
  <c r="I202" i="1" a="1"/>
  <c r="I202" i="1" s="1"/>
  <c r="I233" i="1" a="1"/>
  <c r="I233" i="1" s="1"/>
  <c r="I265" i="1" a="1"/>
  <c r="I265" i="1" s="1"/>
  <c r="I588" i="1" a="1"/>
  <c r="I588" i="1" s="1"/>
  <c r="I565" i="1" a="1"/>
  <c r="I565" i="1" s="1"/>
  <c r="I541" i="1" a="1"/>
  <c r="I541" i="1" s="1"/>
  <c r="I516" i="1" a="1"/>
  <c r="I516" i="1" s="1"/>
  <c r="I492" i="1" a="1"/>
  <c r="I492" i="1" s="1"/>
  <c r="I468" i="1" a="1"/>
  <c r="I468" i="1" s="1"/>
  <c r="I444" i="1" a="1"/>
  <c r="I444" i="1" s="1"/>
  <c r="I420" i="1" a="1"/>
  <c r="I420" i="1" s="1"/>
  <c r="I396" i="1" a="1"/>
  <c r="I396" i="1" s="1"/>
  <c r="I373" i="1" a="1"/>
  <c r="I373" i="1" s="1"/>
  <c r="I349" i="1" a="1"/>
  <c r="I349" i="1" s="1"/>
  <c r="I327" i="1" a="1"/>
  <c r="I327" i="1" s="1"/>
  <c r="I311" i="1" a="1"/>
  <c r="I311" i="1" s="1"/>
  <c r="I295" i="1" a="1"/>
  <c r="I295" i="1" s="1"/>
  <c r="I279" i="1" a="1"/>
  <c r="I279" i="1" s="1"/>
  <c r="I263" i="1" a="1"/>
  <c r="I263" i="1" s="1"/>
  <c r="I247" i="1" a="1"/>
  <c r="I247" i="1" s="1"/>
  <c r="I231" i="1" a="1"/>
  <c r="I231" i="1" s="1"/>
  <c r="I215" i="1" a="1"/>
  <c r="I215" i="1" s="1"/>
  <c r="I199" i="1" a="1"/>
  <c r="I199" i="1" s="1"/>
  <c r="I465" i="1" a="1"/>
  <c r="I465" i="1" s="1"/>
  <c r="I495" i="1" a="1"/>
  <c r="I495" i="1" s="1"/>
  <c r="I298" i="1" a="1"/>
  <c r="I298" i="1" s="1"/>
  <c r="I236" i="1" a="1"/>
  <c r="I236" i="1" s="1"/>
  <c r="I375" i="1" a="1"/>
  <c r="I375" i="1" s="1"/>
  <c r="I582" i="1" a="1"/>
  <c r="I582" i="1" s="1"/>
  <c r="I559" i="1" a="1"/>
  <c r="I559" i="1" s="1"/>
  <c r="I536" i="1" a="1"/>
  <c r="I536" i="1" s="1"/>
  <c r="I510" i="1" a="1"/>
  <c r="I510" i="1" s="1"/>
  <c r="I487" i="1" a="1"/>
  <c r="I487" i="1" s="1"/>
  <c r="I462" i="1" a="1"/>
  <c r="I462" i="1" s="1"/>
  <c r="I438" i="1" a="1"/>
  <c r="I438" i="1" s="1"/>
  <c r="I415" i="1" a="1"/>
  <c r="I415" i="1" s="1"/>
  <c r="I390" i="1" a="1"/>
  <c r="I390" i="1" s="1"/>
  <c r="I367" i="1" a="1"/>
  <c r="I367" i="1" s="1"/>
  <c r="I323" i="1" a="1"/>
  <c r="I323" i="1" s="1"/>
  <c r="I307" i="1" a="1"/>
  <c r="I307" i="1" s="1"/>
  <c r="I291" i="1" a="1"/>
  <c r="I291" i="1" s="1"/>
  <c r="I259" i="1" a="1"/>
  <c r="I259" i="1" s="1"/>
  <c r="I244" i="1" a="1"/>
  <c r="I244" i="1" s="1"/>
  <c r="I227" i="1" a="1"/>
  <c r="I227" i="1" s="1"/>
  <c r="I211" i="1" a="1"/>
  <c r="I211" i="1" s="1"/>
  <c r="I583" i="1" a="1"/>
  <c r="I583" i="1" s="1"/>
  <c r="I419" i="1" a="1"/>
  <c r="I419" i="1" s="1"/>
  <c r="I313" i="1" a="1"/>
  <c r="I313" i="1" s="1"/>
  <c r="I324" i="1" a="1"/>
  <c r="I324" i="1" s="1"/>
  <c r="I412" i="1" a="1"/>
  <c r="I412" i="1" s="1"/>
  <c r="I447" i="1" a="1"/>
  <c r="I447" i="1" s="1"/>
  <c r="I576" i="1" a="1"/>
  <c r="I576" i="1" s="1"/>
  <c r="I552" i="1" a="1"/>
  <c r="I552" i="1" s="1"/>
  <c r="I530" i="1" a="1"/>
  <c r="I530" i="1" s="1"/>
  <c r="I504" i="1" a="1"/>
  <c r="I504" i="1" s="1"/>
  <c r="I480" i="1" a="1"/>
  <c r="I480" i="1" s="1"/>
  <c r="I456" i="1" a="1"/>
  <c r="I456" i="1" s="1"/>
  <c r="I408" i="1" a="1"/>
  <c r="I408" i="1" s="1"/>
  <c r="I384" i="1" a="1"/>
  <c r="I384" i="1" s="1"/>
  <c r="I360" i="1" a="1"/>
  <c r="I360" i="1" s="1"/>
  <c r="I336" i="1" a="1"/>
  <c r="I336" i="1" s="1"/>
  <c r="I319" i="1" a="1"/>
  <c r="I319" i="1" s="1"/>
  <c r="I303" i="1" a="1"/>
  <c r="I303" i="1" s="1"/>
  <c r="I287" i="1" a="1"/>
  <c r="I287" i="1" s="1"/>
  <c r="I271" i="1" a="1"/>
  <c r="I271" i="1" s="1"/>
  <c r="I256" i="1" a="1"/>
  <c r="I256" i="1" s="1"/>
  <c r="I239" i="1" a="1"/>
  <c r="I239" i="1" s="1"/>
  <c r="I318" i="1" a="1"/>
  <c r="I318" i="1" s="1"/>
  <c r="I547" i="1" a="1"/>
  <c r="I547" i="1" s="1"/>
  <c r="I407" i="1" a="1"/>
  <c r="I407" i="1" s="1"/>
  <c r="I568" i="1" a="1"/>
  <c r="I568" i="1" s="1"/>
  <c r="I316" i="1" a="1"/>
  <c r="I316" i="1" s="1"/>
  <c r="I507" i="1" a="1"/>
  <c r="I507" i="1" s="1"/>
  <c r="I275" i="1" a="1"/>
  <c r="I275" i="1" s="1"/>
  <c r="I276" i="1" a="1"/>
  <c r="I276" i="1" s="1"/>
  <c r="I515" i="1" a="1"/>
  <c r="I515" i="1" s="1"/>
  <c r="I514" i="1" a="1"/>
  <c r="I514" i="1" s="1"/>
  <c r="I232" i="1" a="1"/>
  <c r="I232" i="1" s="1"/>
  <c r="I571" i="1" a="1"/>
  <c r="I571" i="1" s="1"/>
  <c r="I535" i="1" a="1"/>
  <c r="I535" i="1" s="1"/>
  <c r="I494" i="1" a="1"/>
  <c r="I494" i="1" s="1"/>
  <c r="I450" i="1" a="1"/>
  <c r="I450" i="1" s="1"/>
  <c r="I366" i="1" a="1"/>
  <c r="I366" i="1" s="1"/>
  <c r="I312" i="1" a="1"/>
  <c r="I312" i="1" s="1"/>
  <c r="I270" i="1" a="1"/>
  <c r="I270" i="1" s="1"/>
  <c r="I219" i="1" a="1"/>
  <c r="I219" i="1" s="1"/>
  <c r="I564" i="1" a="1"/>
  <c r="I564" i="1" s="1"/>
  <c r="I533" i="1" a="1"/>
  <c r="I533" i="1" s="1"/>
  <c r="I491" i="1" a="1"/>
  <c r="I491" i="1" s="1"/>
  <c r="I443" i="1" a="1"/>
  <c r="I443" i="1" s="1"/>
  <c r="I405" i="1" a="1"/>
  <c r="I405" i="1" s="1"/>
  <c r="I363" i="1" a="1"/>
  <c r="I363" i="1" s="1"/>
  <c r="I540" i="1" a="1"/>
  <c r="I540" i="1" s="1"/>
  <c r="I309" i="1" a="1"/>
  <c r="I309" i="1" s="1"/>
  <c r="I267" i="1" a="1"/>
  <c r="I267" i="1" s="1"/>
  <c r="I213" i="1" a="1"/>
  <c r="I213" i="1" s="1"/>
  <c r="I562" i="1" a="1"/>
  <c r="I562" i="1" s="1"/>
  <c r="I522" i="1" a="1"/>
  <c r="I522" i="1" s="1"/>
  <c r="I486" i="1" a="1"/>
  <c r="I486" i="1" s="1"/>
  <c r="I440" i="1" a="1"/>
  <c r="I440" i="1" s="1"/>
  <c r="I394" i="1" a="1"/>
  <c r="I394" i="1" s="1"/>
  <c r="I358" i="1" a="1"/>
  <c r="I358" i="1" s="1"/>
  <c r="I280" i="1" a="1"/>
  <c r="I280" i="1" s="1"/>
  <c r="I372" i="1" a="1"/>
  <c r="I372" i="1" s="1"/>
  <c r="I200" i="1" a="1"/>
  <c r="I200" i="1" s="1"/>
  <c r="I262" i="1" a="1"/>
  <c r="I262" i="1" s="1"/>
  <c r="I205" i="1" a="1"/>
  <c r="I205" i="1" s="1"/>
  <c r="I558" i="1" a="1"/>
  <c r="I558" i="1" s="1"/>
  <c r="I483" i="1" a="1"/>
  <c r="I483" i="1" s="1"/>
  <c r="I436" i="1" a="1"/>
  <c r="I436" i="1" s="1"/>
  <c r="I391" i="1" a="1"/>
  <c r="I391" i="1" s="1"/>
  <c r="I355" i="1" a="1"/>
  <c r="I355" i="1" s="1"/>
  <c r="I370" i="1" a="1"/>
  <c r="I370" i="1" s="1"/>
  <c r="I333" i="1" a="1"/>
  <c r="I333" i="1" s="1"/>
  <c r="I302" i="1" a="1"/>
  <c r="I302" i="1" s="1"/>
  <c r="I252" i="1" a="1"/>
  <c r="I252" i="1" s="1"/>
  <c r="I597" i="1" a="1"/>
  <c r="I597" i="1" s="1"/>
  <c r="I555" i="1" a="1"/>
  <c r="I555" i="1" s="1"/>
  <c r="I511" i="1" a="1"/>
  <c r="I511" i="1" s="1"/>
  <c r="I476" i="1" a="1"/>
  <c r="I476" i="1" s="1"/>
  <c r="I427" i="1" a="1"/>
  <c r="I427" i="1" s="1"/>
  <c r="I383" i="1" a="1"/>
  <c r="I383" i="1" s="1"/>
  <c r="I348" i="1" a="1"/>
  <c r="I348" i="1" s="1"/>
  <c r="I328" i="1" a="1"/>
  <c r="I328" i="1" s="1"/>
  <c r="I294" i="1" a="1"/>
  <c r="I294" i="1" s="1"/>
  <c r="I243" i="1" a="1"/>
  <c r="I243" i="1" s="1"/>
  <c r="I586" i="1" a="1"/>
  <c r="I586" i="1" s="1"/>
  <c r="I550" i="1" a="1"/>
  <c r="I550" i="1" s="1"/>
  <c r="I469" i="1" a="1"/>
  <c r="I469" i="1" s="1"/>
  <c r="I422" i="1" a="1"/>
  <c r="I422" i="1" s="1"/>
  <c r="I379" i="1" a="1"/>
  <c r="I379" i="1" s="1"/>
  <c r="I543" i="1" a="1"/>
  <c r="I543" i="1" s="1"/>
  <c r="I544" i="1" a="1"/>
  <c r="I544" i="1" s="1"/>
  <c r="I545" i="1" a="1"/>
  <c r="I545" i="1" s="1"/>
  <c r="I519" i="1" a="1"/>
  <c r="I519" i="1" s="1"/>
  <c r="I520" i="1" a="1"/>
  <c r="I520" i="1" s="1"/>
  <c r="I521" i="1" a="1"/>
  <c r="I521" i="1" s="1"/>
  <c r="I423" i="1" a="1"/>
  <c r="I423" i="1" s="1"/>
  <c r="I424" i="1" a="1"/>
  <c r="I424" i="1" s="1"/>
  <c r="I425" i="1" a="1"/>
  <c r="I425" i="1" s="1"/>
  <c r="I344" i="1" a="1"/>
  <c r="I344" i="1" s="1"/>
  <c r="I342" i="1" a="1"/>
  <c r="I342" i="1" s="1"/>
  <c r="I343" i="1" a="1"/>
  <c r="I343" i="1" s="1"/>
  <c r="I591" i="1" a="1"/>
  <c r="I591" i="1" s="1"/>
  <c r="I592" i="1" a="1"/>
  <c r="I592" i="1" s="1"/>
  <c r="I593" i="1" a="1"/>
  <c r="I593" i="1" s="1"/>
  <c r="I399" i="1" a="1"/>
  <c r="I399" i="1" s="1"/>
  <c r="I400" i="1" a="1"/>
  <c r="I400" i="1" s="1"/>
  <c r="I401" i="1" a="1"/>
  <c r="I401" i="1" s="1"/>
  <c r="I290" i="1" a="1"/>
  <c r="I290" i="1" s="1"/>
  <c r="I289" i="1" a="1"/>
  <c r="I289" i="1" s="1"/>
  <c r="I329" i="1" a="1"/>
  <c r="I329" i="1" s="1"/>
  <c r="I330" i="1" a="1"/>
  <c r="I330" i="1" s="1"/>
  <c r="I282" i="1" a="1"/>
  <c r="I282" i="1" s="1"/>
  <c r="I281" i="1" a="1"/>
  <c r="I281" i="1" s="1"/>
  <c r="I600" i="1" a="1"/>
  <c r="I600" i="1" s="1"/>
  <c r="I601" i="1" a="1"/>
  <c r="I601" i="1" s="1"/>
  <c r="I602" i="1" a="1"/>
  <c r="I602" i="1" s="1"/>
  <c r="I432" i="1" a="1"/>
  <c r="I432" i="1" s="1"/>
  <c r="I433" i="1" a="1"/>
  <c r="I433" i="1" s="1"/>
  <c r="I434" i="1" a="1"/>
  <c r="I434" i="1" s="1"/>
  <c r="I223" i="1" a="1"/>
  <c r="I223" i="1" s="1"/>
  <c r="I224" i="1" a="1"/>
  <c r="I224" i="1" s="1"/>
  <c r="I249" i="1" a="1"/>
  <c r="I249" i="1" s="1"/>
  <c r="I250" i="1" a="1"/>
  <c r="I250" i="1" s="1"/>
  <c r="I217" i="1" a="1"/>
  <c r="I217" i="1" s="1"/>
  <c r="I218" i="1" a="1"/>
  <c r="I218" i="1" s="1"/>
  <c r="I335" i="1" a="1"/>
  <c r="I335" i="1" s="1"/>
  <c r="I258" i="1" a="1"/>
  <c r="I258" i="1" s="1"/>
  <c r="I207" i="1" a="1"/>
  <c r="I207" i="1" s="1"/>
  <c r="I578" i="1" a="1"/>
  <c r="I578" i="1" s="1"/>
  <c r="I529" i="1" a="1"/>
  <c r="I529" i="1" s="1"/>
  <c r="I471" i="1" a="1"/>
  <c r="I471" i="1" s="1"/>
  <c r="I458" i="1" a="1"/>
  <c r="I458" i="1" s="1"/>
  <c r="I430" i="1" a="1"/>
  <c r="I430" i="1" s="1"/>
  <c r="I386" i="1" a="1"/>
  <c r="I386" i="1" s="1"/>
  <c r="I304" i="1" a="1"/>
  <c r="I304" i="1" s="1"/>
  <c r="I296" i="1" a="1"/>
  <c r="I296" i="1" s="1"/>
  <c r="I264" i="1" a="1"/>
  <c r="I264" i="1" s="1"/>
  <c r="I245" i="1" a="1"/>
  <c r="I245" i="1" s="1"/>
  <c r="I225" i="1" a="1"/>
  <c r="I225" i="1" s="1"/>
  <c r="I212" i="1" a="1"/>
  <c r="I212" i="1" s="1"/>
  <c r="I585" i="1" a="1"/>
  <c r="I585" i="1" s="1"/>
  <c r="I577" i="1" a="1"/>
  <c r="I577" i="1" s="1"/>
  <c r="I570" i="1" a="1"/>
  <c r="I570" i="1" s="1"/>
  <c r="I563" i="1" a="1"/>
  <c r="I563" i="1" s="1"/>
  <c r="I557" i="1" a="1"/>
  <c r="I557" i="1" s="1"/>
  <c r="I549" i="1" a="1"/>
  <c r="I549" i="1" s="1"/>
  <c r="I542" i="1" a="1"/>
  <c r="I542" i="1" s="1"/>
  <c r="I528" i="1" a="1"/>
  <c r="I528" i="1" s="1"/>
  <c r="I513" i="1" a="1"/>
  <c r="I513" i="1" s="1"/>
  <c r="I506" i="1" a="1"/>
  <c r="I506" i="1" s="1"/>
  <c r="I493" i="1" a="1"/>
  <c r="I493" i="1" s="1"/>
  <c r="I485" i="1" a="1"/>
  <c r="I485" i="1" s="1"/>
  <c r="I478" i="1" a="1"/>
  <c r="I478" i="1" s="1"/>
  <c r="I464" i="1" a="1"/>
  <c r="I464" i="1" s="1"/>
  <c r="I457" i="1" a="1"/>
  <c r="I457" i="1" s="1"/>
  <c r="I449" i="1" a="1"/>
  <c r="I449" i="1" s="1"/>
  <c r="I442" i="1" a="1"/>
  <c r="I442" i="1" s="1"/>
  <c r="I435" i="1" a="1"/>
  <c r="I435" i="1" s="1"/>
  <c r="I429" i="1" a="1"/>
  <c r="I429" i="1" s="1"/>
  <c r="I421" i="1" a="1"/>
  <c r="I421" i="1" s="1"/>
  <c r="I414" i="1" a="1"/>
  <c r="I414" i="1" s="1"/>
  <c r="I393" i="1" a="1"/>
  <c r="I393" i="1" s="1"/>
  <c r="I385" i="1" a="1"/>
  <c r="I385" i="1" s="1"/>
  <c r="I378" i="1" a="1"/>
  <c r="I378" i="1" s="1"/>
  <c r="I371" i="1" a="1"/>
  <c r="I371" i="1" s="1"/>
  <c r="I365" i="1" a="1"/>
  <c r="I365" i="1" s="1"/>
  <c r="I357" i="1" a="1"/>
  <c r="I357" i="1" s="1"/>
  <c r="I350" i="1" a="1"/>
  <c r="I350" i="1" s="1"/>
  <c r="I297" i="1" a="1"/>
  <c r="I297" i="1" s="1"/>
  <c r="I201" i="1" a="1"/>
  <c r="I201" i="1" s="1"/>
  <c r="I322" i="1" a="1"/>
  <c r="I322" i="1" s="1"/>
  <c r="I288" i="1" a="1"/>
  <c r="I288" i="1" s="1"/>
  <c r="I230" i="1" a="1"/>
  <c r="I230" i="1" s="1"/>
  <c r="I338" i="1" a="1"/>
  <c r="I338" i="1" s="1"/>
  <c r="I584" i="1" a="1"/>
  <c r="I584" i="1" s="1"/>
  <c r="I569" i="1" a="1"/>
  <c r="I569" i="1" s="1"/>
  <c r="I548" i="1" a="1"/>
  <c r="I548" i="1" s="1"/>
  <c r="I534" i="1" a="1"/>
  <c r="I534" i="1" s="1"/>
  <c r="I527" i="1" a="1"/>
  <c r="I527" i="1" s="1"/>
  <c r="I512" i="1" a="1"/>
  <c r="I512" i="1" s="1"/>
  <c r="I505" i="1" a="1"/>
  <c r="I505" i="1" s="1"/>
  <c r="I477" i="1" a="1"/>
  <c r="I477" i="1" s="1"/>
  <c r="I470" i="1" a="1"/>
  <c r="I470" i="1" s="1"/>
  <c r="I463" i="1" a="1"/>
  <c r="I463" i="1" s="1"/>
  <c r="I448" i="1" a="1"/>
  <c r="I448" i="1" s="1"/>
  <c r="I428" i="1" a="1"/>
  <c r="I428" i="1" s="1"/>
  <c r="I413" i="1" a="1"/>
  <c r="I413" i="1" s="1"/>
  <c r="I392" i="1" a="1"/>
  <c r="I392" i="1" s="1"/>
  <c r="I377" i="1" a="1"/>
  <c r="I377" i="1" s="1"/>
  <c r="I356" i="1" a="1"/>
  <c r="I356" i="1" s="1"/>
  <c r="I376" i="1" a="1"/>
  <c r="I376" i="1" s="1"/>
  <c r="I308" i="1" a="1"/>
  <c r="I308" i="1" s="1"/>
  <c r="I286" i="1" a="1"/>
  <c r="I286" i="1" s="1"/>
  <c r="I255" i="1" a="1"/>
  <c r="I255" i="1" s="1"/>
  <c r="I242" i="1" a="1"/>
  <c r="I242" i="1" s="1"/>
  <c r="I222" i="1" a="1"/>
  <c r="I222" i="1" s="1"/>
  <c r="I210" i="1" a="1"/>
  <c r="I210" i="1" s="1"/>
  <c r="I204" i="1" a="1"/>
  <c r="I204" i="1" s="1"/>
  <c r="I596" i="1" a="1"/>
  <c r="I596" i="1" s="1"/>
  <c r="I590" i="1" a="1"/>
  <c r="I590" i="1" s="1"/>
  <c r="I567" i="1" a="1"/>
  <c r="I567" i="1" s="1"/>
  <c r="I554" i="1" a="1"/>
  <c r="I554" i="1" s="1"/>
  <c r="I539" i="1" a="1"/>
  <c r="I539" i="1" s="1"/>
  <c r="I532" i="1" a="1"/>
  <c r="I532" i="1" s="1"/>
  <c r="I526" i="1" a="1"/>
  <c r="I526" i="1" s="1"/>
  <c r="I518" i="1" a="1"/>
  <c r="I518" i="1" s="1"/>
  <c r="I503" i="1" a="1"/>
  <c r="I503" i="1" s="1"/>
  <c r="I497" i="1" a="1"/>
  <c r="I497" i="1" s="1"/>
  <c r="I490" i="1" a="1"/>
  <c r="I490" i="1" s="1"/>
  <c r="I482" i="1" a="1"/>
  <c r="I482" i="1" s="1"/>
  <c r="I475" i="1" a="1"/>
  <c r="I475" i="1" s="1"/>
  <c r="I454" i="1" a="1"/>
  <c r="I454" i="1" s="1"/>
  <c r="I439" i="1" a="1"/>
  <c r="I439" i="1" s="1"/>
  <c r="I418" i="1" a="1"/>
  <c r="I418" i="1" s="1"/>
  <c r="I404" i="1" a="1"/>
  <c r="I404" i="1" s="1"/>
  <c r="I398" i="1" a="1"/>
  <c r="I398" i="1" s="1"/>
  <c r="I362" i="1" a="1"/>
  <c r="I362" i="1" s="1"/>
  <c r="I347" i="1" a="1"/>
  <c r="I347" i="1" s="1"/>
  <c r="I340" i="1" a="1"/>
  <c r="I340" i="1" s="1"/>
  <c r="I332" i="1" a="1"/>
  <c r="I332" i="1" s="1"/>
  <c r="I326" i="1" a="1"/>
  <c r="I326" i="1" s="1"/>
  <c r="I320" i="1" a="1"/>
  <c r="I320" i="1" s="1"/>
  <c r="I300" i="1" a="1"/>
  <c r="I300" i="1" s="1"/>
  <c r="I292" i="1" a="1"/>
  <c r="I292" i="1" s="1"/>
  <c r="I278" i="1" a="1"/>
  <c r="I278" i="1" s="1"/>
  <c r="I272" i="1" a="1"/>
  <c r="I272" i="1" s="1"/>
  <c r="I266" i="1" a="1"/>
  <c r="I266" i="1" s="1"/>
  <c r="I248" i="1" a="1"/>
  <c r="I248" i="1" s="1"/>
  <c r="I228" i="1" a="1"/>
  <c r="I228" i="1" s="1"/>
  <c r="I216" i="1" a="1"/>
  <c r="I216" i="1" s="1"/>
  <c r="I595" i="1" a="1"/>
  <c r="I595" i="1" s="1"/>
  <c r="I589" i="1" a="1"/>
  <c r="I589" i="1" s="1"/>
  <c r="I581" i="1" a="1"/>
  <c r="I581" i="1" s="1"/>
  <c r="I574" i="1" a="1"/>
  <c r="I574" i="1" s="1"/>
  <c r="I560" i="1" a="1"/>
  <c r="I560" i="1" s="1"/>
  <c r="I553" i="1" a="1"/>
  <c r="I553" i="1" s="1"/>
  <c r="I538" i="1" a="1"/>
  <c r="I538" i="1" s="1"/>
  <c r="I517" i="1" a="1"/>
  <c r="I517" i="1" s="1"/>
  <c r="I496" i="1" a="1"/>
  <c r="I496" i="1" s="1"/>
  <c r="I481" i="1" a="1"/>
  <c r="I481" i="1" s="1"/>
  <c r="I467" i="1" a="1"/>
  <c r="I467" i="1" s="1"/>
  <c r="I461" i="1" a="1"/>
  <c r="I461" i="1" s="1"/>
  <c r="I446" i="1" a="1"/>
  <c r="I446" i="1" s="1"/>
  <c r="I410" i="1" a="1"/>
  <c r="I410" i="1" s="1"/>
  <c r="I403" i="1" a="1"/>
  <c r="I403" i="1" s="1"/>
  <c r="I397" i="1" a="1"/>
  <c r="I397" i="1" s="1"/>
  <c r="I389" i="1" a="1"/>
  <c r="I389" i="1" s="1"/>
  <c r="I382" i="1" a="1"/>
  <c r="I382" i="1" s="1"/>
  <c r="I368" i="1" a="1"/>
  <c r="I368" i="1" s="1"/>
  <c r="I361" i="1" a="1"/>
  <c r="I361" i="1" s="1"/>
  <c r="I353" i="1" a="1"/>
  <c r="I353" i="1" s="1"/>
  <c r="I346" i="1" a="1"/>
  <c r="I346" i="1" s="1"/>
  <c r="I339" i="1" a="1"/>
  <c r="I339" i="1" s="1"/>
  <c r="I599" i="1" a="1"/>
  <c r="I599" i="1" s="1"/>
  <c r="I314" i="1" a="1"/>
  <c r="I314" i="1" s="1"/>
  <c r="I284" i="1" a="1"/>
  <c r="I284" i="1" s="1"/>
  <c r="I260" i="1" a="1"/>
  <c r="I260" i="1" s="1"/>
  <c r="I254" i="1" a="1"/>
  <c r="I254" i="1" s="1"/>
  <c r="I240" i="1" a="1"/>
  <c r="I240" i="1" s="1"/>
  <c r="I234" i="1" a="1"/>
  <c r="I234" i="1" s="1"/>
  <c r="I580" i="1" a="1"/>
  <c r="I580" i="1" s="1"/>
  <c r="I566" i="1" a="1"/>
  <c r="I566" i="1" s="1"/>
  <c r="I524" i="1" a="1"/>
  <c r="I524" i="1" s="1"/>
  <c r="I509" i="1" a="1"/>
  <c r="I509" i="1" s="1"/>
  <c r="I502" i="1" a="1"/>
  <c r="I502" i="1" s="1"/>
  <c r="I488" i="1" a="1"/>
  <c r="I488" i="1" s="1"/>
  <c r="I473" i="1" a="1"/>
  <c r="I473" i="1" s="1"/>
  <c r="I460" i="1" a="1"/>
  <c r="I460" i="1" s="1"/>
  <c r="I452" i="1" a="1"/>
  <c r="I452" i="1" s="1"/>
  <c r="I445" i="1" a="1"/>
  <c r="I445" i="1" s="1"/>
  <c r="I416" i="1" a="1"/>
  <c r="I416" i="1" s="1"/>
  <c r="I409" i="1" a="1"/>
  <c r="I409" i="1" s="1"/>
  <c r="I388" i="1" a="1"/>
  <c r="I388" i="1" s="1"/>
  <c r="I374" i="1" a="1"/>
  <c r="I374" i="1" s="1"/>
  <c r="I352" i="1" a="1"/>
  <c r="I352" i="1" s="1"/>
  <c r="I604" i="1" a="1"/>
  <c r="I604" i="1" s="1"/>
  <c r="J36" i="1"/>
  <c r="J37" i="1"/>
  <c r="J3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<sst xmlns="http://schemas.openxmlformats.org/spreadsheetml/2006/main" count="9" uniqueCount="9">
  <si>
    <t>servo data (rad)</t>
  </si>
  <si>
    <t>SEA data (rad)</t>
  </si>
  <si>
    <t>sampling interval (s)</t>
  </si>
  <si>
    <t>torque</t>
  </si>
  <si>
    <t>K_tau * delta</t>
  </si>
  <si>
    <t>time_sample (s)</t>
  </si>
  <si>
    <t>LSC position</t>
  </si>
  <si>
    <t>time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</si>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</sst>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Servo data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xVal>
          <c:yVal>
            <c:numRef>
              <c:f>Sheet1!$C$2:$C$290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1.70693200845045E-2</c:v>
                </c:pt>
                <c:pt idx="10">
                  <c:v>5.68977336150151E-2</c:v>
                </c:pt>
                <c:pt idx="11">
                  <c:v>9.1036373784024197E-2</c:v>
                </c:pt>
                <c:pt idx="12">
                  <c:v>0.278798894713574</c:v>
                </c:pt>
                <c:pt idx="13">
                  <c:v>0.426733002112613</c:v>
                </c:pt>
                <c:pt idx="14">
                  <c:v>0.51207960253513596</c:v>
                </c:pt>
                <c:pt idx="15">
                  <c:v>0.58035688287315401</c:v>
                </c:pt>
                <c:pt idx="16">
                  <c:v>0.64863416321117195</c:v>
                </c:pt>
                <c:pt idx="17">
                  <c:v>0.69415235010318399</c:v>
                </c:pt>
                <c:pt idx="18">
                  <c:v>0.72829099027219302</c:v>
                </c:pt>
                <c:pt idx="19">
                  <c:v>0.75105008371819904</c:v>
                </c:pt>
                <c:pt idx="20">
                  <c:v>0.75105008371819904</c:v>
                </c:pt>
                <c:pt idx="21">
                  <c:v>0.73967053699519603</c:v>
                </c:pt>
                <c:pt idx="22">
                  <c:v>0.69415235010318399</c:v>
                </c:pt>
                <c:pt idx="23">
                  <c:v>0.63156484312666805</c:v>
                </c:pt>
                <c:pt idx="24">
                  <c:v>0.33569662832858899</c:v>
                </c:pt>
                <c:pt idx="25">
                  <c:v>0.26172957462906898</c:v>
                </c:pt>
                <c:pt idx="26">
                  <c:v>0.176382974206546</c:v>
                </c:pt>
                <c:pt idx="27">
                  <c:v>9.1036373784024197E-2</c:v>
                </c:pt>
                <c:pt idx="28">
                  <c:v>1.70693200845045E-2</c:v>
                </c:pt>
                <c:pt idx="29">
                  <c:v>-6.2587506976516605E-2</c:v>
                </c:pt>
                <c:pt idx="30">
                  <c:v>-0.142244334037537</c:v>
                </c:pt>
                <c:pt idx="31">
                  <c:v>-0.22190116109855901</c:v>
                </c:pt>
                <c:pt idx="32">
                  <c:v>-0.29017844143657701</c:v>
                </c:pt>
                <c:pt idx="33">
                  <c:v>-0.36414549513609601</c:v>
                </c:pt>
                <c:pt idx="34">
                  <c:v>-0.44380232219711802</c:v>
                </c:pt>
                <c:pt idx="35">
                  <c:v>-0.51776937589663696</c:v>
                </c:pt>
                <c:pt idx="36">
                  <c:v>-0.59742620295765902</c:v>
                </c:pt>
                <c:pt idx="37">
                  <c:v>-0.66570348329567697</c:v>
                </c:pt>
                <c:pt idx="38">
                  <c:v>-0.705531896826187</c:v>
                </c:pt>
                <c:pt idx="39">
                  <c:v>-0.72829099027219302</c:v>
                </c:pt>
                <c:pt idx="40">
                  <c:v>-0.73398076363369502</c:v>
                </c:pt>
                <c:pt idx="41">
                  <c:v>-0.73398076363369502</c:v>
                </c:pt>
                <c:pt idx="42">
                  <c:v>-0.69415235010318399</c:v>
                </c:pt>
                <c:pt idx="43">
                  <c:v>-0.63725461648816895</c:v>
                </c:pt>
                <c:pt idx="44">
                  <c:v>-0.568977336150151</c:v>
                </c:pt>
                <c:pt idx="45">
                  <c:v>-0.495010282450631</c:v>
                </c:pt>
                <c:pt idx="46">
                  <c:v>-0.426733002112613</c:v>
                </c:pt>
                <c:pt idx="47">
                  <c:v>-0.347076175051592</c:v>
                </c:pt>
                <c:pt idx="48">
                  <c:v>-0.25035002790606598</c:v>
                </c:pt>
                <c:pt idx="49">
                  <c:v>-0.16500342748354299</c:v>
                </c:pt>
                <c:pt idx="50">
                  <c:v>-8.5346600422522706E-2</c:v>
                </c:pt>
                <c:pt idx="51">
                  <c:v>0</c:v>
                </c:pt>
                <c:pt idx="52">
                  <c:v>7.9656827061021201E-2</c:v>
                </c:pt>
                <c:pt idx="53">
                  <c:v>0.16500342748354299</c:v>
                </c:pt>
                <c:pt idx="54">
                  <c:v>0.23897048118306299</c:v>
                </c:pt>
                <c:pt idx="55">
                  <c:v>0.31862730824408397</c:v>
                </c:pt>
                <c:pt idx="56">
                  <c:v>0.54052846934264298</c:v>
                </c:pt>
                <c:pt idx="57">
                  <c:v>0.60311597631916003</c:v>
                </c:pt>
                <c:pt idx="58">
                  <c:v>0.705531896826187</c:v>
                </c:pt>
                <c:pt idx="59">
                  <c:v>0.75105008371819904</c:v>
                </c:pt>
                <c:pt idx="60">
                  <c:v>0.75105008371819904</c:v>
                </c:pt>
                <c:pt idx="61">
                  <c:v>0.72260121691069201</c:v>
                </c:pt>
                <c:pt idx="62">
                  <c:v>0.60311597631916003</c:v>
                </c:pt>
                <c:pt idx="63">
                  <c:v>0.44949209555861902</c:v>
                </c:pt>
                <c:pt idx="64">
                  <c:v>0.37552504185909902</c:v>
                </c:pt>
                <c:pt idx="65">
                  <c:v>0.29586821479807801</c:v>
                </c:pt>
                <c:pt idx="66">
                  <c:v>0.22759093446006001</c:v>
                </c:pt>
                <c:pt idx="67">
                  <c:v>-2.8448866807507502E-2</c:v>
                </c:pt>
                <c:pt idx="68">
                  <c:v>-0.102415920507027</c:v>
                </c:pt>
                <c:pt idx="69">
                  <c:v>-0.182072747568048</c:v>
                </c:pt>
                <c:pt idx="70">
                  <c:v>-0.25603980126756798</c:v>
                </c:pt>
                <c:pt idx="71">
                  <c:v>-0.31862730824408397</c:v>
                </c:pt>
                <c:pt idx="72">
                  <c:v>-0.39828413530510598</c:v>
                </c:pt>
                <c:pt idx="73">
                  <c:v>-0.63725461648816895</c:v>
                </c:pt>
                <c:pt idx="74">
                  <c:v>-0.69415235010318399</c:v>
                </c:pt>
                <c:pt idx="75">
                  <c:v>-0.72260121691069201</c:v>
                </c:pt>
                <c:pt idx="76">
                  <c:v>-0.73398076363369502</c:v>
                </c:pt>
                <c:pt idx="77">
                  <c:v>-0.73398076363369502</c:v>
                </c:pt>
                <c:pt idx="78">
                  <c:v>-0.73398076363369502</c:v>
                </c:pt>
                <c:pt idx="79">
                  <c:v>-0.66570348329567697</c:v>
                </c:pt>
                <c:pt idx="80">
                  <c:v>-0.59742620295765902</c:v>
                </c:pt>
                <c:pt idx="81">
                  <c:v>-0.53483869598114198</c:v>
                </c:pt>
                <c:pt idx="82">
                  <c:v>-0.46087164228162197</c:v>
                </c:pt>
                <c:pt idx="83">
                  <c:v>-0.38690458858210203</c:v>
                </c:pt>
                <c:pt idx="84">
                  <c:v>-0.30155798815958001</c:v>
                </c:pt>
                <c:pt idx="85">
                  <c:v>-0.216211387737057</c:v>
                </c:pt>
                <c:pt idx="86">
                  <c:v>-4.5518186892012098E-2</c:v>
                </c:pt>
                <c:pt idx="87">
                  <c:v>2.8448866807507502E-2</c:v>
                </c:pt>
                <c:pt idx="88">
                  <c:v>0.11379546723003001</c:v>
                </c:pt>
                <c:pt idx="89">
                  <c:v>0.19345229429105101</c:v>
                </c:pt>
                <c:pt idx="90">
                  <c:v>0.27310912135207199</c:v>
                </c:pt>
                <c:pt idx="91">
                  <c:v>0.34138640169008999</c:v>
                </c:pt>
                <c:pt idx="92">
                  <c:v>0.426733002112613</c:v>
                </c:pt>
                <c:pt idx="93">
                  <c:v>0.495010282450631</c:v>
                </c:pt>
                <c:pt idx="94">
                  <c:v>0.55759778942714799</c:v>
                </c:pt>
                <c:pt idx="95">
                  <c:v>0.711221670187689</c:v>
                </c:pt>
                <c:pt idx="96">
                  <c:v>0.74536031035669803</c:v>
                </c:pt>
                <c:pt idx="97">
                  <c:v>0.74536031035669803</c:v>
                </c:pt>
                <c:pt idx="98">
                  <c:v>0.711221670187689</c:v>
                </c:pt>
                <c:pt idx="99">
                  <c:v>0.64294438984967095</c:v>
                </c:pt>
                <c:pt idx="100">
                  <c:v>0.50070005581213295</c:v>
                </c:pt>
                <c:pt idx="101">
                  <c:v>0.421043228751112</c:v>
                </c:pt>
                <c:pt idx="102">
                  <c:v>0.34138640169008999</c:v>
                </c:pt>
                <c:pt idx="103">
                  <c:v>0.26172957462906898</c:v>
                </c:pt>
                <c:pt idx="104">
                  <c:v>0.18776252092954901</c:v>
                </c:pt>
                <c:pt idx="105">
                  <c:v>1.70693200845045E-2</c:v>
                </c:pt>
                <c:pt idx="106">
                  <c:v>-5.68977336150151E-2</c:v>
                </c:pt>
                <c:pt idx="107">
                  <c:v>-0.142244334037537</c:v>
                </c:pt>
                <c:pt idx="108">
                  <c:v>-0.278798894713574</c:v>
                </c:pt>
                <c:pt idx="109">
                  <c:v>-0.352765948413093</c:v>
                </c:pt>
                <c:pt idx="110">
                  <c:v>-0.51207960253513596</c:v>
                </c:pt>
                <c:pt idx="111">
                  <c:v>-0.58035688287315401</c:v>
                </c:pt>
                <c:pt idx="112">
                  <c:v>-0.69984212346468599</c:v>
                </c:pt>
                <c:pt idx="113">
                  <c:v>-0.72829099027219302</c:v>
                </c:pt>
                <c:pt idx="114">
                  <c:v>-0.73398076363369502</c:v>
                </c:pt>
                <c:pt idx="115">
                  <c:v>-0.69415235010318399</c:v>
                </c:pt>
                <c:pt idx="116">
                  <c:v>-0.63725461648816895</c:v>
                </c:pt>
                <c:pt idx="117">
                  <c:v>-0.57466710951165301</c:v>
                </c:pt>
                <c:pt idx="118">
                  <c:v>-0.495010282450631</c:v>
                </c:pt>
                <c:pt idx="119">
                  <c:v>-0.426733002112613</c:v>
                </c:pt>
                <c:pt idx="120">
                  <c:v>-0.284488668075075</c:v>
                </c:pt>
                <c:pt idx="121">
                  <c:v>-0.20483184101405399</c:v>
                </c:pt>
                <c:pt idx="122">
                  <c:v>-0.12517501395303299</c:v>
                </c:pt>
                <c:pt idx="123">
                  <c:v>-3.9828413530510601E-2</c:v>
                </c:pt>
                <c:pt idx="124">
                  <c:v>0.119485240591531</c:v>
                </c:pt>
                <c:pt idx="125">
                  <c:v>0.20483184101405399</c:v>
                </c:pt>
                <c:pt idx="126">
                  <c:v>0.27310912135207199</c:v>
                </c:pt>
                <c:pt idx="127">
                  <c:v>0.347076175051592</c:v>
                </c:pt>
                <c:pt idx="128">
                  <c:v>0.421043228751112</c:v>
                </c:pt>
                <c:pt idx="129">
                  <c:v>0.48932050908913</c:v>
                </c:pt>
                <c:pt idx="130">
                  <c:v>0.55190801606564599</c:v>
                </c:pt>
                <c:pt idx="131">
                  <c:v>0.61449552304216304</c:v>
                </c:pt>
                <c:pt idx="132">
                  <c:v>0.69415235010318399</c:v>
                </c:pt>
                <c:pt idx="133">
                  <c:v>0.705531896826187</c:v>
                </c:pt>
                <c:pt idx="134">
                  <c:v>0.705531896826187</c:v>
                </c:pt>
                <c:pt idx="135">
                  <c:v>0.69415235010318399</c:v>
                </c:pt>
                <c:pt idx="136">
                  <c:v>0.64294438984967095</c:v>
                </c:pt>
                <c:pt idx="137">
                  <c:v>0.58604665623465602</c:v>
                </c:pt>
                <c:pt idx="138">
                  <c:v>0.51207960253513596</c:v>
                </c:pt>
                <c:pt idx="139">
                  <c:v>0.44949209555861902</c:v>
                </c:pt>
                <c:pt idx="140">
                  <c:v>0.29586821479807801</c:v>
                </c:pt>
                <c:pt idx="141">
                  <c:v>0.22759093446006001</c:v>
                </c:pt>
                <c:pt idx="142">
                  <c:v>0.14793410739903901</c:v>
                </c:pt>
                <c:pt idx="143">
                  <c:v>-2.2759093446006001E-2</c:v>
                </c:pt>
                <c:pt idx="144">
                  <c:v>-0.182072747568048</c:v>
                </c:pt>
                <c:pt idx="145">
                  <c:v>-0.25603980126756798</c:v>
                </c:pt>
                <c:pt idx="146">
                  <c:v>-0.31293753488258302</c:v>
                </c:pt>
                <c:pt idx="147">
                  <c:v>-0.43811254883561601</c:v>
                </c:pt>
                <c:pt idx="148">
                  <c:v>-0.51207960253513596</c:v>
                </c:pt>
                <c:pt idx="149">
                  <c:v>-0.64863416321117195</c:v>
                </c:pt>
                <c:pt idx="150">
                  <c:v>-0.69984212346468599</c:v>
                </c:pt>
                <c:pt idx="151">
                  <c:v>-0.69984212346468599</c:v>
                </c:pt>
                <c:pt idx="152">
                  <c:v>-0.66570348329567697</c:v>
                </c:pt>
                <c:pt idx="153">
                  <c:v>-0.61449552304216304</c:v>
                </c:pt>
                <c:pt idx="154">
                  <c:v>-0.563287562788649</c:v>
                </c:pt>
                <c:pt idx="155">
                  <c:v>-0.51776937589663696</c:v>
                </c:pt>
                <c:pt idx="156">
                  <c:v>-0.45518186892012102</c:v>
                </c:pt>
                <c:pt idx="157">
                  <c:v>-0.38121481522060102</c:v>
                </c:pt>
                <c:pt idx="158">
                  <c:v>-0.29586821479807801</c:v>
                </c:pt>
                <c:pt idx="159">
                  <c:v>-0.216211387737057</c:v>
                </c:pt>
                <c:pt idx="160">
                  <c:v>-0.12517501395303299</c:v>
                </c:pt>
                <c:pt idx="161">
                  <c:v>-5.1207960253513603E-2</c:v>
                </c:pt>
                <c:pt idx="162">
                  <c:v>2.8448866807507502E-2</c:v>
                </c:pt>
                <c:pt idx="163">
                  <c:v>0.119485240591531</c:v>
                </c:pt>
                <c:pt idx="164">
                  <c:v>0.347076175051592</c:v>
                </c:pt>
                <c:pt idx="165">
                  <c:v>0.426733002112613</c:v>
                </c:pt>
                <c:pt idx="166">
                  <c:v>0.48363073572762799</c:v>
                </c:pt>
                <c:pt idx="167">
                  <c:v>0.54621824270414499</c:v>
                </c:pt>
                <c:pt idx="168">
                  <c:v>0.60880574968066203</c:v>
                </c:pt>
                <c:pt idx="169">
                  <c:v>0.65432393657267396</c:v>
                </c:pt>
                <c:pt idx="170">
                  <c:v>0.68846257674168299</c:v>
                </c:pt>
                <c:pt idx="171">
                  <c:v>0.705531896826187</c:v>
                </c:pt>
                <c:pt idx="172">
                  <c:v>0.711221670187689</c:v>
                </c:pt>
                <c:pt idx="173">
                  <c:v>0.69984212346468599</c:v>
                </c:pt>
                <c:pt idx="174">
                  <c:v>0.65432393657267396</c:v>
                </c:pt>
                <c:pt idx="175">
                  <c:v>0.59173642959615702</c:v>
                </c:pt>
                <c:pt idx="176">
                  <c:v>0.52914892261963997</c:v>
                </c:pt>
                <c:pt idx="177">
                  <c:v>0.38121481522060102</c:v>
                </c:pt>
                <c:pt idx="178">
                  <c:v>0.30724776152108102</c:v>
                </c:pt>
                <c:pt idx="179">
                  <c:v>0.23328070782156199</c:v>
                </c:pt>
                <c:pt idx="180">
                  <c:v>0.15362388076054001</c:v>
                </c:pt>
                <c:pt idx="181">
                  <c:v>-1.1379546723003E-2</c:v>
                </c:pt>
                <c:pt idx="182">
                  <c:v>-8.5346600422522706E-2</c:v>
                </c:pt>
                <c:pt idx="183">
                  <c:v>-0.23897048118306299</c:v>
                </c:pt>
                <c:pt idx="184">
                  <c:v>-0.29586821479807801</c:v>
                </c:pt>
                <c:pt idx="185">
                  <c:v>-0.358455721774595</c:v>
                </c:pt>
                <c:pt idx="186">
                  <c:v>-0.426733002112613</c:v>
                </c:pt>
                <c:pt idx="187">
                  <c:v>-0.50070005581213295</c:v>
                </c:pt>
                <c:pt idx="188">
                  <c:v>-0.57466710951165301</c:v>
                </c:pt>
                <c:pt idx="189">
                  <c:v>-0.64294438984967095</c:v>
                </c:pt>
                <c:pt idx="190">
                  <c:v>-0.68277280338018098</c:v>
                </c:pt>
                <c:pt idx="191">
                  <c:v>-0.69984212346468599</c:v>
                </c:pt>
                <c:pt idx="192">
                  <c:v>-0.69984212346468599</c:v>
                </c:pt>
                <c:pt idx="193">
                  <c:v>-0.69984212346468599</c:v>
                </c:pt>
                <c:pt idx="194">
                  <c:v>-0.67708303001867998</c:v>
                </c:pt>
                <c:pt idx="195">
                  <c:v>-0.62587506976516605</c:v>
                </c:pt>
                <c:pt idx="196">
                  <c:v>-0.568977336150151</c:v>
                </c:pt>
                <c:pt idx="197">
                  <c:v>-0.51776937589663696</c:v>
                </c:pt>
                <c:pt idx="198">
                  <c:v>-0.46087164228162197</c:v>
                </c:pt>
                <c:pt idx="199">
                  <c:v>-0.39259436194360398</c:v>
                </c:pt>
                <c:pt idx="200">
                  <c:v>-0.31293753488258302</c:v>
                </c:pt>
                <c:pt idx="201">
                  <c:v>-0.23328070782156199</c:v>
                </c:pt>
                <c:pt idx="202">
                  <c:v>-0.142244334037537</c:v>
                </c:pt>
                <c:pt idx="203">
                  <c:v>-6.2587506976516605E-2</c:v>
                </c:pt>
                <c:pt idx="204">
                  <c:v>0.182072747568048</c:v>
                </c:pt>
                <c:pt idx="205">
                  <c:v>0.33569662832858899</c:v>
                </c:pt>
                <c:pt idx="206">
                  <c:v>0.40966368202810899</c:v>
                </c:pt>
                <c:pt idx="207">
                  <c:v>0.53483869598114198</c:v>
                </c:pt>
                <c:pt idx="208">
                  <c:v>0.65432393657267396</c:v>
                </c:pt>
                <c:pt idx="209">
                  <c:v>0.58604665623465602</c:v>
                </c:pt>
                <c:pt idx="210">
                  <c:v>0.51207960253513596</c:v>
                </c:pt>
                <c:pt idx="211">
                  <c:v>0.32431708160558598</c:v>
                </c:pt>
                <c:pt idx="212">
                  <c:v>0.25035002790606598</c:v>
                </c:pt>
                <c:pt idx="213">
                  <c:v>0.108105693868528</c:v>
                </c:pt>
                <c:pt idx="214">
                  <c:v>-2.8448866807507502E-2</c:v>
                </c:pt>
                <c:pt idx="215">
                  <c:v>-0.11379546723003001</c:v>
                </c:pt>
                <c:pt idx="216">
                  <c:v>-0.495010282450631</c:v>
                </c:pt>
                <c:pt idx="217">
                  <c:v>-0.69415235010318399</c:v>
                </c:pt>
                <c:pt idx="218">
                  <c:v>-0.68277280338018098</c:v>
                </c:pt>
                <c:pt idx="219">
                  <c:v>-0.50638982917363395</c:v>
                </c:pt>
                <c:pt idx="220">
                  <c:v>-0.41535345538960999</c:v>
                </c:pt>
                <c:pt idx="221">
                  <c:v>-0.29586821479807801</c:v>
                </c:pt>
                <c:pt idx="222">
                  <c:v>-0.210521614375556</c:v>
                </c:pt>
                <c:pt idx="223">
                  <c:v>-0.119485240591531</c:v>
                </c:pt>
                <c:pt idx="224">
                  <c:v>-2.8448866807507502E-2</c:v>
                </c:pt>
                <c:pt idx="225">
                  <c:v>0.26741934799057099</c:v>
                </c:pt>
                <c:pt idx="226">
                  <c:v>0.60880574968066203</c:v>
                </c:pt>
                <c:pt idx="227">
                  <c:v>0.57466710951165301</c:v>
                </c:pt>
                <c:pt idx="228">
                  <c:v>0.495010282450631</c:v>
                </c:pt>
                <c:pt idx="229">
                  <c:v>0.36414549513609601</c:v>
                </c:pt>
                <c:pt idx="230">
                  <c:v>0.244660254544565</c:v>
                </c:pt>
                <c:pt idx="231">
                  <c:v>0.18776252092954901</c:v>
                </c:pt>
                <c:pt idx="232">
                  <c:v>7.9656827061021201E-2</c:v>
                </c:pt>
                <c:pt idx="233">
                  <c:v>2.2759093446006001E-2</c:v>
                </c:pt>
                <c:pt idx="234">
                  <c:v>-0.136554560676036</c:v>
                </c:pt>
                <c:pt idx="235">
                  <c:v>-0.358455721774595</c:v>
                </c:pt>
                <c:pt idx="236">
                  <c:v>-0.44949209555861902</c:v>
                </c:pt>
                <c:pt idx="237">
                  <c:v>-0.48932050908913</c:v>
                </c:pt>
                <c:pt idx="238">
                  <c:v>-0.58035688287315401</c:v>
                </c:pt>
                <c:pt idx="239">
                  <c:v>-0.58604665623465602</c:v>
                </c:pt>
                <c:pt idx="240">
                  <c:v>-0.55190801606564599</c:v>
                </c:pt>
                <c:pt idx="241">
                  <c:v>-0.421043228751112</c:v>
                </c:pt>
                <c:pt idx="242">
                  <c:v>-0.347076175051592</c:v>
                </c:pt>
                <c:pt idx="243">
                  <c:v>-0.278798894713574</c:v>
                </c:pt>
                <c:pt idx="244">
                  <c:v>-0.216211387737057</c:v>
                </c:pt>
                <c:pt idx="245">
                  <c:v>-5.68977336150151E-2</c:v>
                </c:pt>
                <c:pt idx="246">
                  <c:v>5.68977336150151E-2</c:v>
                </c:pt>
                <c:pt idx="247">
                  <c:v>0.33569662832858899</c:v>
                </c:pt>
                <c:pt idx="248">
                  <c:v>0.51207960253513596</c:v>
                </c:pt>
                <c:pt idx="249">
                  <c:v>0.55759778942714799</c:v>
                </c:pt>
                <c:pt idx="250">
                  <c:v>0.568977336150151</c:v>
                </c:pt>
                <c:pt idx="251">
                  <c:v>0.57466710951165301</c:v>
                </c:pt>
                <c:pt idx="252">
                  <c:v>0.47225118900462498</c:v>
                </c:pt>
                <c:pt idx="253">
                  <c:v>0.39828413530510598</c:v>
                </c:pt>
                <c:pt idx="254">
                  <c:v>0.38690458858210203</c:v>
                </c:pt>
                <c:pt idx="255">
                  <c:v>0.284488668075075</c:v>
                </c:pt>
                <c:pt idx="256">
                  <c:v>0.216211387737057</c:v>
                </c:pt>
                <c:pt idx="257">
                  <c:v>0.102415920507027</c:v>
                </c:pt>
                <c:pt idx="258">
                  <c:v>3.4138640169008999E-2</c:v>
                </c:pt>
                <c:pt idx="259">
                  <c:v>-0.108105693868528</c:v>
                </c:pt>
                <c:pt idx="260">
                  <c:v>-0.46656141564312398</c:v>
                </c:pt>
                <c:pt idx="261">
                  <c:v>-0.55190801606564599</c:v>
                </c:pt>
                <c:pt idx="262">
                  <c:v>-0.57466710951165301</c:v>
                </c:pt>
                <c:pt idx="263">
                  <c:v>-0.62018529640366504</c:v>
                </c:pt>
                <c:pt idx="264">
                  <c:v>-0.63156484312666805</c:v>
                </c:pt>
                <c:pt idx="265">
                  <c:v>-0.426733002112613</c:v>
                </c:pt>
                <c:pt idx="266">
                  <c:v>-0.36414549513609601</c:v>
                </c:pt>
                <c:pt idx="267">
                  <c:v>-0.23328070782156199</c:v>
                </c:pt>
                <c:pt idx="268">
                  <c:v>-8.5346600422522706E-2</c:v>
                </c:pt>
                <c:pt idx="269">
                  <c:v>-5.6897733615015097E-3</c:v>
                </c:pt>
                <c:pt idx="270">
                  <c:v>0.108105693868528</c:v>
                </c:pt>
                <c:pt idx="271">
                  <c:v>0.37552504185909902</c:v>
                </c:pt>
                <c:pt idx="272">
                  <c:v>0.45518186892012102</c:v>
                </c:pt>
                <c:pt idx="273">
                  <c:v>0.55190801606564599</c:v>
                </c:pt>
                <c:pt idx="274">
                  <c:v>0.568977336150151</c:v>
                </c:pt>
                <c:pt idx="275">
                  <c:v>0.57466710951165301</c:v>
                </c:pt>
                <c:pt idx="276">
                  <c:v>0.58035688287315401</c:v>
                </c:pt>
                <c:pt idx="277">
                  <c:v>0.53483869598114198</c:v>
                </c:pt>
                <c:pt idx="278">
                  <c:v>0.40397390866660698</c:v>
                </c:pt>
                <c:pt idx="279">
                  <c:v>0.33569662832858899</c:v>
                </c:pt>
                <c:pt idx="280">
                  <c:v>0.27310912135207199</c:v>
                </c:pt>
                <c:pt idx="281">
                  <c:v>9.1036373784024197E-2</c:v>
                </c:pt>
                <c:pt idx="282">
                  <c:v>-2.8448866807507502E-2</c:v>
                </c:pt>
                <c:pt idx="283">
                  <c:v>-0.15931365412204199</c:v>
                </c:pt>
                <c:pt idx="284">
                  <c:v>-0.31293753488258302</c:v>
                </c:pt>
                <c:pt idx="285">
                  <c:v>-0.358455721774595</c:v>
                </c:pt>
                <c:pt idx="286">
                  <c:v>-0.426733002112613</c:v>
                </c:pt>
                <c:pt idx="287">
                  <c:v>-0.47225118900462498</c:v>
                </c:pt>
                <c:pt idx="288">
                  <c:v>-0.50638982917363395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A-4DF1-B35F-D74858023E5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LSC position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Sheet1!$G$2:$G$595</c:f>
              <c:numCache>
                <c:formatCode>General</c:formatCode>
                <c:ptCount val="59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2.3499999999999899</c:v>
                </c:pt>
                <c:pt idx="48">
                  <c:v>2.3999999999999901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5.1999999999999797</c:v>
                </c:pt>
                <c:pt idx="105">
                  <c:v>5.2499999999999796</c:v>
                </c:pt>
                <c:pt idx="106">
                  <c:v>5.2999999999999803</c:v>
                </c:pt>
                <c:pt idx="107">
                  <c:v>5.3499999999999801</c:v>
                </c:pt>
                <c:pt idx="108">
                  <c:v>5.3999999999999799</c:v>
                </c:pt>
                <c:pt idx="109">
                  <c:v>5.4499999999999797</c:v>
                </c:pt>
                <c:pt idx="110">
                  <c:v>5.4999999999999796</c:v>
                </c:pt>
                <c:pt idx="111">
                  <c:v>5.5499999999999803</c:v>
                </c:pt>
                <c:pt idx="112">
                  <c:v>5.5999999999999801</c:v>
                </c:pt>
                <c:pt idx="113">
                  <c:v>5.6499999999999799</c:v>
                </c:pt>
                <c:pt idx="114">
                  <c:v>5.6999999999999797</c:v>
                </c:pt>
                <c:pt idx="115">
                  <c:v>5.7499999999999796</c:v>
                </c:pt>
                <c:pt idx="116">
                  <c:v>5.7999999999999803</c:v>
                </c:pt>
                <c:pt idx="117">
                  <c:v>5.8499999999999801</c:v>
                </c:pt>
                <c:pt idx="118">
                  <c:v>5.8999999999999799</c:v>
                </c:pt>
                <c:pt idx="119">
                  <c:v>5.9499999999999797</c:v>
                </c:pt>
                <c:pt idx="120">
                  <c:v>5.9999999999999796</c:v>
                </c:pt>
                <c:pt idx="121">
                  <c:v>6.0499999999999803</c:v>
                </c:pt>
                <c:pt idx="122">
                  <c:v>6.0999999999999801</c:v>
                </c:pt>
                <c:pt idx="123">
                  <c:v>6.1499999999999799</c:v>
                </c:pt>
                <c:pt idx="124">
                  <c:v>6.1999999999999797</c:v>
                </c:pt>
                <c:pt idx="125">
                  <c:v>6.2499999999999796</c:v>
                </c:pt>
                <c:pt idx="126">
                  <c:v>6.2999999999999803</c:v>
                </c:pt>
                <c:pt idx="127">
                  <c:v>6.3499999999999801</c:v>
                </c:pt>
                <c:pt idx="128">
                  <c:v>6.3999999999999799</c:v>
                </c:pt>
                <c:pt idx="129">
                  <c:v>6.4499999999999797</c:v>
                </c:pt>
                <c:pt idx="130">
                  <c:v>6.4999999999999796</c:v>
                </c:pt>
                <c:pt idx="131">
                  <c:v>6.5499999999999803</c:v>
                </c:pt>
                <c:pt idx="132">
                  <c:v>6.5999999999999801</c:v>
                </c:pt>
                <c:pt idx="133">
                  <c:v>6.6499999999999799</c:v>
                </c:pt>
                <c:pt idx="134">
                  <c:v>6.6999999999999797</c:v>
                </c:pt>
                <c:pt idx="135">
                  <c:v>6.7499999999999796</c:v>
                </c:pt>
                <c:pt idx="136">
                  <c:v>6.7999999999999803</c:v>
                </c:pt>
                <c:pt idx="137">
                  <c:v>6.8499999999999801</c:v>
                </c:pt>
                <c:pt idx="138">
                  <c:v>6.8999999999999799</c:v>
                </c:pt>
                <c:pt idx="139">
                  <c:v>6.9499999999999797</c:v>
                </c:pt>
                <c:pt idx="140">
                  <c:v>6.9999999999999796</c:v>
                </c:pt>
                <c:pt idx="141">
                  <c:v>7.0499999999999803</c:v>
                </c:pt>
                <c:pt idx="142">
                  <c:v>7.0999999999999801</c:v>
                </c:pt>
                <c:pt idx="143">
                  <c:v>7.1499999999999799</c:v>
                </c:pt>
                <c:pt idx="144">
                  <c:v>7.1999999999999797</c:v>
                </c:pt>
                <c:pt idx="145">
                  <c:v>7.2499999999999796</c:v>
                </c:pt>
                <c:pt idx="146">
                  <c:v>7.2999999999999803</c:v>
                </c:pt>
                <c:pt idx="147">
                  <c:v>7.3499999999999801</c:v>
                </c:pt>
                <c:pt idx="148">
                  <c:v>7.3999999999999799</c:v>
                </c:pt>
                <c:pt idx="149">
                  <c:v>7.4499999999999797</c:v>
                </c:pt>
                <c:pt idx="150">
                  <c:v>7.4999999999999796</c:v>
                </c:pt>
                <c:pt idx="151">
                  <c:v>7.5499999999999803</c:v>
                </c:pt>
                <c:pt idx="152">
                  <c:v>7.5999999999999801</c:v>
                </c:pt>
                <c:pt idx="153">
                  <c:v>7.6499999999999799</c:v>
                </c:pt>
                <c:pt idx="154">
                  <c:v>7.6999999999999797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8.8999999999999897</c:v>
                </c:pt>
                <c:pt idx="179">
                  <c:v>8.9499999999999904</c:v>
                </c:pt>
                <c:pt idx="180">
                  <c:v>8.9999999999999893</c:v>
                </c:pt>
                <c:pt idx="181">
                  <c:v>9.0499999999999901</c:v>
                </c:pt>
                <c:pt idx="182">
                  <c:v>9.0999999999999908</c:v>
                </c:pt>
                <c:pt idx="183">
                  <c:v>9.1499999999999897</c:v>
                </c:pt>
                <c:pt idx="184">
                  <c:v>9.1999999999999904</c:v>
                </c:pt>
                <c:pt idx="185">
                  <c:v>9.2499999999999893</c:v>
                </c:pt>
                <c:pt idx="186">
                  <c:v>9.2999999999999901</c:v>
                </c:pt>
                <c:pt idx="187">
                  <c:v>9.3499999999999908</c:v>
                </c:pt>
                <c:pt idx="188">
                  <c:v>9.3999999999999897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16.900000000000102</c:v>
                </c:pt>
                <c:pt idx="339">
                  <c:v>16.950000000000099</c:v>
                </c:pt>
                <c:pt idx="340">
                  <c:v>17.000000000000099</c:v>
                </c:pt>
                <c:pt idx="341">
                  <c:v>17.0500000000001</c:v>
                </c:pt>
                <c:pt idx="342">
                  <c:v>17.100000000000101</c:v>
                </c:pt>
                <c:pt idx="343">
                  <c:v>17.150000000000102</c:v>
                </c:pt>
                <c:pt idx="344">
                  <c:v>17.200000000000099</c:v>
                </c:pt>
                <c:pt idx="345">
                  <c:v>17.250000000000099</c:v>
                </c:pt>
                <c:pt idx="346">
                  <c:v>17.3000000000001</c:v>
                </c:pt>
                <c:pt idx="347">
                  <c:v>17.350000000000101</c:v>
                </c:pt>
                <c:pt idx="348">
                  <c:v>17.400000000000102</c:v>
                </c:pt>
                <c:pt idx="349">
                  <c:v>17.450000000000099</c:v>
                </c:pt>
                <c:pt idx="350">
                  <c:v>17.500000000000099</c:v>
                </c:pt>
                <c:pt idx="351">
                  <c:v>17.5500000000001</c:v>
                </c:pt>
                <c:pt idx="352">
                  <c:v>17.600000000000101</c:v>
                </c:pt>
                <c:pt idx="353">
                  <c:v>17.650000000000102</c:v>
                </c:pt>
                <c:pt idx="354">
                  <c:v>17.700000000000099</c:v>
                </c:pt>
                <c:pt idx="355">
                  <c:v>17.750000000000099</c:v>
                </c:pt>
                <c:pt idx="356">
                  <c:v>17.8000000000001</c:v>
                </c:pt>
                <c:pt idx="357">
                  <c:v>17.850000000000101</c:v>
                </c:pt>
                <c:pt idx="358">
                  <c:v>17.900000000000102</c:v>
                </c:pt>
                <c:pt idx="359">
                  <c:v>17.950000000000099</c:v>
                </c:pt>
                <c:pt idx="360">
                  <c:v>18.000000000000099</c:v>
                </c:pt>
                <c:pt idx="361">
                  <c:v>18.0500000000001</c:v>
                </c:pt>
                <c:pt idx="362">
                  <c:v>18.100000000000101</c:v>
                </c:pt>
                <c:pt idx="363">
                  <c:v>18.150000000000102</c:v>
                </c:pt>
                <c:pt idx="364">
                  <c:v>18.200000000000099</c:v>
                </c:pt>
                <c:pt idx="365">
                  <c:v>18.250000000000099</c:v>
                </c:pt>
                <c:pt idx="366">
                  <c:v>18.3000000000001</c:v>
                </c:pt>
                <c:pt idx="367">
                  <c:v>18.350000000000101</c:v>
                </c:pt>
                <c:pt idx="368">
                  <c:v>18.400000000000102</c:v>
                </c:pt>
                <c:pt idx="369">
                  <c:v>18.450000000000099</c:v>
                </c:pt>
                <c:pt idx="370">
                  <c:v>18.500000000000099</c:v>
                </c:pt>
                <c:pt idx="371">
                  <c:v>18.5500000000001</c:v>
                </c:pt>
                <c:pt idx="372">
                  <c:v>18.600000000000101</c:v>
                </c:pt>
                <c:pt idx="373">
                  <c:v>18.650000000000102</c:v>
                </c:pt>
                <c:pt idx="374">
                  <c:v>18.700000000000099</c:v>
                </c:pt>
                <c:pt idx="375">
                  <c:v>18.750000000000099</c:v>
                </c:pt>
                <c:pt idx="376">
                  <c:v>18.8000000000001</c:v>
                </c:pt>
                <c:pt idx="377">
                  <c:v>18.850000000000101</c:v>
                </c:pt>
                <c:pt idx="378">
                  <c:v>18.900000000000102</c:v>
                </c:pt>
                <c:pt idx="379">
                  <c:v>18.950000000000099</c:v>
                </c:pt>
                <c:pt idx="380">
                  <c:v>19.000000000000099</c:v>
                </c:pt>
                <c:pt idx="381">
                  <c:v>19.0500000000001</c:v>
                </c:pt>
                <c:pt idx="382">
                  <c:v>19.100000000000101</c:v>
                </c:pt>
                <c:pt idx="383">
                  <c:v>19.150000000000102</c:v>
                </c:pt>
                <c:pt idx="384">
                  <c:v>19.200000000000099</c:v>
                </c:pt>
                <c:pt idx="385">
                  <c:v>19.250000000000099</c:v>
                </c:pt>
                <c:pt idx="386">
                  <c:v>19.3000000000001</c:v>
                </c:pt>
                <c:pt idx="387">
                  <c:v>19.350000000000101</c:v>
                </c:pt>
                <c:pt idx="388">
                  <c:v>19.400000000000102</c:v>
                </c:pt>
                <c:pt idx="389">
                  <c:v>19.450000000000099</c:v>
                </c:pt>
                <c:pt idx="390">
                  <c:v>19.500000000000099</c:v>
                </c:pt>
                <c:pt idx="391">
                  <c:v>19.5500000000001</c:v>
                </c:pt>
                <c:pt idx="392">
                  <c:v>19.600000000000101</c:v>
                </c:pt>
                <c:pt idx="393">
                  <c:v>19.650000000000102</c:v>
                </c:pt>
                <c:pt idx="394">
                  <c:v>19.700000000000099</c:v>
                </c:pt>
                <c:pt idx="395">
                  <c:v>19.750000000000099</c:v>
                </c:pt>
                <c:pt idx="396">
                  <c:v>19.8000000000001</c:v>
                </c:pt>
                <c:pt idx="397">
                  <c:v>19.850000000000101</c:v>
                </c:pt>
                <c:pt idx="398">
                  <c:v>19.900000000000102</c:v>
                </c:pt>
                <c:pt idx="399">
                  <c:v>19.950000000000099</c:v>
                </c:pt>
                <c:pt idx="400">
                  <c:v>20.000000000000099</c:v>
                </c:pt>
                <c:pt idx="401">
                  <c:v>20.0500000000001</c:v>
                </c:pt>
                <c:pt idx="402">
                  <c:v>20.100000000000101</c:v>
                </c:pt>
                <c:pt idx="403">
                  <c:v>20.150000000000102</c:v>
                </c:pt>
                <c:pt idx="404">
                  <c:v>20.200000000000099</c:v>
                </c:pt>
                <c:pt idx="405">
                  <c:v>20.250000000000099</c:v>
                </c:pt>
                <c:pt idx="406">
                  <c:v>20.3000000000001</c:v>
                </c:pt>
                <c:pt idx="407">
                  <c:v>20.350000000000101</c:v>
                </c:pt>
                <c:pt idx="408">
                  <c:v>20.400000000000102</c:v>
                </c:pt>
                <c:pt idx="409">
                  <c:v>20.450000000000099</c:v>
                </c:pt>
                <c:pt idx="410">
                  <c:v>20.500000000000099</c:v>
                </c:pt>
                <c:pt idx="411">
                  <c:v>20.5500000000001</c:v>
                </c:pt>
                <c:pt idx="412">
                  <c:v>20.600000000000101</c:v>
                </c:pt>
                <c:pt idx="413">
                  <c:v>20.650000000000102</c:v>
                </c:pt>
                <c:pt idx="414">
                  <c:v>20.700000000000099</c:v>
                </c:pt>
                <c:pt idx="415">
                  <c:v>20.750000000000099</c:v>
                </c:pt>
                <c:pt idx="416">
                  <c:v>20.8000000000001</c:v>
                </c:pt>
                <c:pt idx="417">
                  <c:v>20.850000000000101</c:v>
                </c:pt>
                <c:pt idx="418">
                  <c:v>20.900000000000102</c:v>
                </c:pt>
                <c:pt idx="419">
                  <c:v>20.950000000000099</c:v>
                </c:pt>
                <c:pt idx="420">
                  <c:v>21.000000000000099</c:v>
                </c:pt>
                <c:pt idx="421">
                  <c:v>21.0500000000001</c:v>
                </c:pt>
                <c:pt idx="422">
                  <c:v>21.100000000000101</c:v>
                </c:pt>
                <c:pt idx="423">
                  <c:v>21.150000000000102</c:v>
                </c:pt>
                <c:pt idx="424">
                  <c:v>21.200000000000099</c:v>
                </c:pt>
                <c:pt idx="425">
                  <c:v>21.250000000000099</c:v>
                </c:pt>
                <c:pt idx="426">
                  <c:v>21.3000000000001</c:v>
                </c:pt>
                <c:pt idx="427">
                  <c:v>21.350000000000101</c:v>
                </c:pt>
                <c:pt idx="428">
                  <c:v>21.400000000000102</c:v>
                </c:pt>
                <c:pt idx="429">
                  <c:v>21.450000000000099</c:v>
                </c:pt>
                <c:pt idx="430">
                  <c:v>21.500000000000099</c:v>
                </c:pt>
                <c:pt idx="431">
                  <c:v>21.5500000000001</c:v>
                </c:pt>
                <c:pt idx="432">
                  <c:v>21.600000000000101</c:v>
                </c:pt>
                <c:pt idx="433">
                  <c:v>21.650000000000102</c:v>
                </c:pt>
                <c:pt idx="434">
                  <c:v>21.700000000000099</c:v>
                </c:pt>
                <c:pt idx="435">
                  <c:v>21.750000000000099</c:v>
                </c:pt>
                <c:pt idx="436">
                  <c:v>21.8000000000001</c:v>
                </c:pt>
                <c:pt idx="437">
                  <c:v>21.850000000000101</c:v>
                </c:pt>
                <c:pt idx="438">
                  <c:v>21.900000000000102</c:v>
                </c:pt>
                <c:pt idx="439">
                  <c:v>21.950000000000099</c:v>
                </c:pt>
                <c:pt idx="440">
                  <c:v>22.000000000000099</c:v>
                </c:pt>
                <c:pt idx="441">
                  <c:v>22.0500000000001</c:v>
                </c:pt>
                <c:pt idx="442">
                  <c:v>22.100000000000101</c:v>
                </c:pt>
                <c:pt idx="443">
                  <c:v>22.150000000000102</c:v>
                </c:pt>
                <c:pt idx="444">
                  <c:v>22.200000000000099</c:v>
                </c:pt>
                <c:pt idx="445">
                  <c:v>22.250000000000099</c:v>
                </c:pt>
                <c:pt idx="446">
                  <c:v>22.3000000000001</c:v>
                </c:pt>
                <c:pt idx="447">
                  <c:v>22.350000000000101</c:v>
                </c:pt>
                <c:pt idx="448">
                  <c:v>22.400000000000102</c:v>
                </c:pt>
                <c:pt idx="449">
                  <c:v>22.450000000000099</c:v>
                </c:pt>
                <c:pt idx="450">
                  <c:v>22.500000000000099</c:v>
                </c:pt>
                <c:pt idx="451">
                  <c:v>22.5500000000001</c:v>
                </c:pt>
                <c:pt idx="452">
                  <c:v>22.600000000000101</c:v>
                </c:pt>
                <c:pt idx="453">
                  <c:v>22.650000000000102</c:v>
                </c:pt>
                <c:pt idx="454">
                  <c:v>22.700000000000099</c:v>
                </c:pt>
                <c:pt idx="455">
                  <c:v>22.750000000000099</c:v>
                </c:pt>
                <c:pt idx="456">
                  <c:v>22.8000000000001</c:v>
                </c:pt>
                <c:pt idx="457">
                  <c:v>22.850000000000101</c:v>
                </c:pt>
                <c:pt idx="458">
                  <c:v>22.900000000000102</c:v>
                </c:pt>
                <c:pt idx="459">
                  <c:v>22.950000000000099</c:v>
                </c:pt>
                <c:pt idx="460">
                  <c:v>23.000000000000099</c:v>
                </c:pt>
                <c:pt idx="461">
                  <c:v>23.0500000000001</c:v>
                </c:pt>
                <c:pt idx="462">
                  <c:v>23.100000000000101</c:v>
                </c:pt>
                <c:pt idx="463">
                  <c:v>23.150000000000102</c:v>
                </c:pt>
                <c:pt idx="464">
                  <c:v>23.200000000000099</c:v>
                </c:pt>
                <c:pt idx="465">
                  <c:v>23.250000000000099</c:v>
                </c:pt>
                <c:pt idx="466">
                  <c:v>23.3000000000001</c:v>
                </c:pt>
                <c:pt idx="467">
                  <c:v>23.350000000000101</c:v>
                </c:pt>
                <c:pt idx="468">
                  <c:v>23.400000000000102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23.950000000000198</c:v>
                </c:pt>
                <c:pt idx="480">
                  <c:v>24.000000000000199</c:v>
                </c:pt>
                <c:pt idx="481">
                  <c:v>24.0500000000002</c:v>
                </c:pt>
                <c:pt idx="482">
                  <c:v>24.1000000000002</c:v>
                </c:pt>
                <c:pt idx="483">
                  <c:v>24.150000000000201</c:v>
                </c:pt>
                <c:pt idx="484">
                  <c:v>24.200000000000198</c:v>
                </c:pt>
                <c:pt idx="485">
                  <c:v>24.250000000000199</c:v>
                </c:pt>
                <c:pt idx="486">
                  <c:v>24.3000000000002</c:v>
                </c:pt>
                <c:pt idx="487">
                  <c:v>24.3500000000002</c:v>
                </c:pt>
                <c:pt idx="488">
                  <c:v>24.400000000000201</c:v>
                </c:pt>
                <c:pt idx="489">
                  <c:v>24.450000000000198</c:v>
                </c:pt>
                <c:pt idx="490">
                  <c:v>24.500000000000199</c:v>
                </c:pt>
                <c:pt idx="491">
                  <c:v>24.5500000000002</c:v>
                </c:pt>
                <c:pt idx="492">
                  <c:v>24.6000000000002</c:v>
                </c:pt>
                <c:pt idx="493">
                  <c:v>24.650000000000201</c:v>
                </c:pt>
                <c:pt idx="494">
                  <c:v>24.700000000000198</c:v>
                </c:pt>
                <c:pt idx="495">
                  <c:v>24.750000000000199</c:v>
                </c:pt>
                <c:pt idx="496">
                  <c:v>24.8000000000002</c:v>
                </c:pt>
                <c:pt idx="497">
                  <c:v>24.8500000000002</c:v>
                </c:pt>
                <c:pt idx="498">
                  <c:v>24.900000000000201</c:v>
                </c:pt>
                <c:pt idx="499">
                  <c:v>24.950000000000198</c:v>
                </c:pt>
                <c:pt idx="500">
                  <c:v>25.000000000000199</c:v>
                </c:pt>
                <c:pt idx="501">
                  <c:v>25.0500000000002</c:v>
                </c:pt>
                <c:pt idx="502">
                  <c:v>25.1000000000002</c:v>
                </c:pt>
                <c:pt idx="503">
                  <c:v>25.150000000000201</c:v>
                </c:pt>
                <c:pt idx="504">
                  <c:v>25.200000000000198</c:v>
                </c:pt>
                <c:pt idx="505">
                  <c:v>25.250000000000199</c:v>
                </c:pt>
                <c:pt idx="506">
                  <c:v>25.3000000000002</c:v>
                </c:pt>
                <c:pt idx="507">
                  <c:v>25.3500000000002</c:v>
                </c:pt>
                <c:pt idx="508">
                  <c:v>25.400000000000201</c:v>
                </c:pt>
                <c:pt idx="509">
                  <c:v>25.450000000000198</c:v>
                </c:pt>
                <c:pt idx="510">
                  <c:v>25.500000000000199</c:v>
                </c:pt>
                <c:pt idx="511">
                  <c:v>25.5500000000002</c:v>
                </c:pt>
                <c:pt idx="512">
                  <c:v>25.6000000000002</c:v>
                </c:pt>
                <c:pt idx="513">
                  <c:v>25.650000000000201</c:v>
                </c:pt>
                <c:pt idx="514">
                  <c:v>25.700000000000198</c:v>
                </c:pt>
                <c:pt idx="515">
                  <c:v>25.750000000000199</c:v>
                </c:pt>
                <c:pt idx="516">
                  <c:v>25.8000000000002</c:v>
                </c:pt>
                <c:pt idx="517">
                  <c:v>25.8500000000002</c:v>
                </c:pt>
                <c:pt idx="518">
                  <c:v>25.900000000000201</c:v>
                </c:pt>
                <c:pt idx="519">
                  <c:v>25.950000000000198</c:v>
                </c:pt>
                <c:pt idx="520">
                  <c:v>26.000000000000199</c:v>
                </c:pt>
                <c:pt idx="521">
                  <c:v>26.0500000000002</c:v>
                </c:pt>
                <c:pt idx="522">
                  <c:v>26.1000000000002</c:v>
                </c:pt>
                <c:pt idx="523">
                  <c:v>26.150000000000201</c:v>
                </c:pt>
                <c:pt idx="524">
                  <c:v>26.200000000000198</c:v>
                </c:pt>
                <c:pt idx="525">
                  <c:v>26.250000000000199</c:v>
                </c:pt>
                <c:pt idx="526">
                  <c:v>26.3000000000002</c:v>
                </c:pt>
                <c:pt idx="527">
                  <c:v>26.3500000000002</c:v>
                </c:pt>
                <c:pt idx="528">
                  <c:v>26.400000000000201</c:v>
                </c:pt>
                <c:pt idx="529">
                  <c:v>26.450000000000198</c:v>
                </c:pt>
                <c:pt idx="530">
                  <c:v>26.500000000000199</c:v>
                </c:pt>
                <c:pt idx="531">
                  <c:v>26.5500000000002</c:v>
                </c:pt>
                <c:pt idx="532">
                  <c:v>26.6000000000002</c:v>
                </c:pt>
                <c:pt idx="533">
                  <c:v>26.650000000000201</c:v>
                </c:pt>
                <c:pt idx="534">
                  <c:v>26.700000000000198</c:v>
                </c:pt>
                <c:pt idx="535">
                  <c:v>26.750000000000199</c:v>
                </c:pt>
                <c:pt idx="536">
                  <c:v>26.8000000000002</c:v>
                </c:pt>
                <c:pt idx="537">
                  <c:v>26.8500000000002</c:v>
                </c:pt>
                <c:pt idx="538">
                  <c:v>26.900000000000201</c:v>
                </c:pt>
                <c:pt idx="539">
                  <c:v>26.950000000000198</c:v>
                </c:pt>
                <c:pt idx="540">
                  <c:v>27.000000000000199</c:v>
                </c:pt>
                <c:pt idx="541">
                  <c:v>27.0500000000002</c:v>
                </c:pt>
                <c:pt idx="542">
                  <c:v>27.1000000000002</c:v>
                </c:pt>
                <c:pt idx="543">
                  <c:v>27.150000000000201</c:v>
                </c:pt>
                <c:pt idx="544">
                  <c:v>27.200000000000198</c:v>
                </c:pt>
                <c:pt idx="545">
                  <c:v>27.250000000000199</c:v>
                </c:pt>
                <c:pt idx="546">
                  <c:v>27.3000000000002</c:v>
                </c:pt>
                <c:pt idx="547">
                  <c:v>27.3500000000002</c:v>
                </c:pt>
                <c:pt idx="548">
                  <c:v>27.400000000000201</c:v>
                </c:pt>
                <c:pt idx="549">
                  <c:v>27.450000000000198</c:v>
                </c:pt>
                <c:pt idx="550">
                  <c:v>27.500000000000199</c:v>
                </c:pt>
                <c:pt idx="551">
                  <c:v>27.5500000000002</c:v>
                </c:pt>
                <c:pt idx="552">
                  <c:v>27.6000000000002</c:v>
                </c:pt>
                <c:pt idx="553">
                  <c:v>27.650000000000201</c:v>
                </c:pt>
                <c:pt idx="554">
                  <c:v>27.700000000000198</c:v>
                </c:pt>
                <c:pt idx="555">
                  <c:v>27.750000000000199</c:v>
                </c:pt>
                <c:pt idx="556">
                  <c:v>27.8000000000002</c:v>
                </c:pt>
                <c:pt idx="557">
                  <c:v>27.8500000000002</c:v>
                </c:pt>
                <c:pt idx="558">
                  <c:v>27.900000000000201</c:v>
                </c:pt>
                <c:pt idx="559">
                  <c:v>27.950000000000198</c:v>
                </c:pt>
                <c:pt idx="560">
                  <c:v>28.000000000000199</c:v>
                </c:pt>
                <c:pt idx="561">
                  <c:v>28.0500000000002</c:v>
                </c:pt>
                <c:pt idx="562">
                  <c:v>28.1000000000002</c:v>
                </c:pt>
                <c:pt idx="563">
                  <c:v>28.150000000000201</c:v>
                </c:pt>
                <c:pt idx="564">
                  <c:v>28.200000000000198</c:v>
                </c:pt>
                <c:pt idx="565">
                  <c:v>28.250000000000199</c:v>
                </c:pt>
                <c:pt idx="566">
                  <c:v>28.3000000000002</c:v>
                </c:pt>
                <c:pt idx="567">
                  <c:v>28.3500000000002</c:v>
                </c:pt>
                <c:pt idx="568">
                  <c:v>28.400000000000201</c:v>
                </c:pt>
                <c:pt idx="569">
                  <c:v>28.450000000000198</c:v>
                </c:pt>
                <c:pt idx="570">
                  <c:v>28.500000000000199</c:v>
                </c:pt>
                <c:pt idx="571">
                  <c:v>28.5500000000002</c:v>
                </c:pt>
                <c:pt idx="572">
                  <c:v>28.6000000000002</c:v>
                </c:pt>
                <c:pt idx="573">
                  <c:v>28.650000000000201</c:v>
                </c:pt>
                <c:pt idx="574">
                  <c:v>28.700000000000198</c:v>
                </c:pt>
                <c:pt idx="575">
                  <c:v>28.750000000000199</c:v>
                </c:pt>
                <c:pt idx="576">
                  <c:v>28.8000000000002</c:v>
                </c:pt>
                <c:pt idx="577">
                  <c:v>28.8500000000002</c:v>
                </c:pt>
                <c:pt idx="578">
                  <c:v>28.900000000000201</c:v>
                </c:pt>
                <c:pt idx="579">
                  <c:v>28.950000000000198</c:v>
                </c:pt>
                <c:pt idx="580">
                  <c:v>29.000000000000199</c:v>
                </c:pt>
                <c:pt idx="581">
                  <c:v>29.0500000000002</c:v>
                </c:pt>
                <c:pt idx="582">
                  <c:v>29.1000000000002</c:v>
                </c:pt>
                <c:pt idx="583">
                  <c:v>29.150000000000201</c:v>
                </c:pt>
                <c:pt idx="584">
                  <c:v>29.200000000000198</c:v>
                </c:pt>
                <c:pt idx="585">
                  <c:v>29.250000000000199</c:v>
                </c:pt>
                <c:pt idx="586">
                  <c:v>29.3000000000002</c:v>
                </c:pt>
                <c:pt idx="587">
                  <c:v>29.3500000000002</c:v>
                </c:pt>
                <c:pt idx="588">
                  <c:v>29.400000000000201</c:v>
                </c:pt>
                <c:pt idx="589">
                  <c:v>29.450000000000198</c:v>
                </c:pt>
                <c:pt idx="590">
                  <c:v>29.500000000000199</c:v>
                </c:pt>
                <c:pt idx="591">
                  <c:v>29.5500000000002</c:v>
                </c:pt>
                <c:pt idx="592">
                  <c:v>29.6000000000002</c:v>
                </c:pt>
                <c:pt idx="593">
                  <c:v>29.650000000000201</c:v>
                </c:pt>
              </c:numCache>
            </c:numRef>
          </c:xVal>
          <c:yVal>
            <c:numRef>
              <c:f>Sheet1!$I$2:$I$597</c:f>
              <c:numCache>
                <c:formatCode>General</c:formatCode>
                <c:ptCount val="5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4.3999999999999997E-2</c:v>
                </c:pt>
                <c:pt idx="4">
                  <c:v>0.10100000000000001</c:v>
                </c:pt>
                <c:pt idx="5">
                  <c:v>0.159</c:v>
                </c:pt>
                <c:pt idx="6">
                  <c:v>0.218</c:v>
                </c:pt>
                <c:pt idx="7">
                  <c:v>0.27700000000000002</c:v>
                </c:pt>
                <c:pt idx="8">
                  <c:v>0.33300000000000002</c:v>
                </c:pt>
                <c:pt idx="9">
                  <c:v>0.39</c:v>
                </c:pt>
                <c:pt idx="10">
                  <c:v>0.44700000000000001</c:v>
                </c:pt>
                <c:pt idx="11">
                  <c:v>0.502</c:v>
                </c:pt>
                <c:pt idx="12">
                  <c:v>0.55800000000000005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0.70699999999999996</c:v>
                </c:pt>
                <c:pt idx="16">
                  <c:v>0.74299999999999999</c:v>
                </c:pt>
                <c:pt idx="17">
                  <c:v>0.77400000000000002</c:v>
                </c:pt>
                <c:pt idx="18">
                  <c:v>0.79600000000000004</c:v>
                </c:pt>
                <c:pt idx="19">
                  <c:v>0.80600000000000005</c:v>
                </c:pt>
                <c:pt idx="20">
                  <c:v>0.80700000000000005</c:v>
                </c:pt>
                <c:pt idx="21">
                  <c:v>0.79300000000000004</c:v>
                </c:pt>
                <c:pt idx="22">
                  <c:v>0.77</c:v>
                </c:pt>
                <c:pt idx="23">
                  <c:v>0.73599999999999999</c:v>
                </c:pt>
                <c:pt idx="24">
                  <c:v>0.69799999999999995</c:v>
                </c:pt>
                <c:pt idx="25">
                  <c:v>0.65</c:v>
                </c:pt>
                <c:pt idx="26">
                  <c:v>0.6</c:v>
                </c:pt>
                <c:pt idx="27">
                  <c:v>0.54700000000000004</c:v>
                </c:pt>
                <c:pt idx="28">
                  <c:v>0.49099999999999999</c:v>
                </c:pt>
                <c:pt idx="29">
                  <c:v>0.436</c:v>
                </c:pt>
                <c:pt idx="30">
                  <c:v>0.378</c:v>
                </c:pt>
                <c:pt idx="31">
                  <c:v>0.32200000000000001</c:v>
                </c:pt>
                <c:pt idx="32">
                  <c:v>0.26500000000000001</c:v>
                </c:pt>
                <c:pt idx="33">
                  <c:v>0.20699999999999999</c:v>
                </c:pt>
                <c:pt idx="34">
                  <c:v>0.14899999999999999</c:v>
                </c:pt>
                <c:pt idx="35">
                  <c:v>9.0999999999999998E-2</c:v>
                </c:pt>
                <c:pt idx="36">
                  <c:v>3.2000000000000001E-2</c:v>
                </c:pt>
                <c:pt idx="37">
                  <c:v>-2.7E-2</c:v>
                </c:pt>
                <c:pt idx="38">
                  <c:v>-8.5999999999999993E-2</c:v>
                </c:pt>
                <c:pt idx="39">
                  <c:v>-0.14299999999999999</c:v>
                </c:pt>
                <c:pt idx="40">
                  <c:v>-0.20100000000000001</c:v>
                </c:pt>
                <c:pt idx="41">
                  <c:v>-0.25900000000000001</c:v>
                </c:pt>
                <c:pt idx="42">
                  <c:v>-0.317</c:v>
                </c:pt>
                <c:pt idx="43">
                  <c:v>-0.374</c:v>
                </c:pt>
                <c:pt idx="44">
                  <c:v>-0.43099999999999999</c:v>
                </c:pt>
                <c:pt idx="45">
                  <c:v>-0.48599999999999999</c:v>
                </c:pt>
                <c:pt idx="46">
                  <c:v>-0.54200000000000004</c:v>
                </c:pt>
                <c:pt idx="47">
                  <c:v>-0.59499999999999997</c:v>
                </c:pt>
                <c:pt idx="48">
                  <c:v>-0.64600000000000002</c:v>
                </c:pt>
                <c:pt idx="49">
                  <c:v>-0.69299999999999995</c:v>
                </c:pt>
                <c:pt idx="50">
                  <c:v>-0.73399999999999999</c:v>
                </c:pt>
                <c:pt idx="51">
                  <c:v>-0.76700000000000002</c:v>
                </c:pt>
                <c:pt idx="52">
                  <c:v>-0.79100000000000004</c:v>
                </c:pt>
                <c:pt idx="53">
                  <c:v>-0.80700000000000005</c:v>
                </c:pt>
                <c:pt idx="54">
                  <c:v>-0.80600000000000005</c:v>
                </c:pt>
                <c:pt idx="55">
                  <c:v>-0.79900000000000004</c:v>
                </c:pt>
                <c:pt idx="56">
                  <c:v>-0.77800000000000002</c:v>
                </c:pt>
                <c:pt idx="57">
                  <c:v>-0.749</c:v>
                </c:pt>
                <c:pt idx="58">
                  <c:v>-0.70899999999999996</c:v>
                </c:pt>
                <c:pt idx="59">
                  <c:v>-0.66400000000000003</c:v>
                </c:pt>
                <c:pt idx="60">
                  <c:v>-0.61399999999999999</c:v>
                </c:pt>
                <c:pt idx="61">
                  <c:v>-0.56100000000000005</c:v>
                </c:pt>
                <c:pt idx="62">
                  <c:v>-0.50700000000000001</c:v>
                </c:pt>
                <c:pt idx="63">
                  <c:v>-0.45100000000000001</c:v>
                </c:pt>
                <c:pt idx="64">
                  <c:v>-0.39600000000000002</c:v>
                </c:pt>
                <c:pt idx="65">
                  <c:v>-0.33700000000000002</c:v>
                </c:pt>
                <c:pt idx="66">
                  <c:v>-0.28000000000000003</c:v>
                </c:pt>
                <c:pt idx="67">
                  <c:v>-0.223</c:v>
                </c:pt>
                <c:pt idx="68">
                  <c:v>-0.16500000000000001</c:v>
                </c:pt>
                <c:pt idx="69">
                  <c:v>-0.107</c:v>
                </c:pt>
                <c:pt idx="70">
                  <c:v>-4.9000000000000002E-2</c:v>
                </c:pt>
                <c:pt idx="71">
                  <c:v>0.01</c:v>
                </c:pt>
                <c:pt idx="72">
                  <c:v>6.8000000000000005E-2</c:v>
                </c:pt>
                <c:pt idx="73">
                  <c:v>0.128</c:v>
                </c:pt>
                <c:pt idx="74">
                  <c:v>0.185</c:v>
                </c:pt>
                <c:pt idx="75">
                  <c:v>0.24199999999999999</c:v>
                </c:pt>
                <c:pt idx="76">
                  <c:v>0.3</c:v>
                </c:pt>
                <c:pt idx="77">
                  <c:v>0.35799999999999998</c:v>
                </c:pt>
                <c:pt idx="78">
                  <c:v>0.41499999999999998</c:v>
                </c:pt>
                <c:pt idx="79">
                  <c:v>0.47099999999999997</c:v>
                </c:pt>
                <c:pt idx="80">
                  <c:v>0.52600000000000002</c:v>
                </c:pt>
                <c:pt idx="81">
                  <c:v>0.57999999999999996</c:v>
                </c:pt>
                <c:pt idx="82">
                  <c:v>0.63100000000000001</c:v>
                </c:pt>
                <c:pt idx="83">
                  <c:v>0.68</c:v>
                </c:pt>
                <c:pt idx="84">
                  <c:v>0.72199999999999998</c:v>
                </c:pt>
                <c:pt idx="85">
                  <c:v>0.75800000000000001</c:v>
                </c:pt>
                <c:pt idx="86">
                  <c:v>0.78600000000000003</c:v>
                </c:pt>
                <c:pt idx="87">
                  <c:v>0.80400000000000005</c:v>
                </c:pt>
                <c:pt idx="88">
                  <c:v>0.80900000000000005</c:v>
                </c:pt>
                <c:pt idx="89">
                  <c:v>0.80100000000000005</c:v>
                </c:pt>
                <c:pt idx="90">
                  <c:v>0.78500000000000003</c:v>
                </c:pt>
                <c:pt idx="91">
                  <c:v>0.75800000000000001</c:v>
                </c:pt>
                <c:pt idx="92">
                  <c:v>0.72</c:v>
                </c:pt>
                <c:pt idx="93">
                  <c:v>0.67800000000000005</c:v>
                </c:pt>
                <c:pt idx="94">
                  <c:v>0.629</c:v>
                </c:pt>
                <c:pt idx="95">
                  <c:v>0.57799999999999996</c:v>
                </c:pt>
                <c:pt idx="96">
                  <c:v>0.52300000000000002</c:v>
                </c:pt>
                <c:pt idx="97">
                  <c:v>0.46700000000000003</c:v>
                </c:pt>
                <c:pt idx="98">
                  <c:v>0.41099999999999998</c:v>
                </c:pt>
                <c:pt idx="99">
                  <c:v>0.35399999999999998</c:v>
                </c:pt>
                <c:pt idx="100">
                  <c:v>0.29699999999999999</c:v>
                </c:pt>
                <c:pt idx="101">
                  <c:v>0.24</c:v>
                </c:pt>
                <c:pt idx="102">
                  <c:v>0.18099999999999999</c:v>
                </c:pt>
                <c:pt idx="103">
                  <c:v>0.124</c:v>
                </c:pt>
                <c:pt idx="104">
                  <c:v>6.4000000000000001E-2</c:v>
                </c:pt>
                <c:pt idx="105">
                  <c:v>6.0000000000000001E-3</c:v>
                </c:pt>
                <c:pt idx="106">
                  <c:v>-5.1999999999999998E-2</c:v>
                </c:pt>
                <c:pt idx="107">
                  <c:v>-0.11</c:v>
                </c:pt>
                <c:pt idx="108">
                  <c:v>-0.16900000000000001</c:v>
                </c:pt>
                <c:pt idx="109">
                  <c:v>-0.22700000000000001</c:v>
                </c:pt>
                <c:pt idx="110">
                  <c:v>-0.28399999999999997</c:v>
                </c:pt>
                <c:pt idx="111">
                  <c:v>-0.34200000000000003</c:v>
                </c:pt>
                <c:pt idx="112">
                  <c:v>-0.39800000000000002</c:v>
                </c:pt>
                <c:pt idx="113">
                  <c:v>-0.45500000000000002</c:v>
                </c:pt>
                <c:pt idx="114">
                  <c:v>-0.51100000000000001</c:v>
                </c:pt>
                <c:pt idx="115">
                  <c:v>-0.56499999999999995</c:v>
                </c:pt>
                <c:pt idx="116">
                  <c:v>-0.61799999999999999</c:v>
                </c:pt>
                <c:pt idx="117">
                  <c:v>-0.66600000000000004</c:v>
                </c:pt>
                <c:pt idx="118">
                  <c:v>-0.71</c:v>
                </c:pt>
                <c:pt idx="119">
                  <c:v>-0.748</c:v>
                </c:pt>
                <c:pt idx="120">
                  <c:v>-0.77900000000000003</c:v>
                </c:pt>
                <c:pt idx="121">
                  <c:v>-0.79900000000000004</c:v>
                </c:pt>
                <c:pt idx="122">
                  <c:v>-0.80600000000000005</c:v>
                </c:pt>
                <c:pt idx="123">
                  <c:v>-0.80400000000000005</c:v>
                </c:pt>
                <c:pt idx="124">
                  <c:v>-0.79</c:v>
                </c:pt>
                <c:pt idx="125">
                  <c:v>-0.76600000000000001</c:v>
                </c:pt>
                <c:pt idx="126">
                  <c:v>-0.73099999999999998</c:v>
                </c:pt>
                <c:pt idx="127">
                  <c:v>-0.69</c:v>
                </c:pt>
                <c:pt idx="128">
                  <c:v>-0.64400000000000002</c:v>
                </c:pt>
                <c:pt idx="129">
                  <c:v>-0.59299999999999997</c:v>
                </c:pt>
                <c:pt idx="130">
                  <c:v>-0.53800000000000003</c:v>
                </c:pt>
                <c:pt idx="131">
                  <c:v>-0.48299999999999998</c:v>
                </c:pt>
                <c:pt idx="132">
                  <c:v>-0.42699999999999999</c:v>
                </c:pt>
                <c:pt idx="133">
                  <c:v>-0.371</c:v>
                </c:pt>
                <c:pt idx="134">
                  <c:v>-0.314</c:v>
                </c:pt>
                <c:pt idx="135">
                  <c:v>-0.255</c:v>
                </c:pt>
                <c:pt idx="136">
                  <c:v>-0.19800000000000001</c:v>
                </c:pt>
                <c:pt idx="137">
                  <c:v>-0.14000000000000001</c:v>
                </c:pt>
                <c:pt idx="138">
                  <c:v>-8.2000000000000003E-2</c:v>
                </c:pt>
                <c:pt idx="139">
                  <c:v>-2.4E-2</c:v>
                </c:pt>
                <c:pt idx="140">
                  <c:v>3.5999999999999997E-2</c:v>
                </c:pt>
                <c:pt idx="141">
                  <c:v>9.4E-2</c:v>
                </c:pt>
                <c:pt idx="142">
                  <c:v>0.152</c:v>
                </c:pt>
                <c:pt idx="143">
                  <c:v>0.21</c:v>
                </c:pt>
                <c:pt idx="144">
                  <c:v>0.26700000000000002</c:v>
                </c:pt>
                <c:pt idx="145">
                  <c:v>0.32500000000000001</c:v>
                </c:pt>
                <c:pt idx="146">
                  <c:v>0.38200000000000001</c:v>
                </c:pt>
                <c:pt idx="147">
                  <c:v>0.439</c:v>
                </c:pt>
                <c:pt idx="148">
                  <c:v>0.495</c:v>
                </c:pt>
                <c:pt idx="149">
                  <c:v>0.55100000000000005</c:v>
                </c:pt>
                <c:pt idx="150">
                  <c:v>0.60199999999999998</c:v>
                </c:pt>
                <c:pt idx="151">
                  <c:v>0.65300000000000002</c:v>
                </c:pt>
                <c:pt idx="152">
                  <c:v>0.7</c:v>
                </c:pt>
                <c:pt idx="153">
                  <c:v>0.73899999999999999</c:v>
                </c:pt>
                <c:pt idx="154">
                  <c:v>0.77</c:v>
                </c:pt>
                <c:pt idx="155">
                  <c:v>0.79300000000000004</c:v>
                </c:pt>
                <c:pt idx="156">
                  <c:v>0.80600000000000005</c:v>
                </c:pt>
                <c:pt idx="157">
                  <c:v>0.80600000000000005</c:v>
                </c:pt>
                <c:pt idx="158">
                  <c:v>0.79700000000000004</c:v>
                </c:pt>
                <c:pt idx="159">
                  <c:v>0.77300000000000002</c:v>
                </c:pt>
                <c:pt idx="160">
                  <c:v>0.74299999999999999</c:v>
                </c:pt>
                <c:pt idx="161">
                  <c:v>0.70199999999999996</c:v>
                </c:pt>
                <c:pt idx="162">
                  <c:v>0.65600000000000003</c:v>
                </c:pt>
                <c:pt idx="163">
                  <c:v>0.60799999999999998</c:v>
                </c:pt>
                <c:pt idx="164">
                  <c:v>0.55400000000000005</c:v>
                </c:pt>
                <c:pt idx="165">
                  <c:v>0.5</c:v>
                </c:pt>
                <c:pt idx="166">
                  <c:v>0.443</c:v>
                </c:pt>
                <c:pt idx="167">
                  <c:v>0.38600000000000001</c:v>
                </c:pt>
                <c:pt idx="168">
                  <c:v>0.32900000000000001</c:v>
                </c:pt>
                <c:pt idx="169">
                  <c:v>0.27200000000000002</c:v>
                </c:pt>
                <c:pt idx="170">
                  <c:v>0.214</c:v>
                </c:pt>
                <c:pt idx="171">
                  <c:v>0.155</c:v>
                </c:pt>
                <c:pt idx="172">
                  <c:v>9.8000000000000004E-2</c:v>
                </c:pt>
                <c:pt idx="173">
                  <c:v>4.1000000000000002E-2</c:v>
                </c:pt>
                <c:pt idx="174">
                  <c:v>-1.7999999999999999E-2</c:v>
                </c:pt>
                <c:pt idx="175">
                  <c:v>-7.6999999999999999E-2</c:v>
                </c:pt>
                <c:pt idx="176">
                  <c:v>-0.13500000000000001</c:v>
                </c:pt>
                <c:pt idx="177">
                  <c:v>-0.19400000000000001</c:v>
                </c:pt>
                <c:pt idx="178">
                  <c:v>-0.251</c:v>
                </c:pt>
                <c:pt idx="179">
                  <c:v>-0.308</c:v>
                </c:pt>
                <c:pt idx="180">
                  <c:v>-0.36499999999999999</c:v>
                </c:pt>
                <c:pt idx="181">
                  <c:v>-0.42199999999999999</c:v>
                </c:pt>
                <c:pt idx="182">
                  <c:v>-0.48</c:v>
                </c:pt>
                <c:pt idx="183">
                  <c:v>-0.53500000000000003</c:v>
                </c:pt>
                <c:pt idx="184">
                  <c:v>-0.58699999999999997</c:v>
                </c:pt>
                <c:pt idx="185">
                  <c:v>-0.64</c:v>
                </c:pt>
                <c:pt idx="186">
                  <c:v>-0.68600000000000005</c:v>
                </c:pt>
                <c:pt idx="187">
                  <c:v>-0.72899999999999998</c:v>
                </c:pt>
                <c:pt idx="188">
                  <c:v>-0.76300000000000001</c:v>
                </c:pt>
                <c:pt idx="189">
                  <c:v>-0.78800000000000003</c:v>
                </c:pt>
                <c:pt idx="190">
                  <c:v>-0.80300000000000005</c:v>
                </c:pt>
                <c:pt idx="191">
                  <c:v>-0.80900000000000005</c:v>
                </c:pt>
                <c:pt idx="192">
                  <c:v>-0.80200000000000005</c:v>
                </c:pt>
                <c:pt idx="193">
                  <c:v>-0.78100000000000003</c:v>
                </c:pt>
                <c:pt idx="194">
                  <c:v>-0.754</c:v>
                </c:pt>
                <c:pt idx="195">
                  <c:v>-0.71499999999999997</c:v>
                </c:pt>
                <c:pt idx="196">
                  <c:v>-0.73975333021970424</c:v>
                </c:pt>
                <c:pt idx="197">
                  <c:v>-0.70191386305485737</c:v>
                </c:pt>
                <c:pt idx="198">
                  <c:v>-0.64991386305485732</c:v>
                </c:pt>
                <c:pt idx="199">
                  <c:v>-0.60886452909879896</c:v>
                </c:pt>
                <c:pt idx="200">
                  <c:v>-0.55386452909879891</c:v>
                </c:pt>
                <c:pt idx="201">
                  <c:v>-0.5090250619339507</c:v>
                </c:pt>
                <c:pt idx="202">
                  <c:v>-0.45202506193395059</c:v>
                </c:pt>
                <c:pt idx="203">
                  <c:v>-0.41913626081304534</c:v>
                </c:pt>
                <c:pt idx="204">
                  <c:v>-0.36213626081304534</c:v>
                </c:pt>
                <c:pt idx="205">
                  <c:v>-0.32187706006577343</c:v>
                </c:pt>
                <c:pt idx="206">
                  <c:v>-0.26287706006577349</c:v>
                </c:pt>
                <c:pt idx="207">
                  <c:v>-0.20945732648335008</c:v>
                </c:pt>
                <c:pt idx="208">
                  <c:v>-0.15145732648335009</c:v>
                </c:pt>
                <c:pt idx="209">
                  <c:v>-9.3457326483350089E-2</c:v>
                </c:pt>
                <c:pt idx="210">
                  <c:v>-3.4457326483350093E-2</c:v>
                </c:pt>
                <c:pt idx="211">
                  <c:v>4.8653872395744618E-2</c:v>
                </c:pt>
                <c:pt idx="212">
                  <c:v>0.10565387239574464</c:v>
                </c:pt>
                <c:pt idx="213">
                  <c:v>0.17202427202210785</c:v>
                </c:pt>
                <c:pt idx="214">
                  <c:v>0.23002427202210785</c:v>
                </c:pt>
                <c:pt idx="215">
                  <c:v>0.29439467164847116</c:v>
                </c:pt>
                <c:pt idx="216">
                  <c:v>0.35039467164847116</c:v>
                </c:pt>
                <c:pt idx="217">
                  <c:v>0.42692560410998942</c:v>
                </c:pt>
                <c:pt idx="218">
                  <c:v>0.48092560410998936</c:v>
                </c:pt>
                <c:pt idx="219">
                  <c:v>0.56182693619787072</c:v>
                </c:pt>
                <c:pt idx="220">
                  <c:v>0.60982693619787076</c:v>
                </c:pt>
                <c:pt idx="221">
                  <c:v>0.67235786865938885</c:v>
                </c:pt>
                <c:pt idx="222">
                  <c:v>0.70835786865938888</c:v>
                </c:pt>
                <c:pt idx="223">
                  <c:v>0.73835786865938891</c:v>
                </c:pt>
                <c:pt idx="224">
                  <c:v>0.75635786865938892</c:v>
                </c:pt>
                <c:pt idx="225">
                  <c:v>0.78667893432969527</c:v>
                </c:pt>
                <c:pt idx="226">
                  <c:v>0.78067893432969526</c:v>
                </c:pt>
                <c:pt idx="227">
                  <c:v>0.78800000000000003</c:v>
                </c:pt>
                <c:pt idx="228">
                  <c:v>0.76100000000000001</c:v>
                </c:pt>
                <c:pt idx="229">
                  <c:v>0.72599999999999998</c:v>
                </c:pt>
                <c:pt idx="230">
                  <c:v>0.68400000000000005</c:v>
                </c:pt>
                <c:pt idx="231">
                  <c:v>0.63500000000000001</c:v>
                </c:pt>
                <c:pt idx="232">
                  <c:v>0.58399999999999996</c:v>
                </c:pt>
                <c:pt idx="233">
                  <c:v>0.53100000000000003</c:v>
                </c:pt>
                <c:pt idx="234">
                  <c:v>0.47399999999999998</c:v>
                </c:pt>
                <c:pt idx="235">
                  <c:v>0.4775927973845519</c:v>
                </c:pt>
                <c:pt idx="236">
                  <c:v>0.42059279738455191</c:v>
                </c:pt>
                <c:pt idx="237">
                  <c:v>0.39328426268122213</c:v>
                </c:pt>
                <c:pt idx="238">
                  <c:v>0.33728426268122214</c:v>
                </c:pt>
                <c:pt idx="239">
                  <c:v>0.31455599439546855</c:v>
                </c:pt>
                <c:pt idx="240">
                  <c:v>0.25755599439546856</c:v>
                </c:pt>
                <c:pt idx="241">
                  <c:v>0.21250666043940947</c:v>
                </c:pt>
                <c:pt idx="242">
                  <c:v>0.1535066604394095</c:v>
                </c:pt>
                <c:pt idx="243">
                  <c:v>8.4346127604256652E-2</c:v>
                </c:pt>
                <c:pt idx="244">
                  <c:v>2.7346127604256643E-2</c:v>
                </c:pt>
                <c:pt idx="245">
                  <c:v>-3.0653872395743353E-2</c:v>
                </c:pt>
                <c:pt idx="246">
                  <c:v>-8.965387239574335E-2</c:v>
                </c:pt>
                <c:pt idx="247">
                  <c:v>-0.11517227389028487</c:v>
                </c:pt>
                <c:pt idx="248">
                  <c:v>-0.17117227389028486</c:v>
                </c:pt>
                <c:pt idx="249">
                  <c:v>-0.24770320635180221</c:v>
                </c:pt>
                <c:pt idx="250">
                  <c:v>-0.3047032063518022</c:v>
                </c:pt>
                <c:pt idx="251">
                  <c:v>-0.41550587052756616</c:v>
                </c:pt>
                <c:pt idx="252">
                  <c:v>-0.47150587052756621</c:v>
                </c:pt>
                <c:pt idx="253">
                  <c:v>-0.5932592007472709</c:v>
                </c:pt>
                <c:pt idx="254">
                  <c:v>-0.64325920074727094</c:v>
                </c:pt>
                <c:pt idx="255">
                  <c:v>-0.70699999999999996</c:v>
                </c:pt>
                <c:pt idx="256">
                  <c:v>-0.74299999999999999</c:v>
                </c:pt>
                <c:pt idx="257">
                  <c:v>-0.80190133208788139</c:v>
                </c:pt>
                <c:pt idx="258">
                  <c:v>-0.82390133208788141</c:v>
                </c:pt>
                <c:pt idx="259">
                  <c:v>-0.86180266417576279</c:v>
                </c:pt>
                <c:pt idx="260">
                  <c:v>-0.86280266417576279</c:v>
                </c:pt>
                <c:pt idx="261">
                  <c:v>-0.84880266417576278</c:v>
                </c:pt>
                <c:pt idx="262">
                  <c:v>-0.82580266417576276</c:v>
                </c:pt>
                <c:pt idx="263">
                  <c:v>-0.78064213134061111</c:v>
                </c:pt>
                <c:pt idx="264">
                  <c:v>-0.74264213134061108</c:v>
                </c:pt>
                <c:pt idx="265">
                  <c:v>-0.69464213134061115</c:v>
                </c:pt>
                <c:pt idx="266">
                  <c:v>-0.6446421313406111</c:v>
                </c:pt>
                <c:pt idx="267">
                  <c:v>-0.60001253096697449</c:v>
                </c:pt>
                <c:pt idx="268">
                  <c:v>-0.54401253096697444</c:v>
                </c:pt>
                <c:pt idx="269">
                  <c:v>-0.50017306380212923</c:v>
                </c:pt>
                <c:pt idx="270">
                  <c:v>-0.44217306380212923</c:v>
                </c:pt>
                <c:pt idx="271">
                  <c:v>-0.39175333021970421</c:v>
                </c:pt>
                <c:pt idx="272">
                  <c:v>-0.33475333021970421</c:v>
                </c:pt>
                <c:pt idx="273">
                  <c:v>-0.27675333021970416</c:v>
                </c:pt>
                <c:pt idx="274">
                  <c:v>-0.21875333021970417</c:v>
                </c:pt>
                <c:pt idx="275">
                  <c:v>-0.19423492872516235</c:v>
                </c:pt>
                <c:pt idx="276">
                  <c:v>-0.13523492872516235</c:v>
                </c:pt>
                <c:pt idx="277">
                  <c:v>-9.8555994395468721E-2</c:v>
                </c:pt>
                <c:pt idx="278">
                  <c:v>-3.9555994395468724E-2</c:v>
                </c:pt>
                <c:pt idx="279">
                  <c:v>-2.0869268569851662E-3</c:v>
                </c:pt>
                <c:pt idx="280">
                  <c:v>5.5913073143014858E-2</c:v>
                </c:pt>
                <c:pt idx="281">
                  <c:v>9.7172273890285044E-2</c:v>
                </c:pt>
                <c:pt idx="282">
                  <c:v>0.15517227389028504</c:v>
                </c:pt>
                <c:pt idx="283">
                  <c:v>0.22891307314301484</c:v>
                </c:pt>
                <c:pt idx="284">
                  <c:v>0.28591307314301484</c:v>
                </c:pt>
                <c:pt idx="285">
                  <c:v>0.33533280672543819</c:v>
                </c:pt>
                <c:pt idx="286">
                  <c:v>0.39133280672543824</c:v>
                </c:pt>
                <c:pt idx="287">
                  <c:v>0.46665387239574463</c:v>
                </c:pt>
                <c:pt idx="288">
                  <c:v>0.51765387239574467</c:v>
                </c:pt>
                <c:pt idx="289">
                  <c:v>0.57302427202210782</c:v>
                </c:pt>
                <c:pt idx="290">
                  <c:v>0.61402427202210785</c:v>
                </c:pt>
                <c:pt idx="291">
                  <c:v>0.65539467164847109</c:v>
                </c:pt>
                <c:pt idx="292">
                  <c:v>0.67939467164847112</c:v>
                </c:pt>
                <c:pt idx="293">
                  <c:v>0.71213547090120111</c:v>
                </c:pt>
                <c:pt idx="294">
                  <c:v>0.71113547090120111</c:v>
                </c:pt>
                <c:pt idx="295">
                  <c:v>0.74040720261544735</c:v>
                </c:pt>
                <c:pt idx="296">
                  <c:v>0.71940720261544744</c:v>
                </c:pt>
                <c:pt idx="297">
                  <c:v>0.70435786865938887</c:v>
                </c:pt>
                <c:pt idx="298">
                  <c:v>0.66435786865938884</c:v>
                </c:pt>
                <c:pt idx="299">
                  <c:v>0.6249381350769655</c:v>
                </c:pt>
                <c:pt idx="300">
                  <c:v>0.57493813507696545</c:v>
                </c:pt>
                <c:pt idx="301">
                  <c:v>0.55541973358242502</c:v>
                </c:pt>
                <c:pt idx="302">
                  <c:v>0.50141973358242498</c:v>
                </c:pt>
                <c:pt idx="303">
                  <c:v>0.45100000000000001</c:v>
                </c:pt>
                <c:pt idx="304">
                  <c:v>0.39600000000000002</c:v>
                </c:pt>
                <c:pt idx="305">
                  <c:v>0.33700000000000002</c:v>
                </c:pt>
                <c:pt idx="306">
                  <c:v>0.28000000000000003</c:v>
                </c:pt>
                <c:pt idx="307">
                  <c:v>0.223</c:v>
                </c:pt>
                <c:pt idx="308">
                  <c:v>0.16500000000000001</c:v>
                </c:pt>
                <c:pt idx="309">
                  <c:v>0.107</c:v>
                </c:pt>
                <c:pt idx="310">
                  <c:v>4.9000000000000002E-2</c:v>
                </c:pt>
                <c:pt idx="311">
                  <c:v>4.3012530966975493E-2</c:v>
                </c:pt>
                <c:pt idx="312">
                  <c:v>-1.498746903302451E-2</c:v>
                </c:pt>
                <c:pt idx="313">
                  <c:v>-4.9876270153930716E-2</c:v>
                </c:pt>
                <c:pt idx="314">
                  <c:v>-0.10687627015393071</c:v>
                </c:pt>
                <c:pt idx="315">
                  <c:v>-0.11644400560453144</c:v>
                </c:pt>
                <c:pt idx="316">
                  <c:v>-0.17444400560453144</c:v>
                </c:pt>
                <c:pt idx="317">
                  <c:v>-0.23523413881331956</c:v>
                </c:pt>
                <c:pt idx="318">
                  <c:v>-0.29223413881331955</c:v>
                </c:pt>
                <c:pt idx="319">
                  <c:v>-0.33707360597816693</c:v>
                </c:pt>
                <c:pt idx="320">
                  <c:v>-0.39207360597816698</c:v>
                </c:pt>
                <c:pt idx="321">
                  <c:v>-0.44886373918695499</c:v>
                </c:pt>
                <c:pt idx="322">
                  <c:v>-0.49986373918695504</c:v>
                </c:pt>
                <c:pt idx="323">
                  <c:v>-0.55723413881331962</c:v>
                </c:pt>
                <c:pt idx="324">
                  <c:v>-0.59923413881331955</c:v>
                </c:pt>
                <c:pt idx="325">
                  <c:v>-0.63244400560453151</c:v>
                </c:pt>
                <c:pt idx="326">
                  <c:v>-0.66044400560453154</c:v>
                </c:pt>
                <c:pt idx="327">
                  <c:v>-0.65612293993422599</c:v>
                </c:pt>
                <c:pt idx="328">
                  <c:v>-0.66112293993422599</c:v>
                </c:pt>
                <c:pt idx="329">
                  <c:v>-0.64475254030786133</c:v>
                </c:pt>
                <c:pt idx="330">
                  <c:v>-0.62875254030786132</c:v>
                </c:pt>
                <c:pt idx="331">
                  <c:v>-0.59896240709907311</c:v>
                </c:pt>
                <c:pt idx="332">
                  <c:v>-0.56096240709907308</c:v>
                </c:pt>
                <c:pt idx="333">
                  <c:v>-0.53012293993422599</c:v>
                </c:pt>
                <c:pt idx="334">
                  <c:v>-0.48112293993422595</c:v>
                </c:pt>
                <c:pt idx="335">
                  <c:v>-0.47197493806604879</c:v>
                </c:pt>
                <c:pt idx="336">
                  <c:v>-0.37512293993422596</c:v>
                </c:pt>
                <c:pt idx="337">
                  <c:v>-0.31912293993422602</c:v>
                </c:pt>
                <c:pt idx="338">
                  <c:v>-0.30497493806604881</c:v>
                </c:pt>
                <c:pt idx="339">
                  <c:v>-0.24797493806604881</c:v>
                </c:pt>
                <c:pt idx="340">
                  <c:v>-0.19097493806604882</c:v>
                </c:pt>
                <c:pt idx="341">
                  <c:v>-0.20930853470332997</c:v>
                </c:pt>
                <c:pt idx="342">
                  <c:v>-0.15030853470332997</c:v>
                </c:pt>
                <c:pt idx="343">
                  <c:v>-9.3308534703329976E-2</c:v>
                </c:pt>
                <c:pt idx="344">
                  <c:v>-6.4000000000000001E-2</c:v>
                </c:pt>
                <c:pt idx="345">
                  <c:v>-6.0000000000000001E-3</c:v>
                </c:pt>
                <c:pt idx="346">
                  <c:v>5.1999999999999998E-2</c:v>
                </c:pt>
                <c:pt idx="347">
                  <c:v>0.11</c:v>
                </c:pt>
                <c:pt idx="348">
                  <c:v>0.16900000000000001</c:v>
                </c:pt>
                <c:pt idx="349">
                  <c:v>0.22700000000000001</c:v>
                </c:pt>
                <c:pt idx="350">
                  <c:v>0.23098746903302558</c:v>
                </c:pt>
                <c:pt idx="351">
                  <c:v>0.28898746903302563</c:v>
                </c:pt>
                <c:pt idx="352">
                  <c:v>0.34498746903302563</c:v>
                </c:pt>
                <c:pt idx="353">
                  <c:v>0.39082693619787079</c:v>
                </c:pt>
                <c:pt idx="354">
                  <c:v>0.44682693619787078</c:v>
                </c:pt>
                <c:pt idx="355">
                  <c:v>0.50082693619787066</c:v>
                </c:pt>
                <c:pt idx="356">
                  <c:v>0.56498746903302555</c:v>
                </c:pt>
                <c:pt idx="357">
                  <c:v>0.61298746903302559</c:v>
                </c:pt>
                <c:pt idx="358">
                  <c:v>0.65698746903302552</c:v>
                </c:pt>
                <c:pt idx="359">
                  <c:v>0.69777760224181229</c:v>
                </c:pt>
                <c:pt idx="360">
                  <c:v>0.72877760224181232</c:v>
                </c:pt>
                <c:pt idx="361">
                  <c:v>0.74877760224181233</c:v>
                </c:pt>
                <c:pt idx="362">
                  <c:v>0.76414800186817722</c:v>
                </c:pt>
                <c:pt idx="363">
                  <c:v>0.76214800186817722</c:v>
                </c:pt>
                <c:pt idx="364">
                  <c:v>0.7481480018681772</c:v>
                </c:pt>
                <c:pt idx="365">
                  <c:v>0.69624666978029581</c:v>
                </c:pt>
                <c:pt idx="366">
                  <c:v>0.66124666978029578</c:v>
                </c:pt>
                <c:pt idx="367">
                  <c:v>0.62024666978029575</c:v>
                </c:pt>
                <c:pt idx="368">
                  <c:v>0.57145653657150752</c:v>
                </c:pt>
                <c:pt idx="369">
                  <c:v>0.52045653657150748</c:v>
                </c:pt>
                <c:pt idx="370">
                  <c:v>0.46545653657150754</c:v>
                </c:pt>
                <c:pt idx="371">
                  <c:v>0.38255520448362595</c:v>
                </c:pt>
                <c:pt idx="372">
                  <c:v>0.32655520448362596</c:v>
                </c:pt>
                <c:pt idx="373">
                  <c:v>0.27055520448362597</c:v>
                </c:pt>
                <c:pt idx="374">
                  <c:v>0.18844400560453128</c:v>
                </c:pt>
                <c:pt idx="375">
                  <c:v>0.12944400560453129</c:v>
                </c:pt>
                <c:pt idx="376">
                  <c:v>7.2444005604531292E-2</c:v>
                </c:pt>
                <c:pt idx="377">
                  <c:v>-1.6247459692140004E-2</c:v>
                </c:pt>
                <c:pt idx="378">
                  <c:v>-7.4247459692140014E-2</c:v>
                </c:pt>
                <c:pt idx="379">
                  <c:v>-0.13224745969214002</c:v>
                </c:pt>
                <c:pt idx="380">
                  <c:v>-0.19224745969214002</c:v>
                </c:pt>
                <c:pt idx="381">
                  <c:v>-0.25024745969214002</c:v>
                </c:pt>
                <c:pt idx="382">
                  <c:v>-0.30824745969214001</c:v>
                </c:pt>
                <c:pt idx="383">
                  <c:v>-0.25185199813182285</c:v>
                </c:pt>
                <c:pt idx="384">
                  <c:v>-0.30885199813182285</c:v>
                </c:pt>
                <c:pt idx="385">
                  <c:v>-0.36685199813182284</c:v>
                </c:pt>
                <c:pt idx="386">
                  <c:v>-0.40711119887909308</c:v>
                </c:pt>
                <c:pt idx="387">
                  <c:v>-0.46411119887909308</c:v>
                </c:pt>
                <c:pt idx="388">
                  <c:v>-0.52011119887909307</c:v>
                </c:pt>
                <c:pt idx="389">
                  <c:v>-0.55100000000000005</c:v>
                </c:pt>
                <c:pt idx="390">
                  <c:v>-0.60199999999999998</c:v>
                </c:pt>
                <c:pt idx="391">
                  <c:v>-0.65300000000000002</c:v>
                </c:pt>
                <c:pt idx="392">
                  <c:v>-0.66930853470332996</c:v>
                </c:pt>
                <c:pt idx="393">
                  <c:v>-0.70830853470332999</c:v>
                </c:pt>
                <c:pt idx="394">
                  <c:v>-0.73930853470333002</c:v>
                </c:pt>
                <c:pt idx="395">
                  <c:v>-0.71487627015393074</c:v>
                </c:pt>
                <c:pt idx="396">
                  <c:v>-0.72787627015393075</c:v>
                </c:pt>
                <c:pt idx="397">
                  <c:v>-0.72787627015393075</c:v>
                </c:pt>
                <c:pt idx="398">
                  <c:v>-0.70492560410998983</c:v>
                </c:pt>
                <c:pt idx="399">
                  <c:v>-0.68092560410998981</c:v>
                </c:pt>
                <c:pt idx="400">
                  <c:v>-0.65092560410998979</c:v>
                </c:pt>
                <c:pt idx="401">
                  <c:v>-0.59597493806604884</c:v>
                </c:pt>
                <c:pt idx="402">
                  <c:v>-0.5499749380660488</c:v>
                </c:pt>
                <c:pt idx="403">
                  <c:v>-0.50197493806604876</c:v>
                </c:pt>
                <c:pt idx="404">
                  <c:v>-0.40891307314301417</c:v>
                </c:pt>
                <c:pt idx="405">
                  <c:v>-0.35491307314301412</c:v>
                </c:pt>
                <c:pt idx="406">
                  <c:v>-0.29791307314301407</c:v>
                </c:pt>
                <c:pt idx="407">
                  <c:v>-0.23812293993422598</c:v>
                </c:pt>
                <c:pt idx="408">
                  <c:v>-0.18112293993422598</c:v>
                </c:pt>
                <c:pt idx="409">
                  <c:v>-0.12412293993422599</c:v>
                </c:pt>
                <c:pt idx="410">
                  <c:v>0.29416727248386565</c:v>
                </c:pt>
                <c:pt idx="411">
                  <c:v>0.35316727248386559</c:v>
                </c:pt>
                <c:pt idx="412">
                  <c:v>0.41016727248386564</c:v>
                </c:pt>
                <c:pt idx="413">
                  <c:v>-4.1000000000000002E-2</c:v>
                </c:pt>
                <c:pt idx="414">
                  <c:v>1.7999999999999999E-2</c:v>
                </c:pt>
                <c:pt idx="415">
                  <c:v>7.6999999999999999E-2</c:v>
                </c:pt>
                <c:pt idx="416">
                  <c:v>1.400779226574872E-2</c:v>
                </c:pt>
                <c:pt idx="417">
                  <c:v>7.3007792265748717E-2</c:v>
                </c:pt>
                <c:pt idx="418">
                  <c:v>0.13000779226574871</c:v>
                </c:pt>
                <c:pt idx="419">
                  <c:v>-0.18806805171043894</c:v>
                </c:pt>
                <c:pt idx="420">
                  <c:v>-0.13106805171043895</c:v>
                </c:pt>
                <c:pt idx="421">
                  <c:v>-7.4068051710438954E-2</c:v>
                </c:pt>
                <c:pt idx="422">
                  <c:v>3.2328831383264423E-2</c:v>
                </c:pt>
                <c:pt idx="423">
                  <c:v>8.7328831383264471E-2</c:v>
                </c:pt>
                <c:pt idx="424">
                  <c:v>0.13932883138326441</c:v>
                </c:pt>
                <c:pt idx="425">
                  <c:v>0.30122181834409073</c:v>
                </c:pt>
                <c:pt idx="426">
                  <c:v>0.34722181834409077</c:v>
                </c:pt>
                <c:pt idx="427">
                  <c:v>0.3902218183440907</c:v>
                </c:pt>
                <c:pt idx="428">
                  <c:v>0.49681714298463864</c:v>
                </c:pt>
                <c:pt idx="429">
                  <c:v>0.52181714298463866</c:v>
                </c:pt>
                <c:pt idx="430">
                  <c:v>0.53681714298463867</c:v>
                </c:pt>
                <c:pt idx="431">
                  <c:v>0.40972571447696154</c:v>
                </c:pt>
                <c:pt idx="432">
                  <c:v>0.40272571447696154</c:v>
                </c:pt>
                <c:pt idx="433">
                  <c:v>0.38172571447696152</c:v>
                </c:pt>
                <c:pt idx="434">
                  <c:v>0.12484051978188404</c:v>
                </c:pt>
                <c:pt idx="435">
                  <c:v>8.5840519781884006E-2</c:v>
                </c:pt>
                <c:pt idx="436">
                  <c:v>4.0840519781884077E-2</c:v>
                </c:pt>
                <c:pt idx="437">
                  <c:v>0.35481714298463862</c:v>
                </c:pt>
                <c:pt idx="438">
                  <c:v>0.30281714298463858</c:v>
                </c:pt>
                <c:pt idx="439">
                  <c:v>0.24781714298463864</c:v>
                </c:pt>
                <c:pt idx="440">
                  <c:v>0.2775116883986195</c:v>
                </c:pt>
                <c:pt idx="441">
                  <c:v>0.22151168839861954</c:v>
                </c:pt>
                <c:pt idx="442">
                  <c:v>0.16451168839861949</c:v>
                </c:pt>
                <c:pt idx="443">
                  <c:v>0.2275038961328707</c:v>
                </c:pt>
                <c:pt idx="444">
                  <c:v>0.17050389613287073</c:v>
                </c:pt>
                <c:pt idx="445">
                  <c:v>0.11350389613287071</c:v>
                </c:pt>
                <c:pt idx="446">
                  <c:v>0.115</c:v>
                </c:pt>
                <c:pt idx="447">
                  <c:v>5.6000000000000001E-2</c:v>
                </c:pt>
                <c:pt idx="448">
                  <c:v>-2E-3</c:v>
                </c:pt>
                <c:pt idx="449">
                  <c:v>0.16988519469508148</c:v>
                </c:pt>
                <c:pt idx="450">
                  <c:v>0.11088519469508148</c:v>
                </c:pt>
                <c:pt idx="451">
                  <c:v>5.2885194695081489E-2</c:v>
                </c:pt>
                <c:pt idx="452">
                  <c:v>-5.2511688398619527E-2</c:v>
                </c:pt>
                <c:pt idx="453">
                  <c:v>-0.1105116883986195</c:v>
                </c:pt>
                <c:pt idx="454">
                  <c:v>-0.16851168839861949</c:v>
                </c:pt>
                <c:pt idx="455">
                  <c:v>-0.13981714298464182</c:v>
                </c:pt>
                <c:pt idx="456">
                  <c:v>-0.19581714298464181</c:v>
                </c:pt>
                <c:pt idx="457">
                  <c:v>-0.25281714298464181</c:v>
                </c:pt>
                <c:pt idx="458">
                  <c:v>-0.31891636375806759</c:v>
                </c:pt>
                <c:pt idx="459">
                  <c:v>-0.37191636375806764</c:v>
                </c:pt>
                <c:pt idx="460">
                  <c:v>-0.41991636375806768</c:v>
                </c:pt>
                <c:pt idx="461">
                  <c:v>-0.17253506519585848</c:v>
                </c:pt>
                <c:pt idx="462">
                  <c:v>-0.20853506519585852</c:v>
                </c:pt>
                <c:pt idx="463">
                  <c:v>-0.23853506519585854</c:v>
                </c:pt>
                <c:pt idx="464">
                  <c:v>-0.29283272751613443</c:v>
                </c:pt>
                <c:pt idx="465">
                  <c:v>-0.30083272751613443</c:v>
                </c:pt>
                <c:pt idx="466">
                  <c:v>-0.29483272751613443</c:v>
                </c:pt>
                <c:pt idx="467">
                  <c:v>-0.20723740287558268</c:v>
                </c:pt>
                <c:pt idx="468">
                  <c:v>-0.18023740287558265</c:v>
                </c:pt>
                <c:pt idx="469">
                  <c:v>-0.14523740287558262</c:v>
                </c:pt>
                <c:pt idx="470">
                  <c:v>-0.23632883138326133</c:v>
                </c:pt>
                <c:pt idx="471">
                  <c:v>-0.18732883138326129</c:v>
                </c:pt>
                <c:pt idx="472">
                  <c:v>-0.13632883138326124</c:v>
                </c:pt>
                <c:pt idx="473">
                  <c:v>-3.4931948289560311E-2</c:v>
                </c:pt>
                <c:pt idx="474">
                  <c:v>2.206805171043974E-2</c:v>
                </c:pt>
                <c:pt idx="475">
                  <c:v>7.7068051710439733E-2</c:v>
                </c:pt>
                <c:pt idx="476">
                  <c:v>-5.9519480664365854E-2</c:v>
                </c:pt>
                <c:pt idx="477">
                  <c:v>-1.5194806643658576E-3</c:v>
                </c:pt>
                <c:pt idx="478">
                  <c:v>5.4480519335634137E-2</c:v>
                </c:pt>
                <c:pt idx="479">
                  <c:v>-0.4793812985622059</c:v>
                </c:pt>
                <c:pt idx="480">
                  <c:v>-0.42238129856220591</c:v>
                </c:pt>
                <c:pt idx="481">
                  <c:v>-0.36338129856220591</c:v>
                </c:pt>
                <c:pt idx="482">
                  <c:v>-0.41327428552303852</c:v>
                </c:pt>
                <c:pt idx="483">
                  <c:v>-0.35527428552303852</c:v>
                </c:pt>
                <c:pt idx="484">
                  <c:v>-0.29827428552303847</c:v>
                </c:pt>
                <c:pt idx="485">
                  <c:v>-0.31286961016359427</c:v>
                </c:pt>
                <c:pt idx="486">
                  <c:v>-0.25386961016359433</c:v>
                </c:pt>
                <c:pt idx="487">
                  <c:v>-0.19486961016359428</c:v>
                </c:pt>
                <c:pt idx="488">
                  <c:v>-6.627428552303849E-2</c:v>
                </c:pt>
                <c:pt idx="489">
                  <c:v>-9.2742855230384946E-3</c:v>
                </c:pt>
                <c:pt idx="490">
                  <c:v>4.77257144769615E-2</c:v>
                </c:pt>
                <c:pt idx="491">
                  <c:v>0.19951948066436825</c:v>
                </c:pt>
                <c:pt idx="492">
                  <c:v>0.2555194806643683</c:v>
                </c:pt>
                <c:pt idx="493">
                  <c:v>0.30751948066436824</c:v>
                </c:pt>
                <c:pt idx="494">
                  <c:v>0.46641246762519373</c:v>
                </c:pt>
                <c:pt idx="495">
                  <c:v>0.51341246762519366</c:v>
                </c:pt>
                <c:pt idx="496">
                  <c:v>0.54941246762519369</c:v>
                </c:pt>
                <c:pt idx="497">
                  <c:v>0.26583272751613529</c:v>
                </c:pt>
                <c:pt idx="498">
                  <c:v>0.28783272751613531</c:v>
                </c:pt>
                <c:pt idx="499">
                  <c:v>0.29783272751613532</c:v>
                </c:pt>
                <c:pt idx="500">
                  <c:v>0.1536420782350324</c:v>
                </c:pt>
                <c:pt idx="501">
                  <c:v>0.13964207823503239</c:v>
                </c:pt>
                <c:pt idx="502">
                  <c:v>0.11664207823503236</c:v>
                </c:pt>
                <c:pt idx="503">
                  <c:v>9.474129900845818E-2</c:v>
                </c:pt>
                <c:pt idx="504">
                  <c:v>5.6741299008458146E-2</c:v>
                </c:pt>
                <c:pt idx="505">
                  <c:v>8.7412990084582143E-3</c:v>
                </c:pt>
                <c:pt idx="506">
                  <c:v>9.1832727516135249E-2</c:v>
                </c:pt>
                <c:pt idx="507">
                  <c:v>3.8832727516135312E-2</c:v>
                </c:pt>
                <c:pt idx="508">
                  <c:v>-1.7167272483864737E-2</c:v>
                </c:pt>
                <c:pt idx="509">
                  <c:v>-3.5869610163594301E-2</c:v>
                </c:pt>
                <c:pt idx="510">
                  <c:v>-9.3869610163594297E-2</c:v>
                </c:pt>
                <c:pt idx="511">
                  <c:v>-0.14986961016359429</c:v>
                </c:pt>
                <c:pt idx="512">
                  <c:v>0.16820623381260039</c:v>
                </c:pt>
                <c:pt idx="513">
                  <c:v>0.11020623381260036</c:v>
                </c:pt>
                <c:pt idx="514">
                  <c:v>5.2206233812600367E-2</c:v>
                </c:pt>
                <c:pt idx="515">
                  <c:v>7.8900779226574153E-2</c:v>
                </c:pt>
                <c:pt idx="516">
                  <c:v>1.9900779226574163E-2</c:v>
                </c:pt>
                <c:pt idx="517">
                  <c:v>-3.9099220773425841E-2</c:v>
                </c:pt>
                <c:pt idx="518">
                  <c:v>-0.13439688309370335</c:v>
                </c:pt>
                <c:pt idx="519">
                  <c:v>-0.19139688309370334</c:v>
                </c:pt>
                <c:pt idx="520">
                  <c:v>-0.24939688309370336</c:v>
                </c:pt>
                <c:pt idx="521">
                  <c:v>-0.25900000000000001</c:v>
                </c:pt>
                <c:pt idx="522">
                  <c:v>-0.317</c:v>
                </c:pt>
                <c:pt idx="523">
                  <c:v>-0.374</c:v>
                </c:pt>
                <c:pt idx="524">
                  <c:v>-0.27371012994547039</c:v>
                </c:pt>
                <c:pt idx="525">
                  <c:v>-0.32871012994547039</c:v>
                </c:pt>
                <c:pt idx="526">
                  <c:v>-0.38471012994547044</c:v>
                </c:pt>
                <c:pt idx="527">
                  <c:v>-0.40141246762519445</c:v>
                </c:pt>
                <c:pt idx="528">
                  <c:v>-0.45241246762519449</c:v>
                </c:pt>
                <c:pt idx="529">
                  <c:v>-0.49941246762519442</c:v>
                </c:pt>
                <c:pt idx="530">
                  <c:v>-0.47991636375806762</c:v>
                </c:pt>
                <c:pt idx="531">
                  <c:v>-0.51291636375806759</c:v>
                </c:pt>
                <c:pt idx="532">
                  <c:v>-0.53691636375806762</c:v>
                </c:pt>
                <c:pt idx="533">
                  <c:v>-0.5650155845314927</c:v>
                </c:pt>
                <c:pt idx="534">
                  <c:v>-0.5640155845314927</c:v>
                </c:pt>
                <c:pt idx="535">
                  <c:v>-0.55701558453149269</c:v>
                </c:pt>
                <c:pt idx="536">
                  <c:v>-0.16093974055530591</c:v>
                </c:pt>
                <c:pt idx="537">
                  <c:v>-0.13193974055530588</c:v>
                </c:pt>
                <c:pt idx="538">
                  <c:v>-9.1939740555305849E-2</c:v>
                </c:pt>
                <c:pt idx="539">
                  <c:v>-0.16793194828956032</c:v>
                </c:pt>
                <c:pt idx="540">
                  <c:v>-0.11793194828956027</c:v>
                </c:pt>
                <c:pt idx="541">
                  <c:v>-6.4931948289560337E-2</c:v>
                </c:pt>
                <c:pt idx="542">
                  <c:v>-0.14402337679723903</c:v>
                </c:pt>
                <c:pt idx="543">
                  <c:v>-8.8023376797239039E-2</c:v>
                </c:pt>
                <c:pt idx="544">
                  <c:v>-3.3023376797239046E-2</c:v>
                </c:pt>
                <c:pt idx="545">
                  <c:v>0.28006025944469409</c:v>
                </c:pt>
                <c:pt idx="546">
                  <c:v>0.33706025944469409</c:v>
                </c:pt>
                <c:pt idx="547">
                  <c:v>0.39406025944469414</c:v>
                </c:pt>
                <c:pt idx="548">
                  <c:v>0.42786181789784317</c:v>
                </c:pt>
                <c:pt idx="549">
                  <c:v>0.48586181789784322</c:v>
                </c:pt>
                <c:pt idx="550">
                  <c:v>0.54386181789784316</c:v>
                </c:pt>
                <c:pt idx="551">
                  <c:v>0.01</c:v>
                </c:pt>
                <c:pt idx="552">
                  <c:v>6.8000000000000005E-2</c:v>
                </c:pt>
                <c:pt idx="553">
                  <c:v>0.128</c:v>
                </c:pt>
                <c:pt idx="554">
                  <c:v>-0.11748051933563175</c:v>
                </c:pt>
                <c:pt idx="555">
                  <c:v>-6.0480519335631755E-2</c:v>
                </c:pt>
                <c:pt idx="556">
                  <c:v>-2.480519335631759E-3</c:v>
                </c:pt>
                <c:pt idx="557">
                  <c:v>-0.13806805171043895</c:v>
                </c:pt>
                <c:pt idx="558">
                  <c:v>-8.106805171043896E-2</c:v>
                </c:pt>
                <c:pt idx="559">
                  <c:v>-2.5068051710438966E-2</c:v>
                </c:pt>
                <c:pt idx="560">
                  <c:v>0.15092415602381326</c:v>
                </c:pt>
                <c:pt idx="561">
                  <c:v>0.2049241560238132</c:v>
                </c:pt>
                <c:pt idx="562">
                  <c:v>0.25592415602381324</c:v>
                </c:pt>
                <c:pt idx="563">
                  <c:v>0.43801558453149747</c:v>
                </c:pt>
                <c:pt idx="564">
                  <c:v>0.4800155845314974</c:v>
                </c:pt>
                <c:pt idx="565">
                  <c:v>0.51601558453149743</c:v>
                </c:pt>
                <c:pt idx="566">
                  <c:v>0.56821402607834204</c:v>
                </c:pt>
                <c:pt idx="567">
                  <c:v>0.58621402607834205</c:v>
                </c:pt>
                <c:pt idx="568">
                  <c:v>0.59121402607834206</c:v>
                </c:pt>
                <c:pt idx="569">
                  <c:v>0.19603896132872867</c:v>
                </c:pt>
                <c:pt idx="570">
                  <c:v>0.18003896132872865</c:v>
                </c:pt>
                <c:pt idx="571">
                  <c:v>0.15303896132872863</c:v>
                </c:pt>
                <c:pt idx="572">
                  <c:v>7.8741299008458165E-2</c:v>
                </c:pt>
                <c:pt idx="573">
                  <c:v>3.6741299008458239E-2</c:v>
                </c:pt>
                <c:pt idx="574">
                  <c:v>-1.2258700991541804E-2</c:v>
                </c:pt>
                <c:pt idx="575">
                  <c:v>-5.1159480218116005E-2</c:v>
                </c:pt>
                <c:pt idx="576">
                  <c:v>-0.10615948021811594</c:v>
                </c:pt>
                <c:pt idx="577">
                  <c:v>-0.16215948021811594</c:v>
                </c:pt>
                <c:pt idx="578">
                  <c:v>-1.2472727069883893E-2</c:v>
                </c:pt>
                <c:pt idx="579">
                  <c:v>-6.9472727069883888E-2</c:v>
                </c:pt>
                <c:pt idx="580">
                  <c:v>-0.12647272706988388</c:v>
                </c:pt>
                <c:pt idx="581">
                  <c:v>-3.8282077788787228E-2</c:v>
                </c:pt>
                <c:pt idx="582">
                  <c:v>-9.7282077788787225E-2</c:v>
                </c:pt>
                <c:pt idx="583">
                  <c:v>-0.15428207778878722</c:v>
                </c:pt>
                <c:pt idx="584">
                  <c:v>-0.2263812985622059</c:v>
                </c:pt>
                <c:pt idx="585">
                  <c:v>-0.2843812985622059</c:v>
                </c:pt>
                <c:pt idx="586">
                  <c:v>-0.34238129856220589</c:v>
                </c:pt>
                <c:pt idx="587">
                  <c:v>-0.31568675314823219</c:v>
                </c:pt>
                <c:pt idx="588">
                  <c:v>-0.37468675314823219</c:v>
                </c:pt>
                <c:pt idx="589">
                  <c:v>-0.43268675314823218</c:v>
                </c:pt>
                <c:pt idx="590">
                  <c:v>-0.36869454541398083</c:v>
                </c:pt>
                <c:pt idx="591">
                  <c:v>-0.42669454541398089</c:v>
                </c:pt>
                <c:pt idx="592">
                  <c:v>-0.48269454541398094</c:v>
                </c:pt>
                <c:pt idx="593">
                  <c:v>-0.46709922077342586</c:v>
                </c:pt>
                <c:pt idx="594">
                  <c:v>-0.52309922077342585</c:v>
                </c:pt>
                <c:pt idx="595">
                  <c:v>-0.57709922077342579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FA-4DF1-B35F-D74858023E57}"/>
            </c:ext>
          </c:extLst>
        </c:ser>
        <c:ser>
          <c:idx val="3"/>
          <c:order val="3"/>
          <c:tx>
            <c:v>torque control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xVal>
          <c:yVal>
            <c:numRef>
              <c:f>Sheet1!$E$2:$E$290</c:f>
              <c:numCache>
                <c:formatCode>General</c:formatCode>
                <c:ptCount val="289"/>
                <c:pt idx="0">
                  <c:v>0</c:v>
                </c:pt>
                <c:pt idx="1">
                  <c:v>-4.6675090853332817E-2</c:v>
                </c:pt>
                <c:pt idx="2">
                  <c:v>-4.6675090853332817E-2</c:v>
                </c:pt>
                <c:pt idx="3">
                  <c:v>-4.6675090853332817E-2</c:v>
                </c:pt>
                <c:pt idx="4">
                  <c:v>-4.6675090853332817E-2</c:v>
                </c:pt>
                <c:pt idx="5">
                  <c:v>-4.6675090853332817E-2</c:v>
                </c:pt>
                <c:pt idx="6">
                  <c:v>-4.6675090853332817E-2</c:v>
                </c:pt>
                <c:pt idx="7">
                  <c:v>-4.6675090853332817E-2</c:v>
                </c:pt>
                <c:pt idx="8">
                  <c:v>-4.6675090853332817E-2</c:v>
                </c:pt>
                <c:pt idx="9">
                  <c:v>-0.12446690894222284</c:v>
                </c:pt>
                <c:pt idx="10">
                  <c:v>-0.15558363617778009</c:v>
                </c:pt>
                <c:pt idx="11">
                  <c:v>-0.25411993909037528</c:v>
                </c:pt>
                <c:pt idx="12">
                  <c:v>-0.24893381788444913</c:v>
                </c:pt>
                <c:pt idx="13">
                  <c:v>-0.25930606029630149</c:v>
                </c:pt>
                <c:pt idx="14">
                  <c:v>-0.25930606029630149</c:v>
                </c:pt>
                <c:pt idx="15">
                  <c:v>-0.3007950299437081</c:v>
                </c:pt>
                <c:pt idx="16">
                  <c:v>-0.29042278753185874</c:v>
                </c:pt>
                <c:pt idx="17">
                  <c:v>-0.31116727235556052</c:v>
                </c:pt>
                <c:pt idx="18">
                  <c:v>-0.27486442391407706</c:v>
                </c:pt>
                <c:pt idx="19">
                  <c:v>-0.24374769667852289</c:v>
                </c:pt>
                <c:pt idx="20">
                  <c:v>-0.23337545426667047</c:v>
                </c:pt>
                <c:pt idx="21">
                  <c:v>-0.19707260582518704</c:v>
                </c:pt>
                <c:pt idx="22">
                  <c:v>-0.12965303014814905</c:v>
                </c:pt>
                <c:pt idx="23">
                  <c:v>-0.10372242411851802</c:v>
                </c:pt>
                <c:pt idx="24">
                  <c:v>-2.0744484823704824E-2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8.8164060500742117E-2</c:v>
                </c:pt>
                <c:pt idx="30">
                  <c:v>9.8536302912593854E-2</c:v>
                </c:pt>
                <c:pt idx="31">
                  <c:v>0.12446690894222388</c:v>
                </c:pt>
                <c:pt idx="32">
                  <c:v>0.23337545426667014</c:v>
                </c:pt>
                <c:pt idx="33">
                  <c:v>0.22818933306074426</c:v>
                </c:pt>
                <c:pt idx="34">
                  <c:v>0.212630969442966</c:v>
                </c:pt>
                <c:pt idx="35">
                  <c:v>0.2437476966785222</c:v>
                </c:pt>
                <c:pt idx="36">
                  <c:v>0.212630969442966</c:v>
                </c:pt>
                <c:pt idx="37">
                  <c:v>0.22300321185481806</c:v>
                </c:pt>
                <c:pt idx="38">
                  <c:v>0.27486442391407812</c:v>
                </c:pt>
                <c:pt idx="39">
                  <c:v>0.30079502994370844</c:v>
                </c:pt>
                <c:pt idx="40">
                  <c:v>0.30079502994370844</c:v>
                </c:pt>
                <c:pt idx="41">
                  <c:v>0.26449218150222636</c:v>
                </c:pt>
                <c:pt idx="42">
                  <c:v>0.14521139376592804</c:v>
                </c:pt>
                <c:pt idx="43">
                  <c:v>3.1116727235556016E-2</c:v>
                </c:pt>
                <c:pt idx="44">
                  <c:v>0</c:v>
                </c:pt>
                <c:pt idx="45">
                  <c:v>-7.7791818088890047E-2</c:v>
                </c:pt>
                <c:pt idx="46">
                  <c:v>-0.11928078773629969</c:v>
                </c:pt>
                <c:pt idx="47">
                  <c:v>-0.10890854532444728</c:v>
                </c:pt>
                <c:pt idx="48">
                  <c:v>-9.3350181706668658E-2</c:v>
                </c:pt>
                <c:pt idx="49">
                  <c:v>-8.2977939294816255E-2</c:v>
                </c:pt>
                <c:pt idx="50">
                  <c:v>-0.12965303014814905</c:v>
                </c:pt>
                <c:pt idx="51">
                  <c:v>-0.11928078773629969</c:v>
                </c:pt>
                <c:pt idx="52">
                  <c:v>-0.12965303014814905</c:v>
                </c:pt>
                <c:pt idx="53">
                  <c:v>-0.1400252725600015</c:v>
                </c:pt>
                <c:pt idx="54">
                  <c:v>-0.17632812100148493</c:v>
                </c:pt>
                <c:pt idx="55">
                  <c:v>-0.19188648461926083</c:v>
                </c:pt>
                <c:pt idx="56">
                  <c:v>-0.27486442391407706</c:v>
                </c:pt>
                <c:pt idx="57">
                  <c:v>-0.30598115114963431</c:v>
                </c:pt>
                <c:pt idx="58">
                  <c:v>-0.31635339356148673</c:v>
                </c:pt>
                <c:pt idx="59">
                  <c:v>-0.24893381788444913</c:v>
                </c:pt>
                <c:pt idx="60">
                  <c:v>-0.22818933306074426</c:v>
                </c:pt>
                <c:pt idx="61">
                  <c:v>-0.17632812100148493</c:v>
                </c:pt>
                <c:pt idx="62">
                  <c:v>-9.8536302912591828E-2</c:v>
                </c:pt>
                <c:pt idx="63">
                  <c:v>-4.6675090853332817E-2</c:v>
                </c:pt>
                <c:pt idx="64">
                  <c:v>-2.0744484823704824E-2</c:v>
                </c:pt>
                <c:pt idx="65">
                  <c:v>0</c:v>
                </c:pt>
                <c:pt idx="66">
                  <c:v>0</c:v>
                </c:pt>
                <c:pt idx="67">
                  <c:v>6.2233454471111761E-2</c:v>
                </c:pt>
                <c:pt idx="68">
                  <c:v>0.10890854532444592</c:v>
                </c:pt>
                <c:pt idx="69">
                  <c:v>0.11928078773629799</c:v>
                </c:pt>
                <c:pt idx="70">
                  <c:v>0.18670036341333596</c:v>
                </c:pt>
                <c:pt idx="71">
                  <c:v>0.24893381788444807</c:v>
                </c:pt>
                <c:pt idx="72">
                  <c:v>0.22300321185481806</c:v>
                </c:pt>
                <c:pt idx="73">
                  <c:v>0.212630969442966</c:v>
                </c:pt>
                <c:pt idx="74">
                  <c:v>0.24893381788444807</c:v>
                </c:pt>
                <c:pt idx="75">
                  <c:v>0.30079502994370844</c:v>
                </c:pt>
                <c:pt idx="76">
                  <c:v>0.31116727235556019</c:v>
                </c:pt>
                <c:pt idx="77">
                  <c:v>0.30598115114963431</c:v>
                </c:pt>
                <c:pt idx="78">
                  <c:v>0.28005054512000427</c:v>
                </c:pt>
                <c:pt idx="79">
                  <c:v>8.2977939294815908E-2</c:v>
                </c:pt>
                <c:pt idx="80">
                  <c:v>1.0372242411852006E-2</c:v>
                </c:pt>
                <c:pt idx="81">
                  <c:v>0</c:v>
                </c:pt>
                <c:pt idx="82">
                  <c:v>-9.8536302912591828E-2</c:v>
                </c:pt>
                <c:pt idx="83">
                  <c:v>-0.12446690894222284</c:v>
                </c:pt>
                <c:pt idx="84">
                  <c:v>-9.8536302912591828E-2</c:v>
                </c:pt>
                <c:pt idx="85">
                  <c:v>-9.3350181706668658E-2</c:v>
                </c:pt>
                <c:pt idx="86">
                  <c:v>-0.1400252725600015</c:v>
                </c:pt>
                <c:pt idx="87">
                  <c:v>-0.12446690894222284</c:v>
                </c:pt>
                <c:pt idx="88">
                  <c:v>-0.15039751497185389</c:v>
                </c:pt>
                <c:pt idx="89">
                  <c:v>-0.16076975738370627</c:v>
                </c:pt>
                <c:pt idx="90">
                  <c:v>-0.18151424220740842</c:v>
                </c:pt>
                <c:pt idx="91">
                  <c:v>-0.19707260582518704</c:v>
                </c:pt>
                <c:pt idx="92">
                  <c:v>-0.23337545426667047</c:v>
                </c:pt>
                <c:pt idx="93">
                  <c:v>-0.25930606029630149</c:v>
                </c:pt>
                <c:pt idx="94">
                  <c:v>-0.31116727235556052</c:v>
                </c:pt>
                <c:pt idx="95">
                  <c:v>-0.30598115114963431</c:v>
                </c:pt>
                <c:pt idx="96">
                  <c:v>-0.24374769667852289</c:v>
                </c:pt>
                <c:pt idx="97">
                  <c:v>-0.22300321185481806</c:v>
                </c:pt>
                <c:pt idx="98">
                  <c:v>-0.14521139376592768</c:v>
                </c:pt>
                <c:pt idx="99">
                  <c:v>-0.10372242411851802</c:v>
                </c:pt>
                <c:pt idx="100">
                  <c:v>-7.7791818088890047E-2</c:v>
                </c:pt>
                <c:pt idx="101">
                  <c:v>-3.1116727235557272E-2</c:v>
                </c:pt>
                <c:pt idx="102">
                  <c:v>-1.0372242411849404E-2</c:v>
                </c:pt>
                <c:pt idx="103">
                  <c:v>0</c:v>
                </c:pt>
                <c:pt idx="104">
                  <c:v>0</c:v>
                </c:pt>
                <c:pt idx="105">
                  <c:v>6.2233454471111761E-2</c:v>
                </c:pt>
                <c:pt idx="106">
                  <c:v>0.10372242411852006</c:v>
                </c:pt>
                <c:pt idx="107">
                  <c:v>0.11409466653037213</c:v>
                </c:pt>
                <c:pt idx="108">
                  <c:v>0.22818933306074426</c:v>
                </c:pt>
                <c:pt idx="109">
                  <c:v>0.24893381788444807</c:v>
                </c:pt>
                <c:pt idx="110">
                  <c:v>0.24893381788444807</c:v>
                </c:pt>
                <c:pt idx="111">
                  <c:v>0.22818933306074426</c:v>
                </c:pt>
                <c:pt idx="112">
                  <c:v>0.26967830270815224</c:v>
                </c:pt>
                <c:pt idx="113">
                  <c:v>0.30598115114963431</c:v>
                </c:pt>
                <c:pt idx="114">
                  <c:v>0.30598115114963431</c:v>
                </c:pt>
                <c:pt idx="115">
                  <c:v>0.16595587858963218</c:v>
                </c:pt>
                <c:pt idx="116">
                  <c:v>3.1116727235556016E-2</c:v>
                </c:pt>
                <c:pt idx="117">
                  <c:v>0</c:v>
                </c:pt>
                <c:pt idx="118">
                  <c:v>-6.741957567703763E-2</c:v>
                </c:pt>
                <c:pt idx="119">
                  <c:v>-0.11928078773629969</c:v>
                </c:pt>
                <c:pt idx="120">
                  <c:v>-8.8164060500742464E-2</c:v>
                </c:pt>
                <c:pt idx="121">
                  <c:v>-7.7791818088890047E-2</c:v>
                </c:pt>
                <c:pt idx="122">
                  <c:v>-8.8164060500742464E-2</c:v>
                </c:pt>
                <c:pt idx="123">
                  <c:v>-0.11928078773629969</c:v>
                </c:pt>
                <c:pt idx="124">
                  <c:v>-0.12965303014814905</c:v>
                </c:pt>
                <c:pt idx="125">
                  <c:v>-0.15039751497185389</c:v>
                </c:pt>
                <c:pt idx="126">
                  <c:v>-0.17632812100148493</c:v>
                </c:pt>
                <c:pt idx="127">
                  <c:v>-0.19707260582518704</c:v>
                </c:pt>
                <c:pt idx="128">
                  <c:v>-0.24374769667852289</c:v>
                </c:pt>
                <c:pt idx="129">
                  <c:v>-0.27486442391407706</c:v>
                </c:pt>
                <c:pt idx="130">
                  <c:v>-0.28523666632592953</c:v>
                </c:pt>
                <c:pt idx="131">
                  <c:v>-0.28523666632592953</c:v>
                </c:pt>
                <c:pt idx="132">
                  <c:v>-0.23856157547259363</c:v>
                </c:pt>
                <c:pt idx="133">
                  <c:v>-0.22300321185481806</c:v>
                </c:pt>
                <c:pt idx="134">
                  <c:v>-0.20744484823704248</c:v>
                </c:pt>
                <c:pt idx="135">
                  <c:v>-0.17114199979555872</c:v>
                </c:pt>
                <c:pt idx="136">
                  <c:v>-0.11928078773629969</c:v>
                </c:pt>
                <c:pt idx="137">
                  <c:v>-8.2977939294816255E-2</c:v>
                </c:pt>
                <c:pt idx="138">
                  <c:v>-8.2977939294816255E-2</c:v>
                </c:pt>
                <c:pt idx="139">
                  <c:v>-4.1488969647406608E-2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0.10890854532444592</c:v>
                </c:pt>
                <c:pt idx="145">
                  <c:v>0.16595587858963218</c:v>
                </c:pt>
                <c:pt idx="146">
                  <c:v>0.23337545426667014</c:v>
                </c:pt>
                <c:pt idx="147">
                  <c:v>0.25930606029630016</c:v>
                </c:pt>
                <c:pt idx="148">
                  <c:v>0.23856157547259599</c:v>
                </c:pt>
                <c:pt idx="149">
                  <c:v>0.23856157547259599</c:v>
                </c:pt>
                <c:pt idx="150">
                  <c:v>0.30079502994370844</c:v>
                </c:pt>
                <c:pt idx="151">
                  <c:v>0.26449218150222636</c:v>
                </c:pt>
                <c:pt idx="152">
                  <c:v>0.16076975738370597</c:v>
                </c:pt>
                <c:pt idx="153">
                  <c:v>3.1116727235556016E-2</c:v>
                </c:pt>
                <c:pt idx="154">
                  <c:v>0</c:v>
                </c:pt>
                <c:pt idx="155">
                  <c:v>-5.1861212059259011E-2</c:v>
                </c:pt>
                <c:pt idx="156">
                  <c:v>-0.10372242411851802</c:v>
                </c:pt>
                <c:pt idx="157">
                  <c:v>-0.10372242411851802</c:v>
                </c:pt>
                <c:pt idx="158">
                  <c:v>-8.2977939294816255E-2</c:v>
                </c:pt>
                <c:pt idx="159">
                  <c:v>-8.2977939294816255E-2</c:v>
                </c:pt>
                <c:pt idx="160">
                  <c:v>-9.8536302912591828E-2</c:v>
                </c:pt>
                <c:pt idx="161">
                  <c:v>-0.11928078773629969</c:v>
                </c:pt>
                <c:pt idx="162">
                  <c:v>-0.12965303014814905</c:v>
                </c:pt>
                <c:pt idx="163">
                  <c:v>-0.12965303014814905</c:v>
                </c:pt>
                <c:pt idx="164">
                  <c:v>-0.19188648461926083</c:v>
                </c:pt>
                <c:pt idx="165">
                  <c:v>-0.23337545426667047</c:v>
                </c:pt>
                <c:pt idx="166">
                  <c:v>-0.26967830270815085</c:v>
                </c:pt>
                <c:pt idx="167">
                  <c:v>-0.3007950299437081</c:v>
                </c:pt>
                <c:pt idx="168">
                  <c:v>-0.26967830270815085</c:v>
                </c:pt>
                <c:pt idx="169">
                  <c:v>-0.28005054512000327</c:v>
                </c:pt>
                <c:pt idx="170">
                  <c:v>-0.23856157547259363</c:v>
                </c:pt>
                <c:pt idx="171">
                  <c:v>-0.22300321185481806</c:v>
                </c:pt>
                <c:pt idx="172">
                  <c:v>-0.20744484823704248</c:v>
                </c:pt>
                <c:pt idx="173">
                  <c:v>-0.17632812100148493</c:v>
                </c:pt>
                <c:pt idx="174">
                  <c:v>-0.10890854532444728</c:v>
                </c:pt>
                <c:pt idx="175">
                  <c:v>-8.2977939294816255E-2</c:v>
                </c:pt>
                <c:pt idx="176">
                  <c:v>-7.2605696882963838E-2</c:v>
                </c:pt>
                <c:pt idx="177">
                  <c:v>-1.0372242411849404E-2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9.8536302912593854E-2</c:v>
                </c:pt>
                <c:pt idx="183">
                  <c:v>0.14521139376592804</c:v>
                </c:pt>
                <c:pt idx="184">
                  <c:v>0.23337545426667014</c:v>
                </c:pt>
                <c:pt idx="185">
                  <c:v>0.22818933306074426</c:v>
                </c:pt>
                <c:pt idx="186">
                  <c:v>0.24893381788444807</c:v>
                </c:pt>
                <c:pt idx="187">
                  <c:v>0.2437476966785222</c:v>
                </c:pt>
                <c:pt idx="188">
                  <c:v>0.22818933306074426</c:v>
                </c:pt>
                <c:pt idx="189">
                  <c:v>0.23337545426667014</c:v>
                </c:pt>
                <c:pt idx="190">
                  <c:v>0.27486442391407812</c:v>
                </c:pt>
                <c:pt idx="191">
                  <c:v>0.29042278753185635</c:v>
                </c:pt>
                <c:pt idx="192">
                  <c:v>0.29560890873778228</c:v>
                </c:pt>
                <c:pt idx="193">
                  <c:v>0.27486442391407812</c:v>
                </c:pt>
                <c:pt idx="194">
                  <c:v>0.19707260582518804</c:v>
                </c:pt>
                <c:pt idx="195">
                  <c:v>5.70473332651859E-2</c:v>
                </c:pt>
                <c:pt idx="196">
                  <c:v>0</c:v>
                </c:pt>
                <c:pt idx="197">
                  <c:v>0</c:v>
                </c:pt>
                <c:pt idx="198">
                  <c:v>-9.8536302912591828E-2</c:v>
                </c:pt>
                <c:pt idx="199">
                  <c:v>-0.11928078773629969</c:v>
                </c:pt>
                <c:pt idx="200">
                  <c:v>-9.8536302912591828E-2</c:v>
                </c:pt>
                <c:pt idx="201">
                  <c:v>-9.3350181706668658E-2</c:v>
                </c:pt>
                <c:pt idx="202">
                  <c:v>-7.7791818088890047E-2</c:v>
                </c:pt>
                <c:pt idx="203">
                  <c:v>-0.12965303014814905</c:v>
                </c:pt>
                <c:pt idx="204">
                  <c:v>-0.13483915135407526</c:v>
                </c:pt>
                <c:pt idx="205">
                  <c:v>-0.18670036341333462</c:v>
                </c:pt>
                <c:pt idx="206">
                  <c:v>-0.23337545426667047</c:v>
                </c:pt>
                <c:pt idx="207">
                  <c:v>-0.29042278753185874</c:v>
                </c:pt>
                <c:pt idx="208">
                  <c:v>-0.29042278753185874</c:v>
                </c:pt>
                <c:pt idx="209">
                  <c:v>-7.7791818088890047E-2</c:v>
                </c:pt>
                <c:pt idx="210">
                  <c:v>-4.6675090853332817E-2</c:v>
                </c:pt>
                <c:pt idx="211">
                  <c:v>0</c:v>
                </c:pt>
                <c:pt idx="212">
                  <c:v>5.70473332651859E-2</c:v>
                </c:pt>
                <c:pt idx="213">
                  <c:v>0.14521139376592804</c:v>
                </c:pt>
                <c:pt idx="214">
                  <c:v>0.17114199979555803</c:v>
                </c:pt>
                <c:pt idx="215">
                  <c:v>0.19707260582518804</c:v>
                </c:pt>
                <c:pt idx="216">
                  <c:v>0.26967830270815224</c:v>
                </c:pt>
                <c:pt idx="217">
                  <c:v>0.27486442391407812</c:v>
                </c:pt>
                <c:pt idx="218">
                  <c:v>0.21781709064889221</c:v>
                </c:pt>
                <c:pt idx="219">
                  <c:v>0</c:v>
                </c:pt>
                <c:pt idx="220">
                  <c:v>-5.1861212059259011E-2</c:v>
                </c:pt>
                <c:pt idx="221">
                  <c:v>-0.21263096944296567</c:v>
                </c:pt>
                <c:pt idx="222">
                  <c:v>-0.19188648461926083</c:v>
                </c:pt>
                <c:pt idx="223">
                  <c:v>-0.14521139376592768</c:v>
                </c:pt>
                <c:pt idx="224">
                  <c:v>-0.11409466653037349</c:v>
                </c:pt>
                <c:pt idx="225">
                  <c:v>-0.17114199979555872</c:v>
                </c:pt>
                <c:pt idx="226">
                  <c:v>-0.26967830270815085</c:v>
                </c:pt>
                <c:pt idx="227">
                  <c:v>-0.11409466653037349</c:v>
                </c:pt>
                <c:pt idx="228">
                  <c:v>-7.7791818088890047E-2</c:v>
                </c:pt>
                <c:pt idx="229">
                  <c:v>-2.5930606029631063E-2</c:v>
                </c:pt>
                <c:pt idx="230">
                  <c:v>0</c:v>
                </c:pt>
                <c:pt idx="231">
                  <c:v>9.8536302912593854E-2</c:v>
                </c:pt>
                <c:pt idx="232">
                  <c:v>7.7791818088890047E-2</c:v>
                </c:pt>
                <c:pt idx="233">
                  <c:v>0.11409466653037213</c:v>
                </c:pt>
                <c:pt idx="234">
                  <c:v>0.10890854532444592</c:v>
                </c:pt>
                <c:pt idx="235">
                  <c:v>0.23337545426667014</c:v>
                </c:pt>
                <c:pt idx="236">
                  <c:v>0.21781709064889221</c:v>
                </c:pt>
                <c:pt idx="237">
                  <c:v>0.24893381788444807</c:v>
                </c:pt>
                <c:pt idx="238">
                  <c:v>0.19188648461926219</c:v>
                </c:pt>
                <c:pt idx="239">
                  <c:v>0.212630969442966</c:v>
                </c:pt>
                <c:pt idx="240">
                  <c:v>0.12965303014815008</c:v>
                </c:pt>
                <c:pt idx="241">
                  <c:v>-0.12446690894222284</c:v>
                </c:pt>
                <c:pt idx="242">
                  <c:v>-0.17114199979555872</c:v>
                </c:pt>
                <c:pt idx="243">
                  <c:v>-0.20225872703111628</c:v>
                </c:pt>
                <c:pt idx="244">
                  <c:v>-0.17114199979555872</c:v>
                </c:pt>
                <c:pt idx="245">
                  <c:v>-0.12965303014814905</c:v>
                </c:pt>
                <c:pt idx="246">
                  <c:v>-8.2977939294816255E-2</c:v>
                </c:pt>
                <c:pt idx="247">
                  <c:v>-0.21781709064889185</c:v>
                </c:pt>
                <c:pt idx="248">
                  <c:v>-0.28005054512000327</c:v>
                </c:pt>
                <c:pt idx="249">
                  <c:v>-0.27486442391407706</c:v>
                </c:pt>
                <c:pt idx="250">
                  <c:v>-0.21781709064889185</c:v>
                </c:pt>
                <c:pt idx="251">
                  <c:v>-0.20225872703111628</c:v>
                </c:pt>
                <c:pt idx="252">
                  <c:v>-4.1488969647406608E-2</c:v>
                </c:pt>
                <c:pt idx="253">
                  <c:v>-5.1861212059262059E-3</c:v>
                </c:pt>
                <c:pt idx="254">
                  <c:v>-2.0744484823704824E-2</c:v>
                </c:pt>
                <c:pt idx="255">
                  <c:v>0</c:v>
                </c:pt>
                <c:pt idx="256">
                  <c:v>6.7419575677037977E-2</c:v>
                </c:pt>
                <c:pt idx="257">
                  <c:v>8.2977939294815908E-2</c:v>
                </c:pt>
                <c:pt idx="258">
                  <c:v>0.10890854532444592</c:v>
                </c:pt>
                <c:pt idx="259">
                  <c:v>0.10372242411852006</c:v>
                </c:pt>
                <c:pt idx="260">
                  <c:v>0.26449218150222636</c:v>
                </c:pt>
                <c:pt idx="261">
                  <c:v>0.212630969442966</c:v>
                </c:pt>
                <c:pt idx="262">
                  <c:v>0.15558363617778009</c:v>
                </c:pt>
                <c:pt idx="263">
                  <c:v>0.26449218150222636</c:v>
                </c:pt>
                <c:pt idx="264">
                  <c:v>0.25411993909037428</c:v>
                </c:pt>
                <c:pt idx="265">
                  <c:v>0</c:v>
                </c:pt>
                <c:pt idx="266">
                  <c:v>-0.12965303014814905</c:v>
                </c:pt>
                <c:pt idx="267">
                  <c:v>-0.21263096944296567</c:v>
                </c:pt>
                <c:pt idx="268">
                  <c:v>-0.16076975738370627</c:v>
                </c:pt>
                <c:pt idx="269">
                  <c:v>-0.10372242411851802</c:v>
                </c:pt>
                <c:pt idx="270">
                  <c:v>-9.3350181706668658E-2</c:v>
                </c:pt>
                <c:pt idx="271">
                  <c:v>-0.25930606029630149</c:v>
                </c:pt>
                <c:pt idx="272">
                  <c:v>-0.27486442391407706</c:v>
                </c:pt>
                <c:pt idx="273">
                  <c:v>-0.26967830270815085</c:v>
                </c:pt>
                <c:pt idx="274">
                  <c:v>-0.18151424220740842</c:v>
                </c:pt>
                <c:pt idx="275">
                  <c:v>-0.11928078773629969</c:v>
                </c:pt>
                <c:pt idx="276">
                  <c:v>-0.12446690894222284</c:v>
                </c:pt>
                <c:pt idx="277">
                  <c:v>-8.8164060500742464E-2</c:v>
                </c:pt>
                <c:pt idx="278">
                  <c:v>-3.6302848441483446E-2</c:v>
                </c:pt>
                <c:pt idx="279">
                  <c:v>-5.1861212059262059E-3</c:v>
                </c:pt>
                <c:pt idx="280">
                  <c:v>0</c:v>
                </c:pt>
                <c:pt idx="281">
                  <c:v>0.11928078773629799</c:v>
                </c:pt>
                <c:pt idx="282">
                  <c:v>0.11928078773629799</c:v>
                </c:pt>
                <c:pt idx="283">
                  <c:v>0.16595587858963218</c:v>
                </c:pt>
                <c:pt idx="284">
                  <c:v>0.15039751497185422</c:v>
                </c:pt>
                <c:pt idx="285">
                  <c:v>0.25930606029630016</c:v>
                </c:pt>
                <c:pt idx="286">
                  <c:v>0.28005054512000427</c:v>
                </c:pt>
                <c:pt idx="287">
                  <c:v>0.13483915135407595</c:v>
                </c:pt>
                <c:pt idx="288">
                  <c:v>0.212630969442966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FA-4DF1-B35F-D7485802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47152"/>
        <c:axId val="3895577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command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Sheet1!$G$2:$G$586</c15:sqref>
                        </c15:formulaRef>
                      </c:ext>
                    </c:extLst>
                    <c:numCache>
                      <c:formatCode>General</c:formatCode>
                      <c:ptCount val="585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0.39999999999999902</c:v>
                      </c:pt>
                      <c:pt idx="9">
                        <c:v>0.44999999999999901</c:v>
                      </c:pt>
                      <c:pt idx="10">
                        <c:v>0.499999999999999</c:v>
                      </c:pt>
                      <c:pt idx="11">
                        <c:v>0.54999999999999905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2.3499999999999899</c:v>
                      </c:pt>
                      <c:pt idx="48">
                        <c:v>2.3999999999999901</c:v>
                      </c:pt>
                      <c:pt idx="49">
                        <c:v>2.44999999999999</c:v>
                      </c:pt>
                      <c:pt idx="50">
                        <c:v>2.4999999999999898</c:v>
                      </c:pt>
                      <c:pt idx="51">
                        <c:v>2.5499999999999901</c:v>
                      </c:pt>
                      <c:pt idx="52">
                        <c:v>2.5999999999999899</c:v>
                      </c:pt>
                      <c:pt idx="53">
                        <c:v>2.6499999999999901</c:v>
                      </c:pt>
                      <c:pt idx="54">
                        <c:v>2.69999999999999</c:v>
                      </c:pt>
                      <c:pt idx="55">
                        <c:v>2.7499999999999898</c:v>
                      </c:pt>
                      <c:pt idx="56">
                        <c:v>2.7999999999999901</c:v>
                      </c:pt>
                      <c:pt idx="57">
                        <c:v>2.8499999999999899</c:v>
                      </c:pt>
                      <c:pt idx="58">
                        <c:v>2.8999999999999901</c:v>
                      </c:pt>
                      <c:pt idx="59">
                        <c:v>2.94999999999999</c:v>
                      </c:pt>
                      <c:pt idx="60">
                        <c:v>2.9999999999999898</c:v>
                      </c:pt>
                      <c:pt idx="61">
                        <c:v>3.0499999999999901</c:v>
                      </c:pt>
                      <c:pt idx="62">
                        <c:v>3.0999999999999899</c:v>
                      </c:pt>
                      <c:pt idx="63">
                        <c:v>3.1499999999999901</c:v>
                      </c:pt>
                      <c:pt idx="64">
                        <c:v>3.19999999999999</c:v>
                      </c:pt>
                      <c:pt idx="65">
                        <c:v>3.2499999999999898</c:v>
                      </c:pt>
                      <c:pt idx="66">
                        <c:v>3.2999999999999901</c:v>
                      </c:pt>
                      <c:pt idx="67">
                        <c:v>3.3499999999999899</c:v>
                      </c:pt>
                      <c:pt idx="68">
                        <c:v>3.3999999999999901</c:v>
                      </c:pt>
                      <c:pt idx="69">
                        <c:v>3.44999999999999</c:v>
                      </c:pt>
                      <c:pt idx="70">
                        <c:v>3.4999999999999898</c:v>
                      </c:pt>
                      <c:pt idx="71">
                        <c:v>3.5499999999999901</c:v>
                      </c:pt>
                      <c:pt idx="72">
                        <c:v>3.5999999999999899</c:v>
                      </c:pt>
                      <c:pt idx="73">
                        <c:v>3.6499999999999901</c:v>
                      </c:pt>
                      <c:pt idx="74">
                        <c:v>3.69999999999999</c:v>
                      </c:pt>
                      <c:pt idx="75">
                        <c:v>3.7499999999999898</c:v>
                      </c:pt>
                      <c:pt idx="76">
                        <c:v>3.7999999999999901</c:v>
                      </c:pt>
                      <c:pt idx="77">
                        <c:v>3.8499999999999899</c:v>
                      </c:pt>
                      <c:pt idx="78">
                        <c:v>3.8999999999999901</c:v>
                      </c:pt>
                      <c:pt idx="79">
                        <c:v>3.94999999999999</c:v>
                      </c:pt>
                      <c:pt idx="80">
                        <c:v>3.9999999999999898</c:v>
                      </c:pt>
                      <c:pt idx="81">
                        <c:v>4.0499999999999901</c:v>
                      </c:pt>
                      <c:pt idx="82">
                        <c:v>4.0999999999999899</c:v>
                      </c:pt>
                      <c:pt idx="83">
                        <c:v>4.1499999999999897</c:v>
                      </c:pt>
                      <c:pt idx="84">
                        <c:v>4.1999999999999904</c:v>
                      </c:pt>
                      <c:pt idx="85">
                        <c:v>4.2499999999999902</c:v>
                      </c:pt>
                      <c:pt idx="86">
                        <c:v>4.2999999999999901</c:v>
                      </c:pt>
                      <c:pt idx="87">
                        <c:v>4.3499999999999899</c:v>
                      </c:pt>
                      <c:pt idx="88">
                        <c:v>4.3999999999999897</c:v>
                      </c:pt>
                      <c:pt idx="89">
                        <c:v>4.4499999999999904</c:v>
                      </c:pt>
                      <c:pt idx="90">
                        <c:v>4.4999999999999902</c:v>
                      </c:pt>
                      <c:pt idx="91">
                        <c:v>4.5499999999999901</c:v>
                      </c:pt>
                      <c:pt idx="92">
                        <c:v>4.5999999999999899</c:v>
                      </c:pt>
                      <c:pt idx="93">
                        <c:v>4.6499999999999897</c:v>
                      </c:pt>
                      <c:pt idx="94">
                        <c:v>4.6999999999999904</c:v>
                      </c:pt>
                      <c:pt idx="95">
                        <c:v>4.7499999999999902</c:v>
                      </c:pt>
                      <c:pt idx="96">
                        <c:v>4.7999999999999901</c:v>
                      </c:pt>
                      <c:pt idx="97">
                        <c:v>4.8499999999999899</c:v>
                      </c:pt>
                      <c:pt idx="98">
                        <c:v>4.8999999999999897</c:v>
                      </c:pt>
                      <c:pt idx="99">
                        <c:v>4.9499999999999904</c:v>
                      </c:pt>
                      <c:pt idx="100">
                        <c:v>4.9999999999999902</c:v>
                      </c:pt>
                      <c:pt idx="101">
                        <c:v>5.0499999999999901</c:v>
                      </c:pt>
                      <c:pt idx="102">
                        <c:v>5.0999999999999899</c:v>
                      </c:pt>
                      <c:pt idx="103">
                        <c:v>5.1499999999999897</c:v>
                      </c:pt>
                      <c:pt idx="104">
                        <c:v>5.1999999999999797</c:v>
                      </c:pt>
                      <c:pt idx="105">
                        <c:v>5.2499999999999796</c:v>
                      </c:pt>
                      <c:pt idx="106">
                        <c:v>5.2999999999999803</c:v>
                      </c:pt>
                      <c:pt idx="107">
                        <c:v>5.3499999999999801</c:v>
                      </c:pt>
                      <c:pt idx="108">
                        <c:v>5.3999999999999799</c:v>
                      </c:pt>
                      <c:pt idx="109">
                        <c:v>5.4499999999999797</c:v>
                      </c:pt>
                      <c:pt idx="110">
                        <c:v>5.4999999999999796</c:v>
                      </c:pt>
                      <c:pt idx="111">
                        <c:v>5.5499999999999803</c:v>
                      </c:pt>
                      <c:pt idx="112">
                        <c:v>5.5999999999999801</c:v>
                      </c:pt>
                      <c:pt idx="113">
                        <c:v>5.6499999999999799</c:v>
                      </c:pt>
                      <c:pt idx="114">
                        <c:v>5.6999999999999797</c:v>
                      </c:pt>
                      <c:pt idx="115">
                        <c:v>5.7499999999999796</c:v>
                      </c:pt>
                      <c:pt idx="116">
                        <c:v>5.7999999999999803</c:v>
                      </c:pt>
                      <c:pt idx="117">
                        <c:v>5.8499999999999801</c:v>
                      </c:pt>
                      <c:pt idx="118">
                        <c:v>5.8999999999999799</c:v>
                      </c:pt>
                      <c:pt idx="119">
                        <c:v>5.9499999999999797</c:v>
                      </c:pt>
                      <c:pt idx="120">
                        <c:v>5.9999999999999796</c:v>
                      </c:pt>
                      <c:pt idx="121">
                        <c:v>6.0499999999999803</c:v>
                      </c:pt>
                      <c:pt idx="122">
                        <c:v>6.0999999999999801</c:v>
                      </c:pt>
                      <c:pt idx="123">
                        <c:v>6.1499999999999799</c:v>
                      </c:pt>
                      <c:pt idx="124">
                        <c:v>6.1999999999999797</c:v>
                      </c:pt>
                      <c:pt idx="125">
                        <c:v>6.2499999999999796</c:v>
                      </c:pt>
                      <c:pt idx="126">
                        <c:v>6.2999999999999803</c:v>
                      </c:pt>
                      <c:pt idx="127">
                        <c:v>6.3499999999999801</c:v>
                      </c:pt>
                      <c:pt idx="128">
                        <c:v>6.3999999999999799</c:v>
                      </c:pt>
                      <c:pt idx="129">
                        <c:v>6.4499999999999797</c:v>
                      </c:pt>
                      <c:pt idx="130">
                        <c:v>6.4999999999999796</c:v>
                      </c:pt>
                      <c:pt idx="131">
                        <c:v>6.5499999999999803</c:v>
                      </c:pt>
                      <c:pt idx="132">
                        <c:v>6.5999999999999801</c:v>
                      </c:pt>
                      <c:pt idx="133">
                        <c:v>6.6499999999999799</c:v>
                      </c:pt>
                      <c:pt idx="134">
                        <c:v>6.6999999999999797</c:v>
                      </c:pt>
                      <c:pt idx="135">
                        <c:v>6.7499999999999796</c:v>
                      </c:pt>
                      <c:pt idx="136">
                        <c:v>6.7999999999999803</c:v>
                      </c:pt>
                      <c:pt idx="137">
                        <c:v>6.8499999999999801</c:v>
                      </c:pt>
                      <c:pt idx="138">
                        <c:v>6.8999999999999799</c:v>
                      </c:pt>
                      <c:pt idx="139">
                        <c:v>6.9499999999999797</c:v>
                      </c:pt>
                      <c:pt idx="140">
                        <c:v>6.9999999999999796</c:v>
                      </c:pt>
                      <c:pt idx="141">
                        <c:v>7.0499999999999803</c:v>
                      </c:pt>
                      <c:pt idx="142">
                        <c:v>7.0999999999999801</c:v>
                      </c:pt>
                      <c:pt idx="143">
                        <c:v>7.1499999999999799</c:v>
                      </c:pt>
                      <c:pt idx="144">
                        <c:v>7.1999999999999797</c:v>
                      </c:pt>
                      <c:pt idx="145">
                        <c:v>7.2499999999999796</c:v>
                      </c:pt>
                      <c:pt idx="146">
                        <c:v>7.2999999999999803</c:v>
                      </c:pt>
                      <c:pt idx="147">
                        <c:v>7.3499999999999801</c:v>
                      </c:pt>
                      <c:pt idx="148">
                        <c:v>7.3999999999999799</c:v>
                      </c:pt>
                      <c:pt idx="149">
                        <c:v>7.4499999999999797</c:v>
                      </c:pt>
                      <c:pt idx="150">
                        <c:v>7.4999999999999796</c:v>
                      </c:pt>
                      <c:pt idx="151">
                        <c:v>7.5499999999999803</c:v>
                      </c:pt>
                      <c:pt idx="152">
                        <c:v>7.5999999999999801</c:v>
                      </c:pt>
                      <c:pt idx="153">
                        <c:v>7.6499999999999799</c:v>
                      </c:pt>
                      <c:pt idx="154">
                        <c:v>7.6999999999999797</c:v>
                      </c:pt>
                      <c:pt idx="155">
                        <c:v>7.7499999999999796</c:v>
                      </c:pt>
                      <c:pt idx="156">
                        <c:v>7.7999999999999803</c:v>
                      </c:pt>
                      <c:pt idx="157">
                        <c:v>7.8499999999999801</c:v>
                      </c:pt>
                      <c:pt idx="158">
                        <c:v>7.8999999999999799</c:v>
                      </c:pt>
                      <c:pt idx="159">
                        <c:v>7.9499999999999797</c:v>
                      </c:pt>
                      <c:pt idx="160">
                        <c:v>7.9999999999999796</c:v>
                      </c:pt>
                      <c:pt idx="161">
                        <c:v>8.0499999999999794</c:v>
                      </c:pt>
                      <c:pt idx="162">
                        <c:v>8.0999999999999801</c:v>
                      </c:pt>
                      <c:pt idx="163">
                        <c:v>8.1499999999999808</c:v>
                      </c:pt>
                      <c:pt idx="164">
                        <c:v>8.1999999999999797</c:v>
                      </c:pt>
                      <c:pt idx="165">
                        <c:v>8.2499999999999805</c:v>
                      </c:pt>
                      <c:pt idx="166">
                        <c:v>8.2999999999999794</c:v>
                      </c:pt>
                      <c:pt idx="167">
                        <c:v>8.3499999999999801</c:v>
                      </c:pt>
                      <c:pt idx="168">
                        <c:v>8.3999999999999808</c:v>
                      </c:pt>
                      <c:pt idx="169">
                        <c:v>8.4499999999999797</c:v>
                      </c:pt>
                      <c:pt idx="170">
                        <c:v>8.4999999999999805</c:v>
                      </c:pt>
                      <c:pt idx="171">
                        <c:v>8.5499999999999794</c:v>
                      </c:pt>
                      <c:pt idx="172">
                        <c:v>8.5999999999999801</c:v>
                      </c:pt>
                      <c:pt idx="173">
                        <c:v>8.6499999999999808</c:v>
                      </c:pt>
                      <c:pt idx="174">
                        <c:v>8.6999999999999797</c:v>
                      </c:pt>
                      <c:pt idx="175">
                        <c:v>8.7499999999999893</c:v>
                      </c:pt>
                      <c:pt idx="176">
                        <c:v>8.7999999999999901</c:v>
                      </c:pt>
                      <c:pt idx="177">
                        <c:v>8.8499999999999908</c:v>
                      </c:pt>
                      <c:pt idx="178">
                        <c:v>8.8999999999999897</c:v>
                      </c:pt>
                      <c:pt idx="179">
                        <c:v>8.9499999999999904</c:v>
                      </c:pt>
                      <c:pt idx="180">
                        <c:v>8.9999999999999893</c:v>
                      </c:pt>
                      <c:pt idx="181">
                        <c:v>9.0499999999999901</c:v>
                      </c:pt>
                      <c:pt idx="182">
                        <c:v>9.0999999999999908</c:v>
                      </c:pt>
                      <c:pt idx="183">
                        <c:v>9.1499999999999897</c:v>
                      </c:pt>
                      <c:pt idx="184">
                        <c:v>9.1999999999999904</c:v>
                      </c:pt>
                      <c:pt idx="185">
                        <c:v>9.2499999999999893</c:v>
                      </c:pt>
                      <c:pt idx="186">
                        <c:v>9.2999999999999901</c:v>
                      </c:pt>
                      <c:pt idx="187">
                        <c:v>9.3499999999999908</c:v>
                      </c:pt>
                      <c:pt idx="188">
                        <c:v>9.3999999999999897</c:v>
                      </c:pt>
                      <c:pt idx="189">
                        <c:v>9.4499999999999993</c:v>
                      </c:pt>
                      <c:pt idx="190">
                        <c:v>9.5</c:v>
                      </c:pt>
                      <c:pt idx="191">
                        <c:v>9.5500000000000007</c:v>
                      </c:pt>
                      <c:pt idx="192">
                        <c:v>9.6</c:v>
                      </c:pt>
                      <c:pt idx="193">
                        <c:v>9.65</c:v>
                      </c:pt>
                      <c:pt idx="194">
                        <c:v>9.6999999999999993</c:v>
                      </c:pt>
                      <c:pt idx="195">
                        <c:v>9.75</c:v>
                      </c:pt>
                      <c:pt idx="196">
                        <c:v>9.8000000000000007</c:v>
                      </c:pt>
                      <c:pt idx="197">
                        <c:v>9.85</c:v>
                      </c:pt>
                      <c:pt idx="198">
                        <c:v>9.9</c:v>
                      </c:pt>
                      <c:pt idx="199">
                        <c:v>9.9499999999999993</c:v>
                      </c:pt>
                      <c:pt idx="200">
                        <c:v>10</c:v>
                      </c:pt>
                      <c:pt idx="201">
                        <c:v>10.050000000000001</c:v>
                      </c:pt>
                      <c:pt idx="202">
                        <c:v>10.1</c:v>
                      </c:pt>
                      <c:pt idx="203">
                        <c:v>10.15</c:v>
                      </c:pt>
                      <c:pt idx="204">
                        <c:v>10.199999999999999</c:v>
                      </c:pt>
                      <c:pt idx="205">
                        <c:v>10.25</c:v>
                      </c:pt>
                      <c:pt idx="206">
                        <c:v>10.3</c:v>
                      </c:pt>
                      <c:pt idx="207">
                        <c:v>10.35</c:v>
                      </c:pt>
                      <c:pt idx="208">
                        <c:v>10.4</c:v>
                      </c:pt>
                      <c:pt idx="209">
                        <c:v>10.45</c:v>
                      </c:pt>
                      <c:pt idx="210">
                        <c:v>10.5</c:v>
                      </c:pt>
                      <c:pt idx="211">
                        <c:v>10.55</c:v>
                      </c:pt>
                      <c:pt idx="212">
                        <c:v>10.6</c:v>
                      </c:pt>
                      <c:pt idx="213">
                        <c:v>10.65</c:v>
                      </c:pt>
                      <c:pt idx="214">
                        <c:v>10.7</c:v>
                      </c:pt>
                      <c:pt idx="215">
                        <c:v>10.75</c:v>
                      </c:pt>
                      <c:pt idx="216">
                        <c:v>10.8</c:v>
                      </c:pt>
                      <c:pt idx="217">
                        <c:v>10.85</c:v>
                      </c:pt>
                      <c:pt idx="218">
                        <c:v>10.9</c:v>
                      </c:pt>
                      <c:pt idx="219">
                        <c:v>10.95</c:v>
                      </c:pt>
                      <c:pt idx="220">
                        <c:v>11</c:v>
                      </c:pt>
                      <c:pt idx="221">
                        <c:v>11.05</c:v>
                      </c:pt>
                      <c:pt idx="222">
                        <c:v>11.1</c:v>
                      </c:pt>
                      <c:pt idx="223">
                        <c:v>11.15</c:v>
                      </c:pt>
                      <c:pt idx="224">
                        <c:v>11.2</c:v>
                      </c:pt>
                      <c:pt idx="225">
                        <c:v>11.25</c:v>
                      </c:pt>
                      <c:pt idx="226">
                        <c:v>11.3</c:v>
                      </c:pt>
                      <c:pt idx="227">
                        <c:v>11.35</c:v>
                      </c:pt>
                      <c:pt idx="228">
                        <c:v>11.4</c:v>
                      </c:pt>
                      <c:pt idx="229">
                        <c:v>11.45</c:v>
                      </c:pt>
                      <c:pt idx="230">
                        <c:v>11.5</c:v>
                      </c:pt>
                      <c:pt idx="231">
                        <c:v>11.55</c:v>
                      </c:pt>
                      <c:pt idx="232">
                        <c:v>11.6</c:v>
                      </c:pt>
                      <c:pt idx="233">
                        <c:v>11.65</c:v>
                      </c:pt>
                      <c:pt idx="234">
                        <c:v>11.7</c:v>
                      </c:pt>
                      <c:pt idx="235">
                        <c:v>11.75</c:v>
                      </c:pt>
                      <c:pt idx="236">
                        <c:v>11.8</c:v>
                      </c:pt>
                      <c:pt idx="237">
                        <c:v>11.85</c:v>
                      </c:pt>
                      <c:pt idx="238">
                        <c:v>11.9</c:v>
                      </c:pt>
                      <c:pt idx="239">
                        <c:v>11.95</c:v>
                      </c:pt>
                      <c:pt idx="240">
                        <c:v>12</c:v>
                      </c:pt>
                      <c:pt idx="241">
                        <c:v>12.05</c:v>
                      </c:pt>
                      <c:pt idx="242">
                        <c:v>12.1</c:v>
                      </c:pt>
                      <c:pt idx="243">
                        <c:v>12.15</c:v>
                      </c:pt>
                      <c:pt idx="244">
                        <c:v>12.2</c:v>
                      </c:pt>
                      <c:pt idx="245">
                        <c:v>12.25</c:v>
                      </c:pt>
                      <c:pt idx="246">
                        <c:v>12.3</c:v>
                      </c:pt>
                      <c:pt idx="247">
                        <c:v>12.35</c:v>
                      </c:pt>
                      <c:pt idx="248">
                        <c:v>12.4</c:v>
                      </c:pt>
                      <c:pt idx="249">
                        <c:v>12.45</c:v>
                      </c:pt>
                      <c:pt idx="250">
                        <c:v>12.5</c:v>
                      </c:pt>
                      <c:pt idx="251">
                        <c:v>12.55</c:v>
                      </c:pt>
                      <c:pt idx="252">
                        <c:v>12.6</c:v>
                      </c:pt>
                      <c:pt idx="253">
                        <c:v>12.65</c:v>
                      </c:pt>
                      <c:pt idx="254">
                        <c:v>12.7</c:v>
                      </c:pt>
                      <c:pt idx="255">
                        <c:v>12.75</c:v>
                      </c:pt>
                      <c:pt idx="256">
                        <c:v>12.8</c:v>
                      </c:pt>
                      <c:pt idx="257">
                        <c:v>12.85</c:v>
                      </c:pt>
                      <c:pt idx="258">
                        <c:v>12.9</c:v>
                      </c:pt>
                      <c:pt idx="259">
                        <c:v>12.95</c:v>
                      </c:pt>
                      <c:pt idx="260">
                        <c:v>13</c:v>
                      </c:pt>
                      <c:pt idx="261">
                        <c:v>13.05</c:v>
                      </c:pt>
                      <c:pt idx="262">
                        <c:v>13.1</c:v>
                      </c:pt>
                      <c:pt idx="263">
                        <c:v>13.15</c:v>
                      </c:pt>
                      <c:pt idx="264">
                        <c:v>13.2</c:v>
                      </c:pt>
                      <c:pt idx="265">
                        <c:v>13.25</c:v>
                      </c:pt>
                      <c:pt idx="266">
                        <c:v>13.3</c:v>
                      </c:pt>
                      <c:pt idx="267">
                        <c:v>13.35</c:v>
                      </c:pt>
                      <c:pt idx="268">
                        <c:v>13.4</c:v>
                      </c:pt>
                      <c:pt idx="269">
                        <c:v>13.45</c:v>
                      </c:pt>
                      <c:pt idx="270">
                        <c:v>13.5</c:v>
                      </c:pt>
                      <c:pt idx="271">
                        <c:v>13.55</c:v>
                      </c:pt>
                      <c:pt idx="272">
                        <c:v>13.6</c:v>
                      </c:pt>
                      <c:pt idx="273">
                        <c:v>13.65</c:v>
                      </c:pt>
                      <c:pt idx="274">
                        <c:v>13.7</c:v>
                      </c:pt>
                      <c:pt idx="275">
                        <c:v>13.75</c:v>
                      </c:pt>
                      <c:pt idx="276">
                        <c:v>13.8</c:v>
                      </c:pt>
                      <c:pt idx="277">
                        <c:v>13.85</c:v>
                      </c:pt>
                      <c:pt idx="278">
                        <c:v>13.9</c:v>
                      </c:pt>
                      <c:pt idx="279">
                        <c:v>13.95</c:v>
                      </c:pt>
                      <c:pt idx="280">
                        <c:v>14</c:v>
                      </c:pt>
                      <c:pt idx="281">
                        <c:v>14.05</c:v>
                      </c:pt>
                      <c:pt idx="282">
                        <c:v>14.1</c:v>
                      </c:pt>
                      <c:pt idx="283">
                        <c:v>14.15</c:v>
                      </c:pt>
                      <c:pt idx="284">
                        <c:v>14.2</c:v>
                      </c:pt>
                      <c:pt idx="285">
                        <c:v>14.25</c:v>
                      </c:pt>
                      <c:pt idx="286">
                        <c:v>14.3</c:v>
                      </c:pt>
                      <c:pt idx="287">
                        <c:v>14.35</c:v>
                      </c:pt>
                      <c:pt idx="288">
                        <c:v>14.4</c:v>
                      </c:pt>
                      <c:pt idx="289">
                        <c:v>14.45</c:v>
                      </c:pt>
                      <c:pt idx="290">
                        <c:v>14.5</c:v>
                      </c:pt>
                      <c:pt idx="291">
                        <c:v>14.55</c:v>
                      </c:pt>
                      <c:pt idx="292">
                        <c:v>14.6</c:v>
                      </c:pt>
                      <c:pt idx="293">
                        <c:v>14.65</c:v>
                      </c:pt>
                      <c:pt idx="294">
                        <c:v>14.7</c:v>
                      </c:pt>
                      <c:pt idx="295">
                        <c:v>14.75</c:v>
                      </c:pt>
                      <c:pt idx="296">
                        <c:v>14.8</c:v>
                      </c:pt>
                      <c:pt idx="297">
                        <c:v>14.85</c:v>
                      </c:pt>
                      <c:pt idx="298">
                        <c:v>14.9</c:v>
                      </c:pt>
                      <c:pt idx="299">
                        <c:v>14.95</c:v>
                      </c:pt>
                      <c:pt idx="300">
                        <c:v>15</c:v>
                      </c:pt>
                      <c:pt idx="301">
                        <c:v>15.05</c:v>
                      </c:pt>
                      <c:pt idx="302">
                        <c:v>15.1</c:v>
                      </c:pt>
                      <c:pt idx="303">
                        <c:v>15.15</c:v>
                      </c:pt>
                      <c:pt idx="304">
                        <c:v>15.2</c:v>
                      </c:pt>
                      <c:pt idx="305">
                        <c:v>15.25</c:v>
                      </c:pt>
                      <c:pt idx="306">
                        <c:v>15.3</c:v>
                      </c:pt>
                      <c:pt idx="307">
                        <c:v>15.35</c:v>
                      </c:pt>
                      <c:pt idx="308">
                        <c:v>15.4</c:v>
                      </c:pt>
                      <c:pt idx="309">
                        <c:v>15.45</c:v>
                      </c:pt>
                      <c:pt idx="310">
                        <c:v>15.5</c:v>
                      </c:pt>
                      <c:pt idx="311">
                        <c:v>15.55</c:v>
                      </c:pt>
                      <c:pt idx="312">
                        <c:v>15.6</c:v>
                      </c:pt>
                      <c:pt idx="313">
                        <c:v>15.65</c:v>
                      </c:pt>
                      <c:pt idx="314">
                        <c:v>15.7</c:v>
                      </c:pt>
                      <c:pt idx="315">
                        <c:v>15.75</c:v>
                      </c:pt>
                      <c:pt idx="316">
                        <c:v>15.8</c:v>
                      </c:pt>
                      <c:pt idx="317">
                        <c:v>15.85</c:v>
                      </c:pt>
                      <c:pt idx="318">
                        <c:v>15.9</c:v>
                      </c:pt>
                      <c:pt idx="319">
                        <c:v>15.95</c:v>
                      </c:pt>
                      <c:pt idx="320">
                        <c:v>16</c:v>
                      </c:pt>
                      <c:pt idx="321">
                        <c:v>16.05</c:v>
                      </c:pt>
                      <c:pt idx="322">
                        <c:v>16.100000000000001</c:v>
                      </c:pt>
                      <c:pt idx="323">
                        <c:v>16.149999999999999</c:v>
                      </c:pt>
                      <c:pt idx="324">
                        <c:v>16.2</c:v>
                      </c:pt>
                      <c:pt idx="325">
                        <c:v>16.25</c:v>
                      </c:pt>
                      <c:pt idx="326">
                        <c:v>16.3</c:v>
                      </c:pt>
                      <c:pt idx="327">
                        <c:v>16.350000000000001</c:v>
                      </c:pt>
                      <c:pt idx="328">
                        <c:v>16.399999999999999</c:v>
                      </c:pt>
                      <c:pt idx="329">
                        <c:v>16.450000000000099</c:v>
                      </c:pt>
                      <c:pt idx="330">
                        <c:v>16.500000000000099</c:v>
                      </c:pt>
                      <c:pt idx="331">
                        <c:v>16.5500000000001</c:v>
                      </c:pt>
                      <c:pt idx="332">
                        <c:v>16.600000000000101</c:v>
                      </c:pt>
                      <c:pt idx="333">
                        <c:v>16.650000000000102</c:v>
                      </c:pt>
                      <c:pt idx="334">
                        <c:v>16.700000000000099</c:v>
                      </c:pt>
                      <c:pt idx="335">
                        <c:v>16.750000000000099</c:v>
                      </c:pt>
                      <c:pt idx="336">
                        <c:v>16.8000000000001</c:v>
                      </c:pt>
                      <c:pt idx="337">
                        <c:v>16.850000000000101</c:v>
                      </c:pt>
                      <c:pt idx="338">
                        <c:v>16.900000000000102</c:v>
                      </c:pt>
                      <c:pt idx="339">
                        <c:v>16.950000000000099</c:v>
                      </c:pt>
                      <c:pt idx="340">
                        <c:v>17.000000000000099</c:v>
                      </c:pt>
                      <c:pt idx="341">
                        <c:v>17.0500000000001</c:v>
                      </c:pt>
                      <c:pt idx="342">
                        <c:v>17.100000000000101</c:v>
                      </c:pt>
                      <c:pt idx="343">
                        <c:v>17.150000000000102</c:v>
                      </c:pt>
                      <c:pt idx="344">
                        <c:v>17.200000000000099</c:v>
                      </c:pt>
                      <c:pt idx="345">
                        <c:v>17.250000000000099</c:v>
                      </c:pt>
                      <c:pt idx="346">
                        <c:v>17.3000000000001</c:v>
                      </c:pt>
                      <c:pt idx="347">
                        <c:v>17.350000000000101</c:v>
                      </c:pt>
                      <c:pt idx="348">
                        <c:v>17.400000000000102</c:v>
                      </c:pt>
                      <c:pt idx="349">
                        <c:v>17.450000000000099</c:v>
                      </c:pt>
                      <c:pt idx="350">
                        <c:v>17.500000000000099</c:v>
                      </c:pt>
                      <c:pt idx="351">
                        <c:v>17.5500000000001</c:v>
                      </c:pt>
                      <c:pt idx="352">
                        <c:v>17.600000000000101</c:v>
                      </c:pt>
                      <c:pt idx="353">
                        <c:v>17.650000000000102</c:v>
                      </c:pt>
                      <c:pt idx="354">
                        <c:v>17.700000000000099</c:v>
                      </c:pt>
                      <c:pt idx="355">
                        <c:v>17.750000000000099</c:v>
                      </c:pt>
                      <c:pt idx="356">
                        <c:v>17.8000000000001</c:v>
                      </c:pt>
                      <c:pt idx="357">
                        <c:v>17.850000000000101</c:v>
                      </c:pt>
                      <c:pt idx="358">
                        <c:v>17.900000000000102</c:v>
                      </c:pt>
                      <c:pt idx="359">
                        <c:v>17.950000000000099</c:v>
                      </c:pt>
                      <c:pt idx="360">
                        <c:v>18.000000000000099</c:v>
                      </c:pt>
                      <c:pt idx="361">
                        <c:v>18.0500000000001</c:v>
                      </c:pt>
                      <c:pt idx="362">
                        <c:v>18.100000000000101</c:v>
                      </c:pt>
                      <c:pt idx="363">
                        <c:v>18.150000000000102</c:v>
                      </c:pt>
                      <c:pt idx="364">
                        <c:v>18.200000000000099</c:v>
                      </c:pt>
                      <c:pt idx="365">
                        <c:v>18.250000000000099</c:v>
                      </c:pt>
                      <c:pt idx="366">
                        <c:v>18.3000000000001</c:v>
                      </c:pt>
                      <c:pt idx="367">
                        <c:v>18.350000000000101</c:v>
                      </c:pt>
                      <c:pt idx="368">
                        <c:v>18.400000000000102</c:v>
                      </c:pt>
                      <c:pt idx="369">
                        <c:v>18.450000000000099</c:v>
                      </c:pt>
                      <c:pt idx="370">
                        <c:v>18.500000000000099</c:v>
                      </c:pt>
                      <c:pt idx="371">
                        <c:v>18.5500000000001</c:v>
                      </c:pt>
                      <c:pt idx="372">
                        <c:v>18.600000000000101</c:v>
                      </c:pt>
                      <c:pt idx="373">
                        <c:v>18.650000000000102</c:v>
                      </c:pt>
                      <c:pt idx="374">
                        <c:v>18.700000000000099</c:v>
                      </c:pt>
                      <c:pt idx="375">
                        <c:v>18.750000000000099</c:v>
                      </c:pt>
                      <c:pt idx="376">
                        <c:v>18.8000000000001</c:v>
                      </c:pt>
                      <c:pt idx="377">
                        <c:v>18.850000000000101</c:v>
                      </c:pt>
                      <c:pt idx="378">
                        <c:v>18.900000000000102</c:v>
                      </c:pt>
                      <c:pt idx="379">
                        <c:v>18.950000000000099</c:v>
                      </c:pt>
                      <c:pt idx="380">
                        <c:v>19.000000000000099</c:v>
                      </c:pt>
                      <c:pt idx="381">
                        <c:v>19.0500000000001</c:v>
                      </c:pt>
                      <c:pt idx="382">
                        <c:v>19.100000000000101</c:v>
                      </c:pt>
                      <c:pt idx="383">
                        <c:v>19.150000000000102</c:v>
                      </c:pt>
                      <c:pt idx="384">
                        <c:v>19.200000000000099</c:v>
                      </c:pt>
                      <c:pt idx="385">
                        <c:v>19.250000000000099</c:v>
                      </c:pt>
                      <c:pt idx="386">
                        <c:v>19.3000000000001</c:v>
                      </c:pt>
                      <c:pt idx="387">
                        <c:v>19.350000000000101</c:v>
                      </c:pt>
                      <c:pt idx="388">
                        <c:v>19.400000000000102</c:v>
                      </c:pt>
                      <c:pt idx="389">
                        <c:v>19.450000000000099</c:v>
                      </c:pt>
                      <c:pt idx="390">
                        <c:v>19.500000000000099</c:v>
                      </c:pt>
                      <c:pt idx="391">
                        <c:v>19.5500000000001</c:v>
                      </c:pt>
                      <c:pt idx="392">
                        <c:v>19.600000000000101</c:v>
                      </c:pt>
                      <c:pt idx="393">
                        <c:v>19.650000000000102</c:v>
                      </c:pt>
                      <c:pt idx="394">
                        <c:v>19.700000000000099</c:v>
                      </c:pt>
                      <c:pt idx="395">
                        <c:v>19.750000000000099</c:v>
                      </c:pt>
                      <c:pt idx="396">
                        <c:v>19.8000000000001</c:v>
                      </c:pt>
                      <c:pt idx="397">
                        <c:v>19.850000000000101</c:v>
                      </c:pt>
                      <c:pt idx="398">
                        <c:v>19.900000000000102</c:v>
                      </c:pt>
                      <c:pt idx="399">
                        <c:v>19.950000000000099</c:v>
                      </c:pt>
                      <c:pt idx="400">
                        <c:v>20.000000000000099</c:v>
                      </c:pt>
                      <c:pt idx="401">
                        <c:v>20.0500000000001</c:v>
                      </c:pt>
                      <c:pt idx="402">
                        <c:v>20.100000000000101</c:v>
                      </c:pt>
                      <c:pt idx="403">
                        <c:v>20.150000000000102</c:v>
                      </c:pt>
                      <c:pt idx="404">
                        <c:v>20.200000000000099</c:v>
                      </c:pt>
                      <c:pt idx="405">
                        <c:v>20.250000000000099</c:v>
                      </c:pt>
                      <c:pt idx="406">
                        <c:v>20.3000000000001</c:v>
                      </c:pt>
                      <c:pt idx="407">
                        <c:v>20.350000000000101</c:v>
                      </c:pt>
                      <c:pt idx="408">
                        <c:v>20.400000000000102</c:v>
                      </c:pt>
                      <c:pt idx="409">
                        <c:v>20.450000000000099</c:v>
                      </c:pt>
                      <c:pt idx="410">
                        <c:v>20.500000000000099</c:v>
                      </c:pt>
                      <c:pt idx="411">
                        <c:v>20.5500000000001</c:v>
                      </c:pt>
                      <c:pt idx="412">
                        <c:v>20.600000000000101</c:v>
                      </c:pt>
                      <c:pt idx="413">
                        <c:v>20.650000000000102</c:v>
                      </c:pt>
                      <c:pt idx="414">
                        <c:v>20.700000000000099</c:v>
                      </c:pt>
                      <c:pt idx="415">
                        <c:v>20.750000000000099</c:v>
                      </c:pt>
                      <c:pt idx="416">
                        <c:v>20.8000000000001</c:v>
                      </c:pt>
                      <c:pt idx="417">
                        <c:v>20.850000000000101</c:v>
                      </c:pt>
                      <c:pt idx="418">
                        <c:v>20.900000000000102</c:v>
                      </c:pt>
                      <c:pt idx="419">
                        <c:v>20.950000000000099</c:v>
                      </c:pt>
                      <c:pt idx="420">
                        <c:v>21.000000000000099</c:v>
                      </c:pt>
                      <c:pt idx="421">
                        <c:v>21.0500000000001</c:v>
                      </c:pt>
                      <c:pt idx="422">
                        <c:v>21.100000000000101</c:v>
                      </c:pt>
                      <c:pt idx="423">
                        <c:v>21.150000000000102</c:v>
                      </c:pt>
                      <c:pt idx="424">
                        <c:v>21.200000000000099</c:v>
                      </c:pt>
                      <c:pt idx="425">
                        <c:v>21.250000000000099</c:v>
                      </c:pt>
                      <c:pt idx="426">
                        <c:v>21.3000000000001</c:v>
                      </c:pt>
                      <c:pt idx="427">
                        <c:v>21.350000000000101</c:v>
                      </c:pt>
                      <c:pt idx="428">
                        <c:v>21.400000000000102</c:v>
                      </c:pt>
                      <c:pt idx="429">
                        <c:v>21.450000000000099</c:v>
                      </c:pt>
                      <c:pt idx="430">
                        <c:v>21.500000000000099</c:v>
                      </c:pt>
                      <c:pt idx="431">
                        <c:v>21.5500000000001</c:v>
                      </c:pt>
                      <c:pt idx="432">
                        <c:v>21.600000000000101</c:v>
                      </c:pt>
                      <c:pt idx="433">
                        <c:v>21.650000000000102</c:v>
                      </c:pt>
                      <c:pt idx="434">
                        <c:v>21.700000000000099</c:v>
                      </c:pt>
                      <c:pt idx="435">
                        <c:v>21.750000000000099</c:v>
                      </c:pt>
                      <c:pt idx="436">
                        <c:v>21.8000000000001</c:v>
                      </c:pt>
                      <c:pt idx="437">
                        <c:v>21.850000000000101</c:v>
                      </c:pt>
                      <c:pt idx="438">
                        <c:v>21.900000000000102</c:v>
                      </c:pt>
                      <c:pt idx="439">
                        <c:v>21.950000000000099</c:v>
                      </c:pt>
                      <c:pt idx="440">
                        <c:v>22.000000000000099</c:v>
                      </c:pt>
                      <c:pt idx="441">
                        <c:v>22.0500000000001</c:v>
                      </c:pt>
                      <c:pt idx="442">
                        <c:v>22.100000000000101</c:v>
                      </c:pt>
                      <c:pt idx="443">
                        <c:v>22.150000000000102</c:v>
                      </c:pt>
                      <c:pt idx="444">
                        <c:v>22.200000000000099</c:v>
                      </c:pt>
                      <c:pt idx="445">
                        <c:v>22.250000000000099</c:v>
                      </c:pt>
                      <c:pt idx="446">
                        <c:v>22.3000000000001</c:v>
                      </c:pt>
                      <c:pt idx="447">
                        <c:v>22.350000000000101</c:v>
                      </c:pt>
                      <c:pt idx="448">
                        <c:v>22.400000000000102</c:v>
                      </c:pt>
                      <c:pt idx="449">
                        <c:v>22.450000000000099</c:v>
                      </c:pt>
                      <c:pt idx="450">
                        <c:v>22.500000000000099</c:v>
                      </c:pt>
                      <c:pt idx="451">
                        <c:v>22.5500000000001</c:v>
                      </c:pt>
                      <c:pt idx="452">
                        <c:v>22.600000000000101</c:v>
                      </c:pt>
                      <c:pt idx="453">
                        <c:v>22.650000000000102</c:v>
                      </c:pt>
                      <c:pt idx="454">
                        <c:v>22.700000000000099</c:v>
                      </c:pt>
                      <c:pt idx="455">
                        <c:v>22.750000000000099</c:v>
                      </c:pt>
                      <c:pt idx="456">
                        <c:v>22.8000000000001</c:v>
                      </c:pt>
                      <c:pt idx="457">
                        <c:v>22.850000000000101</c:v>
                      </c:pt>
                      <c:pt idx="458">
                        <c:v>22.900000000000102</c:v>
                      </c:pt>
                      <c:pt idx="459">
                        <c:v>22.950000000000099</c:v>
                      </c:pt>
                      <c:pt idx="460">
                        <c:v>23.000000000000099</c:v>
                      </c:pt>
                      <c:pt idx="461">
                        <c:v>23.0500000000001</c:v>
                      </c:pt>
                      <c:pt idx="462">
                        <c:v>23.100000000000101</c:v>
                      </c:pt>
                      <c:pt idx="463">
                        <c:v>23.150000000000102</c:v>
                      </c:pt>
                      <c:pt idx="464">
                        <c:v>23.200000000000099</c:v>
                      </c:pt>
                      <c:pt idx="465">
                        <c:v>23.250000000000099</c:v>
                      </c:pt>
                      <c:pt idx="466">
                        <c:v>23.3000000000001</c:v>
                      </c:pt>
                      <c:pt idx="467">
                        <c:v>23.350000000000101</c:v>
                      </c:pt>
                      <c:pt idx="468">
                        <c:v>23.400000000000102</c:v>
                      </c:pt>
                      <c:pt idx="469">
                        <c:v>23.450000000000198</c:v>
                      </c:pt>
                      <c:pt idx="470">
                        <c:v>23.500000000000199</c:v>
                      </c:pt>
                      <c:pt idx="471">
                        <c:v>23.5500000000002</c:v>
                      </c:pt>
                      <c:pt idx="472">
                        <c:v>23.6000000000002</c:v>
                      </c:pt>
                      <c:pt idx="473">
                        <c:v>23.650000000000201</c:v>
                      </c:pt>
                      <c:pt idx="474">
                        <c:v>23.700000000000198</c:v>
                      </c:pt>
                      <c:pt idx="475">
                        <c:v>23.750000000000199</c:v>
                      </c:pt>
                      <c:pt idx="476">
                        <c:v>23.8000000000002</c:v>
                      </c:pt>
                      <c:pt idx="477">
                        <c:v>23.8500000000002</c:v>
                      </c:pt>
                      <c:pt idx="478">
                        <c:v>23.900000000000201</c:v>
                      </c:pt>
                      <c:pt idx="479">
                        <c:v>23.950000000000198</c:v>
                      </c:pt>
                      <c:pt idx="480">
                        <c:v>24.000000000000199</c:v>
                      </c:pt>
                      <c:pt idx="481">
                        <c:v>24.0500000000002</c:v>
                      </c:pt>
                      <c:pt idx="482">
                        <c:v>24.1000000000002</c:v>
                      </c:pt>
                      <c:pt idx="483">
                        <c:v>24.150000000000201</c:v>
                      </c:pt>
                      <c:pt idx="484">
                        <c:v>24.200000000000198</c:v>
                      </c:pt>
                      <c:pt idx="485">
                        <c:v>24.250000000000199</c:v>
                      </c:pt>
                      <c:pt idx="486">
                        <c:v>24.3000000000002</c:v>
                      </c:pt>
                      <c:pt idx="487">
                        <c:v>24.3500000000002</c:v>
                      </c:pt>
                      <c:pt idx="488">
                        <c:v>24.400000000000201</c:v>
                      </c:pt>
                      <c:pt idx="489">
                        <c:v>24.450000000000198</c:v>
                      </c:pt>
                      <c:pt idx="490">
                        <c:v>24.500000000000199</c:v>
                      </c:pt>
                      <c:pt idx="491">
                        <c:v>24.5500000000002</c:v>
                      </c:pt>
                      <c:pt idx="492">
                        <c:v>24.6000000000002</c:v>
                      </c:pt>
                      <c:pt idx="493">
                        <c:v>24.650000000000201</c:v>
                      </c:pt>
                      <c:pt idx="494">
                        <c:v>24.700000000000198</c:v>
                      </c:pt>
                      <c:pt idx="495">
                        <c:v>24.750000000000199</c:v>
                      </c:pt>
                      <c:pt idx="496">
                        <c:v>24.8000000000002</c:v>
                      </c:pt>
                      <c:pt idx="497">
                        <c:v>24.8500000000002</c:v>
                      </c:pt>
                      <c:pt idx="498">
                        <c:v>24.900000000000201</c:v>
                      </c:pt>
                      <c:pt idx="499">
                        <c:v>24.950000000000198</c:v>
                      </c:pt>
                      <c:pt idx="500">
                        <c:v>25.000000000000199</c:v>
                      </c:pt>
                      <c:pt idx="501">
                        <c:v>25.0500000000002</c:v>
                      </c:pt>
                      <c:pt idx="502">
                        <c:v>25.1000000000002</c:v>
                      </c:pt>
                      <c:pt idx="503">
                        <c:v>25.150000000000201</c:v>
                      </c:pt>
                      <c:pt idx="504">
                        <c:v>25.200000000000198</c:v>
                      </c:pt>
                      <c:pt idx="505">
                        <c:v>25.250000000000199</c:v>
                      </c:pt>
                      <c:pt idx="506">
                        <c:v>25.3000000000002</c:v>
                      </c:pt>
                      <c:pt idx="507">
                        <c:v>25.3500000000002</c:v>
                      </c:pt>
                      <c:pt idx="508">
                        <c:v>25.400000000000201</c:v>
                      </c:pt>
                      <c:pt idx="509">
                        <c:v>25.450000000000198</c:v>
                      </c:pt>
                      <c:pt idx="510">
                        <c:v>25.500000000000199</c:v>
                      </c:pt>
                      <c:pt idx="511">
                        <c:v>25.5500000000002</c:v>
                      </c:pt>
                      <c:pt idx="512">
                        <c:v>25.6000000000002</c:v>
                      </c:pt>
                      <c:pt idx="513">
                        <c:v>25.650000000000201</c:v>
                      </c:pt>
                      <c:pt idx="514">
                        <c:v>25.700000000000198</c:v>
                      </c:pt>
                      <c:pt idx="515">
                        <c:v>25.750000000000199</c:v>
                      </c:pt>
                      <c:pt idx="516">
                        <c:v>25.8000000000002</c:v>
                      </c:pt>
                      <c:pt idx="517">
                        <c:v>25.8500000000002</c:v>
                      </c:pt>
                      <c:pt idx="518">
                        <c:v>25.900000000000201</c:v>
                      </c:pt>
                      <c:pt idx="519">
                        <c:v>25.950000000000198</c:v>
                      </c:pt>
                      <c:pt idx="520">
                        <c:v>26.000000000000199</c:v>
                      </c:pt>
                      <c:pt idx="521">
                        <c:v>26.0500000000002</c:v>
                      </c:pt>
                      <c:pt idx="522">
                        <c:v>26.1000000000002</c:v>
                      </c:pt>
                      <c:pt idx="523">
                        <c:v>26.150000000000201</c:v>
                      </c:pt>
                      <c:pt idx="524">
                        <c:v>26.200000000000198</c:v>
                      </c:pt>
                      <c:pt idx="525">
                        <c:v>26.250000000000199</c:v>
                      </c:pt>
                      <c:pt idx="526">
                        <c:v>26.3000000000002</c:v>
                      </c:pt>
                      <c:pt idx="527">
                        <c:v>26.3500000000002</c:v>
                      </c:pt>
                      <c:pt idx="528">
                        <c:v>26.400000000000201</c:v>
                      </c:pt>
                      <c:pt idx="529">
                        <c:v>26.450000000000198</c:v>
                      </c:pt>
                      <c:pt idx="530">
                        <c:v>26.500000000000199</c:v>
                      </c:pt>
                      <c:pt idx="531">
                        <c:v>26.5500000000002</c:v>
                      </c:pt>
                      <c:pt idx="532">
                        <c:v>26.6000000000002</c:v>
                      </c:pt>
                      <c:pt idx="533">
                        <c:v>26.650000000000201</c:v>
                      </c:pt>
                      <c:pt idx="534">
                        <c:v>26.700000000000198</c:v>
                      </c:pt>
                      <c:pt idx="535">
                        <c:v>26.750000000000199</c:v>
                      </c:pt>
                      <c:pt idx="536">
                        <c:v>26.8000000000002</c:v>
                      </c:pt>
                      <c:pt idx="537">
                        <c:v>26.8500000000002</c:v>
                      </c:pt>
                      <c:pt idx="538">
                        <c:v>26.900000000000201</c:v>
                      </c:pt>
                      <c:pt idx="539">
                        <c:v>26.950000000000198</c:v>
                      </c:pt>
                      <c:pt idx="540">
                        <c:v>27.000000000000199</c:v>
                      </c:pt>
                      <c:pt idx="541">
                        <c:v>27.0500000000002</c:v>
                      </c:pt>
                      <c:pt idx="542">
                        <c:v>27.1000000000002</c:v>
                      </c:pt>
                      <c:pt idx="543">
                        <c:v>27.150000000000201</c:v>
                      </c:pt>
                      <c:pt idx="544">
                        <c:v>27.200000000000198</c:v>
                      </c:pt>
                      <c:pt idx="545">
                        <c:v>27.250000000000199</c:v>
                      </c:pt>
                      <c:pt idx="546">
                        <c:v>27.3000000000002</c:v>
                      </c:pt>
                      <c:pt idx="547">
                        <c:v>27.3500000000002</c:v>
                      </c:pt>
                      <c:pt idx="548">
                        <c:v>27.400000000000201</c:v>
                      </c:pt>
                      <c:pt idx="549">
                        <c:v>27.450000000000198</c:v>
                      </c:pt>
                      <c:pt idx="550">
                        <c:v>27.500000000000199</c:v>
                      </c:pt>
                      <c:pt idx="551">
                        <c:v>27.5500000000002</c:v>
                      </c:pt>
                      <c:pt idx="552">
                        <c:v>27.6000000000002</c:v>
                      </c:pt>
                      <c:pt idx="553">
                        <c:v>27.650000000000201</c:v>
                      </c:pt>
                      <c:pt idx="554">
                        <c:v>27.700000000000198</c:v>
                      </c:pt>
                      <c:pt idx="555">
                        <c:v>27.750000000000199</c:v>
                      </c:pt>
                      <c:pt idx="556">
                        <c:v>27.8000000000002</c:v>
                      </c:pt>
                      <c:pt idx="557">
                        <c:v>27.8500000000002</c:v>
                      </c:pt>
                      <c:pt idx="558">
                        <c:v>27.900000000000201</c:v>
                      </c:pt>
                      <c:pt idx="559">
                        <c:v>27.950000000000198</c:v>
                      </c:pt>
                      <c:pt idx="560">
                        <c:v>28.000000000000199</c:v>
                      </c:pt>
                      <c:pt idx="561">
                        <c:v>28.0500000000002</c:v>
                      </c:pt>
                      <c:pt idx="562">
                        <c:v>28.1000000000002</c:v>
                      </c:pt>
                      <c:pt idx="563">
                        <c:v>28.150000000000201</c:v>
                      </c:pt>
                      <c:pt idx="564">
                        <c:v>28.200000000000198</c:v>
                      </c:pt>
                      <c:pt idx="565">
                        <c:v>28.250000000000199</c:v>
                      </c:pt>
                      <c:pt idx="566">
                        <c:v>28.3000000000002</c:v>
                      </c:pt>
                      <c:pt idx="567">
                        <c:v>28.3500000000002</c:v>
                      </c:pt>
                      <c:pt idx="568">
                        <c:v>28.400000000000201</c:v>
                      </c:pt>
                      <c:pt idx="569">
                        <c:v>28.450000000000198</c:v>
                      </c:pt>
                      <c:pt idx="570">
                        <c:v>28.500000000000199</c:v>
                      </c:pt>
                      <c:pt idx="571">
                        <c:v>28.5500000000002</c:v>
                      </c:pt>
                      <c:pt idx="572">
                        <c:v>28.6000000000002</c:v>
                      </c:pt>
                      <c:pt idx="573">
                        <c:v>28.650000000000201</c:v>
                      </c:pt>
                      <c:pt idx="574">
                        <c:v>28.700000000000198</c:v>
                      </c:pt>
                      <c:pt idx="575">
                        <c:v>28.750000000000199</c:v>
                      </c:pt>
                      <c:pt idx="576">
                        <c:v>28.8000000000002</c:v>
                      </c:pt>
                      <c:pt idx="577">
                        <c:v>28.8500000000002</c:v>
                      </c:pt>
                      <c:pt idx="578">
                        <c:v>28.900000000000201</c:v>
                      </c:pt>
                      <c:pt idx="579">
                        <c:v>28.950000000000198</c:v>
                      </c:pt>
                      <c:pt idx="580">
                        <c:v>29.000000000000199</c:v>
                      </c:pt>
                      <c:pt idx="581">
                        <c:v>29.0500000000002</c:v>
                      </c:pt>
                      <c:pt idx="582">
                        <c:v>29.1000000000002</c:v>
                      </c:pt>
                      <c:pt idx="583">
                        <c:v>29.150000000000201</c:v>
                      </c:pt>
                      <c:pt idx="584">
                        <c:v>29.200000000000198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Sheet1!$H$2:$H$586</c15:sqref>
                        </c15:formulaRef>
                      </c:ext>
                    </c:extLst>
                    <c:numCache>
                      <c:formatCode>General</c:formatCode>
                      <c:ptCount val="585"/>
                      <c:pt idx="0">
                        <c:v>0</c:v>
                      </c:pt>
                      <c:pt idx="1">
                        <c:v>4.3999999999999997E-2</c:v>
                      </c:pt>
                      <c:pt idx="2">
                        <c:v>0.10100000000000001</c:v>
                      </c:pt>
                      <c:pt idx="3">
                        <c:v>0.159</c:v>
                      </c:pt>
                      <c:pt idx="4">
                        <c:v>0.218</c:v>
                      </c:pt>
                      <c:pt idx="5">
                        <c:v>0.27700000000000002</c:v>
                      </c:pt>
                      <c:pt idx="6">
                        <c:v>0.33300000000000002</c:v>
                      </c:pt>
                      <c:pt idx="7">
                        <c:v>0.39</c:v>
                      </c:pt>
                      <c:pt idx="8">
                        <c:v>0.44700000000000001</c:v>
                      </c:pt>
                      <c:pt idx="9">
                        <c:v>0.502</c:v>
                      </c:pt>
                      <c:pt idx="10">
                        <c:v>0.55800000000000005</c:v>
                      </c:pt>
                      <c:pt idx="11">
                        <c:v>0.61</c:v>
                      </c:pt>
                      <c:pt idx="12">
                        <c:v>0.66</c:v>
                      </c:pt>
                      <c:pt idx="13">
                        <c:v>0.70699999999999996</c:v>
                      </c:pt>
                      <c:pt idx="14">
                        <c:v>0.74299999999999999</c:v>
                      </c:pt>
                      <c:pt idx="15">
                        <c:v>0.77400000000000002</c:v>
                      </c:pt>
                      <c:pt idx="16">
                        <c:v>0.79600000000000004</c:v>
                      </c:pt>
                      <c:pt idx="17">
                        <c:v>0.80600000000000005</c:v>
                      </c:pt>
                      <c:pt idx="18">
                        <c:v>0.80700000000000005</c:v>
                      </c:pt>
                      <c:pt idx="19">
                        <c:v>0.79300000000000004</c:v>
                      </c:pt>
                      <c:pt idx="20">
                        <c:v>0.77</c:v>
                      </c:pt>
                      <c:pt idx="21">
                        <c:v>0.73599999999999999</c:v>
                      </c:pt>
                      <c:pt idx="22">
                        <c:v>0.69799999999999995</c:v>
                      </c:pt>
                      <c:pt idx="23">
                        <c:v>0.65</c:v>
                      </c:pt>
                      <c:pt idx="24">
                        <c:v>0.6</c:v>
                      </c:pt>
                      <c:pt idx="25">
                        <c:v>0.54700000000000004</c:v>
                      </c:pt>
                      <c:pt idx="26">
                        <c:v>0.49099999999999999</c:v>
                      </c:pt>
                      <c:pt idx="27">
                        <c:v>0.436</c:v>
                      </c:pt>
                      <c:pt idx="28">
                        <c:v>0.378</c:v>
                      </c:pt>
                      <c:pt idx="29">
                        <c:v>0.32200000000000001</c:v>
                      </c:pt>
                      <c:pt idx="30">
                        <c:v>0.26500000000000001</c:v>
                      </c:pt>
                      <c:pt idx="31">
                        <c:v>0.20699999999999999</c:v>
                      </c:pt>
                      <c:pt idx="32">
                        <c:v>0.14899999999999999</c:v>
                      </c:pt>
                      <c:pt idx="33">
                        <c:v>9.0999999999999998E-2</c:v>
                      </c:pt>
                      <c:pt idx="34">
                        <c:v>3.2000000000000001E-2</c:v>
                      </c:pt>
                      <c:pt idx="35">
                        <c:v>-2.7E-2</c:v>
                      </c:pt>
                      <c:pt idx="36">
                        <c:v>-8.5999999999999993E-2</c:v>
                      </c:pt>
                      <c:pt idx="37">
                        <c:v>-0.14299999999999999</c:v>
                      </c:pt>
                      <c:pt idx="38">
                        <c:v>-0.20100000000000001</c:v>
                      </c:pt>
                      <c:pt idx="39">
                        <c:v>-0.25900000000000001</c:v>
                      </c:pt>
                      <c:pt idx="40">
                        <c:v>-0.317</c:v>
                      </c:pt>
                      <c:pt idx="41">
                        <c:v>-0.374</c:v>
                      </c:pt>
                      <c:pt idx="42">
                        <c:v>-0.43099999999999999</c:v>
                      </c:pt>
                      <c:pt idx="43">
                        <c:v>-0.48599999999999999</c:v>
                      </c:pt>
                      <c:pt idx="44">
                        <c:v>-0.54200000000000004</c:v>
                      </c:pt>
                      <c:pt idx="45">
                        <c:v>-0.59499999999999997</c:v>
                      </c:pt>
                      <c:pt idx="46">
                        <c:v>-0.64600000000000002</c:v>
                      </c:pt>
                      <c:pt idx="47">
                        <c:v>-0.69299999999999995</c:v>
                      </c:pt>
                      <c:pt idx="48">
                        <c:v>-0.73399999999999999</c:v>
                      </c:pt>
                      <c:pt idx="49">
                        <c:v>-0.76700000000000002</c:v>
                      </c:pt>
                      <c:pt idx="50">
                        <c:v>-0.79100000000000004</c:v>
                      </c:pt>
                      <c:pt idx="51">
                        <c:v>-0.80700000000000005</c:v>
                      </c:pt>
                      <c:pt idx="52">
                        <c:v>-0.80600000000000005</c:v>
                      </c:pt>
                      <c:pt idx="53">
                        <c:v>-0.79900000000000004</c:v>
                      </c:pt>
                      <c:pt idx="54">
                        <c:v>-0.77800000000000002</c:v>
                      </c:pt>
                      <c:pt idx="55">
                        <c:v>-0.749</c:v>
                      </c:pt>
                      <c:pt idx="56">
                        <c:v>-0.70899999999999996</c:v>
                      </c:pt>
                      <c:pt idx="57">
                        <c:v>-0.66400000000000003</c:v>
                      </c:pt>
                      <c:pt idx="58">
                        <c:v>-0.61399999999999999</c:v>
                      </c:pt>
                      <c:pt idx="59">
                        <c:v>-0.56100000000000005</c:v>
                      </c:pt>
                      <c:pt idx="60">
                        <c:v>-0.50700000000000001</c:v>
                      </c:pt>
                      <c:pt idx="61">
                        <c:v>-0.45100000000000001</c:v>
                      </c:pt>
                      <c:pt idx="62">
                        <c:v>-0.39600000000000002</c:v>
                      </c:pt>
                      <c:pt idx="63">
                        <c:v>-0.33700000000000002</c:v>
                      </c:pt>
                      <c:pt idx="64">
                        <c:v>-0.28000000000000003</c:v>
                      </c:pt>
                      <c:pt idx="65">
                        <c:v>-0.223</c:v>
                      </c:pt>
                      <c:pt idx="66">
                        <c:v>-0.16500000000000001</c:v>
                      </c:pt>
                      <c:pt idx="67">
                        <c:v>-0.107</c:v>
                      </c:pt>
                      <c:pt idx="68">
                        <c:v>-4.9000000000000002E-2</c:v>
                      </c:pt>
                      <c:pt idx="69">
                        <c:v>0.01</c:v>
                      </c:pt>
                      <c:pt idx="70">
                        <c:v>6.8000000000000005E-2</c:v>
                      </c:pt>
                      <c:pt idx="71">
                        <c:v>0.128</c:v>
                      </c:pt>
                      <c:pt idx="72">
                        <c:v>0.185</c:v>
                      </c:pt>
                      <c:pt idx="73">
                        <c:v>0.24199999999999999</c:v>
                      </c:pt>
                      <c:pt idx="74">
                        <c:v>0.3</c:v>
                      </c:pt>
                      <c:pt idx="75">
                        <c:v>0.35799999999999998</c:v>
                      </c:pt>
                      <c:pt idx="76">
                        <c:v>0.41499999999999998</c:v>
                      </c:pt>
                      <c:pt idx="77">
                        <c:v>0.47099999999999997</c:v>
                      </c:pt>
                      <c:pt idx="78">
                        <c:v>0.52600000000000002</c:v>
                      </c:pt>
                      <c:pt idx="79">
                        <c:v>0.57999999999999996</c:v>
                      </c:pt>
                      <c:pt idx="80">
                        <c:v>0.63100000000000001</c:v>
                      </c:pt>
                      <c:pt idx="81">
                        <c:v>0.68</c:v>
                      </c:pt>
                      <c:pt idx="82">
                        <c:v>0.72199999999999998</c:v>
                      </c:pt>
                      <c:pt idx="83">
                        <c:v>0.75800000000000001</c:v>
                      </c:pt>
                      <c:pt idx="84">
                        <c:v>0.78600000000000003</c:v>
                      </c:pt>
                      <c:pt idx="85">
                        <c:v>0.80400000000000005</c:v>
                      </c:pt>
                      <c:pt idx="86">
                        <c:v>0.80900000000000005</c:v>
                      </c:pt>
                      <c:pt idx="87">
                        <c:v>0.80100000000000005</c:v>
                      </c:pt>
                      <c:pt idx="88">
                        <c:v>0.78500000000000003</c:v>
                      </c:pt>
                      <c:pt idx="89">
                        <c:v>0.75800000000000001</c:v>
                      </c:pt>
                      <c:pt idx="90">
                        <c:v>0.72</c:v>
                      </c:pt>
                      <c:pt idx="91">
                        <c:v>0.67800000000000005</c:v>
                      </c:pt>
                      <c:pt idx="92">
                        <c:v>0.629</c:v>
                      </c:pt>
                      <c:pt idx="93">
                        <c:v>0.57799999999999996</c:v>
                      </c:pt>
                      <c:pt idx="94">
                        <c:v>0.52300000000000002</c:v>
                      </c:pt>
                      <c:pt idx="95">
                        <c:v>0.46700000000000003</c:v>
                      </c:pt>
                      <c:pt idx="96">
                        <c:v>0.41099999999999998</c:v>
                      </c:pt>
                      <c:pt idx="97">
                        <c:v>0.35399999999999998</c:v>
                      </c:pt>
                      <c:pt idx="98">
                        <c:v>0.29699999999999999</c:v>
                      </c:pt>
                      <c:pt idx="99">
                        <c:v>0.24</c:v>
                      </c:pt>
                      <c:pt idx="100">
                        <c:v>0.18099999999999999</c:v>
                      </c:pt>
                      <c:pt idx="101">
                        <c:v>0.124</c:v>
                      </c:pt>
                      <c:pt idx="102">
                        <c:v>6.4000000000000001E-2</c:v>
                      </c:pt>
                      <c:pt idx="103">
                        <c:v>6.0000000000000001E-3</c:v>
                      </c:pt>
                      <c:pt idx="104">
                        <c:v>-5.1999999999999998E-2</c:v>
                      </c:pt>
                      <c:pt idx="105">
                        <c:v>-0.11</c:v>
                      </c:pt>
                      <c:pt idx="106">
                        <c:v>-0.16900000000000001</c:v>
                      </c:pt>
                      <c:pt idx="107">
                        <c:v>-0.22700000000000001</c:v>
                      </c:pt>
                      <c:pt idx="108">
                        <c:v>-0.28399999999999997</c:v>
                      </c:pt>
                      <c:pt idx="109">
                        <c:v>-0.34200000000000003</c:v>
                      </c:pt>
                      <c:pt idx="110">
                        <c:v>-0.39800000000000002</c:v>
                      </c:pt>
                      <c:pt idx="111">
                        <c:v>-0.45500000000000002</c:v>
                      </c:pt>
                      <c:pt idx="112">
                        <c:v>-0.51100000000000001</c:v>
                      </c:pt>
                      <c:pt idx="113">
                        <c:v>-0.56499999999999995</c:v>
                      </c:pt>
                      <c:pt idx="114">
                        <c:v>-0.61799999999999999</c:v>
                      </c:pt>
                      <c:pt idx="115">
                        <c:v>-0.66600000000000004</c:v>
                      </c:pt>
                      <c:pt idx="116">
                        <c:v>-0.71</c:v>
                      </c:pt>
                      <c:pt idx="117">
                        <c:v>-0.748</c:v>
                      </c:pt>
                      <c:pt idx="118">
                        <c:v>-0.77900000000000003</c:v>
                      </c:pt>
                      <c:pt idx="119">
                        <c:v>-0.79900000000000004</c:v>
                      </c:pt>
                      <c:pt idx="120">
                        <c:v>-0.80600000000000005</c:v>
                      </c:pt>
                      <c:pt idx="121">
                        <c:v>-0.80400000000000005</c:v>
                      </c:pt>
                      <c:pt idx="122">
                        <c:v>-0.79</c:v>
                      </c:pt>
                      <c:pt idx="123">
                        <c:v>-0.76600000000000001</c:v>
                      </c:pt>
                      <c:pt idx="124">
                        <c:v>-0.73099999999999998</c:v>
                      </c:pt>
                      <c:pt idx="125">
                        <c:v>-0.69</c:v>
                      </c:pt>
                      <c:pt idx="126">
                        <c:v>-0.64400000000000002</c:v>
                      </c:pt>
                      <c:pt idx="127">
                        <c:v>-0.59299999999999997</c:v>
                      </c:pt>
                      <c:pt idx="128">
                        <c:v>-0.53800000000000003</c:v>
                      </c:pt>
                      <c:pt idx="129">
                        <c:v>-0.48299999999999998</c:v>
                      </c:pt>
                      <c:pt idx="130">
                        <c:v>-0.42699999999999999</c:v>
                      </c:pt>
                      <c:pt idx="131">
                        <c:v>-0.371</c:v>
                      </c:pt>
                      <c:pt idx="132">
                        <c:v>-0.314</c:v>
                      </c:pt>
                      <c:pt idx="133">
                        <c:v>-0.255</c:v>
                      </c:pt>
                      <c:pt idx="134">
                        <c:v>-0.19800000000000001</c:v>
                      </c:pt>
                      <c:pt idx="135">
                        <c:v>-0.14000000000000001</c:v>
                      </c:pt>
                      <c:pt idx="136">
                        <c:v>-8.2000000000000003E-2</c:v>
                      </c:pt>
                      <c:pt idx="137">
                        <c:v>-2.4E-2</c:v>
                      </c:pt>
                      <c:pt idx="138">
                        <c:v>3.5999999999999997E-2</c:v>
                      </c:pt>
                      <c:pt idx="139">
                        <c:v>9.4E-2</c:v>
                      </c:pt>
                      <c:pt idx="140">
                        <c:v>0.152</c:v>
                      </c:pt>
                      <c:pt idx="141">
                        <c:v>0.21</c:v>
                      </c:pt>
                      <c:pt idx="142">
                        <c:v>0.26700000000000002</c:v>
                      </c:pt>
                      <c:pt idx="143">
                        <c:v>0.32500000000000001</c:v>
                      </c:pt>
                      <c:pt idx="144">
                        <c:v>0.38200000000000001</c:v>
                      </c:pt>
                      <c:pt idx="145">
                        <c:v>0.439</c:v>
                      </c:pt>
                      <c:pt idx="146">
                        <c:v>0.495</c:v>
                      </c:pt>
                      <c:pt idx="147">
                        <c:v>0.55100000000000005</c:v>
                      </c:pt>
                      <c:pt idx="148">
                        <c:v>0.60199999999999998</c:v>
                      </c:pt>
                      <c:pt idx="149">
                        <c:v>0.65300000000000002</c:v>
                      </c:pt>
                      <c:pt idx="150">
                        <c:v>0.7</c:v>
                      </c:pt>
                      <c:pt idx="151">
                        <c:v>0.73899999999999999</c:v>
                      </c:pt>
                      <c:pt idx="152">
                        <c:v>0.77</c:v>
                      </c:pt>
                      <c:pt idx="153">
                        <c:v>0.79300000000000004</c:v>
                      </c:pt>
                      <c:pt idx="154">
                        <c:v>0.80600000000000005</c:v>
                      </c:pt>
                      <c:pt idx="155">
                        <c:v>0.80600000000000005</c:v>
                      </c:pt>
                      <c:pt idx="156">
                        <c:v>0.79700000000000004</c:v>
                      </c:pt>
                      <c:pt idx="157">
                        <c:v>0.77300000000000002</c:v>
                      </c:pt>
                      <c:pt idx="158">
                        <c:v>0.74299999999999999</c:v>
                      </c:pt>
                      <c:pt idx="159">
                        <c:v>0.70199999999999996</c:v>
                      </c:pt>
                      <c:pt idx="160">
                        <c:v>0.65600000000000003</c:v>
                      </c:pt>
                      <c:pt idx="161">
                        <c:v>0.60799999999999998</c:v>
                      </c:pt>
                      <c:pt idx="162">
                        <c:v>0.55400000000000005</c:v>
                      </c:pt>
                      <c:pt idx="163">
                        <c:v>0.5</c:v>
                      </c:pt>
                      <c:pt idx="164">
                        <c:v>0.443</c:v>
                      </c:pt>
                      <c:pt idx="165">
                        <c:v>0.38600000000000001</c:v>
                      </c:pt>
                      <c:pt idx="166">
                        <c:v>0.32900000000000001</c:v>
                      </c:pt>
                      <c:pt idx="167">
                        <c:v>0.27200000000000002</c:v>
                      </c:pt>
                      <c:pt idx="168">
                        <c:v>0.214</c:v>
                      </c:pt>
                      <c:pt idx="169">
                        <c:v>0.155</c:v>
                      </c:pt>
                      <c:pt idx="170">
                        <c:v>9.8000000000000004E-2</c:v>
                      </c:pt>
                      <c:pt idx="171">
                        <c:v>4.1000000000000002E-2</c:v>
                      </c:pt>
                      <c:pt idx="172">
                        <c:v>-1.7999999999999999E-2</c:v>
                      </c:pt>
                      <c:pt idx="173">
                        <c:v>-7.6999999999999999E-2</c:v>
                      </c:pt>
                      <c:pt idx="174">
                        <c:v>-0.13500000000000001</c:v>
                      </c:pt>
                      <c:pt idx="175">
                        <c:v>-0.19400000000000001</c:v>
                      </c:pt>
                      <c:pt idx="176">
                        <c:v>-0.251</c:v>
                      </c:pt>
                      <c:pt idx="177">
                        <c:v>-0.308</c:v>
                      </c:pt>
                      <c:pt idx="178">
                        <c:v>-0.36499999999999999</c:v>
                      </c:pt>
                      <c:pt idx="179">
                        <c:v>-0.42199999999999999</c:v>
                      </c:pt>
                      <c:pt idx="180">
                        <c:v>-0.48</c:v>
                      </c:pt>
                      <c:pt idx="181">
                        <c:v>-0.53500000000000003</c:v>
                      </c:pt>
                      <c:pt idx="182">
                        <c:v>-0.58699999999999997</c:v>
                      </c:pt>
                      <c:pt idx="183">
                        <c:v>-0.64</c:v>
                      </c:pt>
                      <c:pt idx="184">
                        <c:v>-0.68600000000000005</c:v>
                      </c:pt>
                      <c:pt idx="185">
                        <c:v>-0.72899999999999998</c:v>
                      </c:pt>
                      <c:pt idx="186">
                        <c:v>-0.76300000000000001</c:v>
                      </c:pt>
                      <c:pt idx="187">
                        <c:v>-0.78800000000000003</c:v>
                      </c:pt>
                      <c:pt idx="188">
                        <c:v>-0.80300000000000005</c:v>
                      </c:pt>
                      <c:pt idx="189">
                        <c:v>-0.80900000000000005</c:v>
                      </c:pt>
                      <c:pt idx="190">
                        <c:v>-0.80200000000000005</c:v>
                      </c:pt>
                      <c:pt idx="191">
                        <c:v>-0.78100000000000003</c:v>
                      </c:pt>
                      <c:pt idx="192">
                        <c:v>-0.754</c:v>
                      </c:pt>
                      <c:pt idx="193">
                        <c:v>-0.71499999999999997</c:v>
                      </c:pt>
                      <c:pt idx="194">
                        <c:v>-0.67</c:v>
                      </c:pt>
                      <c:pt idx="195">
                        <c:v>-0.621</c:v>
                      </c:pt>
                      <c:pt idx="196">
                        <c:v>-0.56899999999999995</c:v>
                      </c:pt>
                      <c:pt idx="197">
                        <c:v>-0.51400000000000001</c:v>
                      </c:pt>
                      <c:pt idx="198">
                        <c:v>-0.45900000000000002</c:v>
                      </c:pt>
                      <c:pt idx="199">
                        <c:v>-0.40300000000000002</c:v>
                      </c:pt>
                      <c:pt idx="200">
                        <c:v>-0.34599999999999997</c:v>
                      </c:pt>
                      <c:pt idx="201">
                        <c:v>-0.28799999999999998</c:v>
                      </c:pt>
                      <c:pt idx="202">
                        <c:v>-0.23100000000000001</c:v>
                      </c:pt>
                      <c:pt idx="203">
                        <c:v>-0.17399999999999999</c:v>
                      </c:pt>
                      <c:pt idx="204">
                        <c:v>-0.115</c:v>
                      </c:pt>
                      <c:pt idx="205">
                        <c:v>-5.6000000000000001E-2</c:v>
                      </c:pt>
                      <c:pt idx="206">
                        <c:v>2E-3</c:v>
                      </c:pt>
                      <c:pt idx="207">
                        <c:v>0.06</c:v>
                      </c:pt>
                      <c:pt idx="208">
                        <c:v>0.11899999999999999</c:v>
                      </c:pt>
                      <c:pt idx="209">
                        <c:v>0.17699999999999999</c:v>
                      </c:pt>
                      <c:pt idx="210">
                        <c:v>0.23400000000000001</c:v>
                      </c:pt>
                      <c:pt idx="211">
                        <c:v>0.29199999999999998</c:v>
                      </c:pt>
                      <c:pt idx="212">
                        <c:v>0.35</c:v>
                      </c:pt>
                      <c:pt idx="213">
                        <c:v>0.40600000000000003</c:v>
                      </c:pt>
                      <c:pt idx="214">
                        <c:v>0.46200000000000002</c:v>
                      </c:pt>
                      <c:pt idx="215">
                        <c:v>0.51900000000000002</c:v>
                      </c:pt>
                      <c:pt idx="216">
                        <c:v>0.57299999999999995</c:v>
                      </c:pt>
                      <c:pt idx="217">
                        <c:v>0.626</c:v>
                      </c:pt>
                      <c:pt idx="218">
                        <c:v>0.67400000000000004</c:v>
                      </c:pt>
                      <c:pt idx="219">
                        <c:v>0.71699999999999997</c:v>
                      </c:pt>
                      <c:pt idx="220">
                        <c:v>0.753</c:v>
                      </c:pt>
                      <c:pt idx="221">
                        <c:v>0.78300000000000003</c:v>
                      </c:pt>
                      <c:pt idx="222">
                        <c:v>0.80100000000000005</c:v>
                      </c:pt>
                      <c:pt idx="223">
                        <c:v>0.80900000000000005</c:v>
                      </c:pt>
                      <c:pt idx="224">
                        <c:v>0.80300000000000005</c:v>
                      </c:pt>
                      <c:pt idx="225">
                        <c:v>0.78800000000000003</c:v>
                      </c:pt>
                      <c:pt idx="226">
                        <c:v>0.76100000000000001</c:v>
                      </c:pt>
                      <c:pt idx="227">
                        <c:v>0.72599999999999998</c:v>
                      </c:pt>
                      <c:pt idx="228">
                        <c:v>0.68400000000000005</c:v>
                      </c:pt>
                      <c:pt idx="229">
                        <c:v>0.63500000000000001</c:v>
                      </c:pt>
                      <c:pt idx="230">
                        <c:v>0.58399999999999996</c:v>
                      </c:pt>
                      <c:pt idx="231">
                        <c:v>0.53100000000000003</c:v>
                      </c:pt>
                      <c:pt idx="232">
                        <c:v>0.47399999999999998</c:v>
                      </c:pt>
                      <c:pt idx="233">
                        <c:v>0.41899999999999998</c:v>
                      </c:pt>
                      <c:pt idx="234">
                        <c:v>0.36199999999999999</c:v>
                      </c:pt>
                      <c:pt idx="235">
                        <c:v>0.30399999999999999</c:v>
                      </c:pt>
                      <c:pt idx="236">
                        <c:v>0.248</c:v>
                      </c:pt>
                      <c:pt idx="237">
                        <c:v>0.189</c:v>
                      </c:pt>
                      <c:pt idx="238">
                        <c:v>0.13200000000000001</c:v>
                      </c:pt>
                      <c:pt idx="239">
                        <c:v>7.2999999999999995E-2</c:v>
                      </c:pt>
                      <c:pt idx="240">
                        <c:v>1.4E-2</c:v>
                      </c:pt>
                      <c:pt idx="241">
                        <c:v>-4.3999999999999997E-2</c:v>
                      </c:pt>
                      <c:pt idx="242">
                        <c:v>-0.10100000000000001</c:v>
                      </c:pt>
                      <c:pt idx="243">
                        <c:v>-0.159</c:v>
                      </c:pt>
                      <c:pt idx="244">
                        <c:v>-0.218</c:v>
                      </c:pt>
                      <c:pt idx="245">
                        <c:v>-0.27700000000000002</c:v>
                      </c:pt>
                      <c:pt idx="246">
                        <c:v>-0.33300000000000002</c:v>
                      </c:pt>
                      <c:pt idx="247">
                        <c:v>-0.39</c:v>
                      </c:pt>
                      <c:pt idx="248">
                        <c:v>-0.44700000000000001</c:v>
                      </c:pt>
                      <c:pt idx="249">
                        <c:v>-0.502</c:v>
                      </c:pt>
                      <c:pt idx="250">
                        <c:v>-0.55800000000000005</c:v>
                      </c:pt>
                      <c:pt idx="251">
                        <c:v>-0.61</c:v>
                      </c:pt>
                      <c:pt idx="252">
                        <c:v>-0.66</c:v>
                      </c:pt>
                      <c:pt idx="253">
                        <c:v>-0.70699999999999996</c:v>
                      </c:pt>
                      <c:pt idx="254">
                        <c:v>-0.74299999999999999</c:v>
                      </c:pt>
                      <c:pt idx="255">
                        <c:v>-0.77400000000000002</c:v>
                      </c:pt>
                      <c:pt idx="256">
                        <c:v>-0.79600000000000004</c:v>
                      </c:pt>
                      <c:pt idx="257">
                        <c:v>-0.80600000000000005</c:v>
                      </c:pt>
                      <c:pt idx="258">
                        <c:v>-0.80700000000000005</c:v>
                      </c:pt>
                      <c:pt idx="259">
                        <c:v>-0.79300000000000004</c:v>
                      </c:pt>
                      <c:pt idx="260">
                        <c:v>-0.77</c:v>
                      </c:pt>
                      <c:pt idx="261">
                        <c:v>-0.73599999999999999</c:v>
                      </c:pt>
                      <c:pt idx="262">
                        <c:v>-0.69799999999999995</c:v>
                      </c:pt>
                      <c:pt idx="263">
                        <c:v>-0.65</c:v>
                      </c:pt>
                      <c:pt idx="264">
                        <c:v>-0.6</c:v>
                      </c:pt>
                      <c:pt idx="265">
                        <c:v>-0.54700000000000004</c:v>
                      </c:pt>
                      <c:pt idx="266">
                        <c:v>-0.49099999999999999</c:v>
                      </c:pt>
                      <c:pt idx="267">
                        <c:v>-0.436</c:v>
                      </c:pt>
                      <c:pt idx="268">
                        <c:v>-0.378</c:v>
                      </c:pt>
                      <c:pt idx="269">
                        <c:v>-0.32200000000000001</c:v>
                      </c:pt>
                      <c:pt idx="270">
                        <c:v>-0.26500000000000001</c:v>
                      </c:pt>
                      <c:pt idx="271">
                        <c:v>-0.20699999999999999</c:v>
                      </c:pt>
                      <c:pt idx="272">
                        <c:v>-0.14899999999999999</c:v>
                      </c:pt>
                      <c:pt idx="273">
                        <c:v>-9.0999999999999998E-2</c:v>
                      </c:pt>
                      <c:pt idx="274">
                        <c:v>-3.2000000000000001E-2</c:v>
                      </c:pt>
                      <c:pt idx="275">
                        <c:v>2.7E-2</c:v>
                      </c:pt>
                      <c:pt idx="276">
                        <c:v>8.5999999999999993E-2</c:v>
                      </c:pt>
                      <c:pt idx="277">
                        <c:v>0.14299999999999999</c:v>
                      </c:pt>
                      <c:pt idx="278">
                        <c:v>0.20100000000000001</c:v>
                      </c:pt>
                      <c:pt idx="279">
                        <c:v>0.25900000000000001</c:v>
                      </c:pt>
                      <c:pt idx="280">
                        <c:v>0.317</c:v>
                      </c:pt>
                      <c:pt idx="281">
                        <c:v>0.374</c:v>
                      </c:pt>
                      <c:pt idx="282">
                        <c:v>0.43099999999999999</c:v>
                      </c:pt>
                      <c:pt idx="283">
                        <c:v>0.48599999999999999</c:v>
                      </c:pt>
                      <c:pt idx="284">
                        <c:v>0.54200000000000004</c:v>
                      </c:pt>
                      <c:pt idx="285">
                        <c:v>0.59499999999999997</c:v>
                      </c:pt>
                      <c:pt idx="286">
                        <c:v>0.64600000000000002</c:v>
                      </c:pt>
                      <c:pt idx="287">
                        <c:v>0.69299999999999995</c:v>
                      </c:pt>
                      <c:pt idx="288">
                        <c:v>0.73399999999999999</c:v>
                      </c:pt>
                      <c:pt idx="289">
                        <c:v>0.76700000000000002</c:v>
                      </c:pt>
                      <c:pt idx="290">
                        <c:v>0.79100000000000004</c:v>
                      </c:pt>
                      <c:pt idx="291">
                        <c:v>0.80700000000000005</c:v>
                      </c:pt>
                      <c:pt idx="292">
                        <c:v>0.80600000000000005</c:v>
                      </c:pt>
                      <c:pt idx="293">
                        <c:v>0.79900000000000004</c:v>
                      </c:pt>
                      <c:pt idx="294">
                        <c:v>0.77800000000000002</c:v>
                      </c:pt>
                      <c:pt idx="295">
                        <c:v>0.749</c:v>
                      </c:pt>
                      <c:pt idx="296">
                        <c:v>0.70899999999999996</c:v>
                      </c:pt>
                      <c:pt idx="297">
                        <c:v>0.66400000000000003</c:v>
                      </c:pt>
                      <c:pt idx="298">
                        <c:v>0.61399999999999999</c:v>
                      </c:pt>
                      <c:pt idx="299">
                        <c:v>0.56100000000000005</c:v>
                      </c:pt>
                      <c:pt idx="300">
                        <c:v>0.50700000000000001</c:v>
                      </c:pt>
                      <c:pt idx="301">
                        <c:v>0.45100000000000001</c:v>
                      </c:pt>
                      <c:pt idx="302">
                        <c:v>0.39600000000000002</c:v>
                      </c:pt>
                      <c:pt idx="303">
                        <c:v>0.33700000000000002</c:v>
                      </c:pt>
                      <c:pt idx="304">
                        <c:v>0.28000000000000003</c:v>
                      </c:pt>
                      <c:pt idx="305">
                        <c:v>0.223</c:v>
                      </c:pt>
                      <c:pt idx="306">
                        <c:v>0.16500000000000001</c:v>
                      </c:pt>
                      <c:pt idx="307">
                        <c:v>0.107</c:v>
                      </c:pt>
                      <c:pt idx="308">
                        <c:v>4.9000000000000002E-2</c:v>
                      </c:pt>
                      <c:pt idx="309">
                        <c:v>-0.01</c:v>
                      </c:pt>
                      <c:pt idx="310">
                        <c:v>-6.8000000000000005E-2</c:v>
                      </c:pt>
                      <c:pt idx="311">
                        <c:v>-0.128</c:v>
                      </c:pt>
                      <c:pt idx="312">
                        <c:v>-0.185</c:v>
                      </c:pt>
                      <c:pt idx="313">
                        <c:v>-0.24199999999999999</c:v>
                      </c:pt>
                      <c:pt idx="314">
                        <c:v>-0.3</c:v>
                      </c:pt>
                      <c:pt idx="315">
                        <c:v>-0.35799999999999998</c:v>
                      </c:pt>
                      <c:pt idx="316">
                        <c:v>-0.41499999999999998</c:v>
                      </c:pt>
                      <c:pt idx="317">
                        <c:v>-0.47099999999999997</c:v>
                      </c:pt>
                      <c:pt idx="318">
                        <c:v>-0.52600000000000002</c:v>
                      </c:pt>
                      <c:pt idx="319">
                        <c:v>-0.57999999999999996</c:v>
                      </c:pt>
                      <c:pt idx="320">
                        <c:v>-0.63100000000000001</c:v>
                      </c:pt>
                      <c:pt idx="321">
                        <c:v>-0.68</c:v>
                      </c:pt>
                      <c:pt idx="322">
                        <c:v>-0.72199999999999998</c:v>
                      </c:pt>
                      <c:pt idx="323">
                        <c:v>-0.75800000000000001</c:v>
                      </c:pt>
                      <c:pt idx="324">
                        <c:v>-0.78600000000000003</c:v>
                      </c:pt>
                      <c:pt idx="325">
                        <c:v>-0.80400000000000005</c:v>
                      </c:pt>
                      <c:pt idx="326">
                        <c:v>-0.80900000000000005</c:v>
                      </c:pt>
                      <c:pt idx="327">
                        <c:v>-0.80100000000000005</c:v>
                      </c:pt>
                      <c:pt idx="328">
                        <c:v>-0.78500000000000003</c:v>
                      </c:pt>
                      <c:pt idx="329">
                        <c:v>-0.75800000000000001</c:v>
                      </c:pt>
                      <c:pt idx="330">
                        <c:v>-0.72</c:v>
                      </c:pt>
                      <c:pt idx="331">
                        <c:v>-0.67800000000000005</c:v>
                      </c:pt>
                      <c:pt idx="332">
                        <c:v>-0.629</c:v>
                      </c:pt>
                      <c:pt idx="333">
                        <c:v>-0.57799999999999996</c:v>
                      </c:pt>
                      <c:pt idx="334">
                        <c:v>-0.52300000000000002</c:v>
                      </c:pt>
                      <c:pt idx="335">
                        <c:v>-0.46700000000000003</c:v>
                      </c:pt>
                      <c:pt idx="336">
                        <c:v>-0.41099999999999998</c:v>
                      </c:pt>
                      <c:pt idx="337">
                        <c:v>-0.35399999999999998</c:v>
                      </c:pt>
                      <c:pt idx="338">
                        <c:v>-0.29699999999999999</c:v>
                      </c:pt>
                      <c:pt idx="339">
                        <c:v>-0.24</c:v>
                      </c:pt>
                      <c:pt idx="340">
                        <c:v>-0.18099999999999999</c:v>
                      </c:pt>
                      <c:pt idx="341">
                        <c:v>-0.124</c:v>
                      </c:pt>
                      <c:pt idx="342">
                        <c:v>-6.4000000000000001E-2</c:v>
                      </c:pt>
                      <c:pt idx="343">
                        <c:v>-6.0000000000000001E-3</c:v>
                      </c:pt>
                      <c:pt idx="344">
                        <c:v>5.1999999999999998E-2</c:v>
                      </c:pt>
                      <c:pt idx="345">
                        <c:v>0.11</c:v>
                      </c:pt>
                      <c:pt idx="346">
                        <c:v>0.16900000000000001</c:v>
                      </c:pt>
                      <c:pt idx="347">
                        <c:v>0.22700000000000001</c:v>
                      </c:pt>
                      <c:pt idx="348">
                        <c:v>0.28399999999999997</c:v>
                      </c:pt>
                      <c:pt idx="349">
                        <c:v>0.34200000000000003</c:v>
                      </c:pt>
                      <c:pt idx="350">
                        <c:v>0.39800000000000002</c:v>
                      </c:pt>
                      <c:pt idx="351">
                        <c:v>0.45500000000000002</c:v>
                      </c:pt>
                      <c:pt idx="352">
                        <c:v>0.51100000000000001</c:v>
                      </c:pt>
                      <c:pt idx="353">
                        <c:v>0.56499999999999995</c:v>
                      </c:pt>
                      <c:pt idx="354">
                        <c:v>0.61799999999999999</c:v>
                      </c:pt>
                      <c:pt idx="355">
                        <c:v>0.66600000000000004</c:v>
                      </c:pt>
                      <c:pt idx="356">
                        <c:v>0.71</c:v>
                      </c:pt>
                      <c:pt idx="357">
                        <c:v>0.748</c:v>
                      </c:pt>
                      <c:pt idx="358">
                        <c:v>0.77900000000000003</c:v>
                      </c:pt>
                      <c:pt idx="359">
                        <c:v>0.79900000000000004</c:v>
                      </c:pt>
                      <c:pt idx="360">
                        <c:v>0.80600000000000005</c:v>
                      </c:pt>
                      <c:pt idx="361">
                        <c:v>0.80400000000000005</c:v>
                      </c:pt>
                      <c:pt idx="362">
                        <c:v>0.79</c:v>
                      </c:pt>
                      <c:pt idx="363">
                        <c:v>0.76600000000000001</c:v>
                      </c:pt>
                      <c:pt idx="364">
                        <c:v>0.73099999999999998</c:v>
                      </c:pt>
                      <c:pt idx="365">
                        <c:v>0.69</c:v>
                      </c:pt>
                      <c:pt idx="366">
                        <c:v>0.64400000000000002</c:v>
                      </c:pt>
                      <c:pt idx="367">
                        <c:v>0.59299999999999997</c:v>
                      </c:pt>
                      <c:pt idx="368">
                        <c:v>0.53800000000000003</c:v>
                      </c:pt>
                      <c:pt idx="369">
                        <c:v>0.48299999999999998</c:v>
                      </c:pt>
                      <c:pt idx="370">
                        <c:v>0.42699999999999999</c:v>
                      </c:pt>
                      <c:pt idx="371">
                        <c:v>0.371</c:v>
                      </c:pt>
                      <c:pt idx="372">
                        <c:v>0.314</c:v>
                      </c:pt>
                      <c:pt idx="373">
                        <c:v>0.255</c:v>
                      </c:pt>
                      <c:pt idx="374">
                        <c:v>0.19800000000000001</c:v>
                      </c:pt>
                      <c:pt idx="375">
                        <c:v>0.14000000000000001</c:v>
                      </c:pt>
                      <c:pt idx="376">
                        <c:v>8.2000000000000003E-2</c:v>
                      </c:pt>
                      <c:pt idx="377">
                        <c:v>2.4E-2</c:v>
                      </c:pt>
                      <c:pt idx="378">
                        <c:v>-3.5999999999999997E-2</c:v>
                      </c:pt>
                      <c:pt idx="379">
                        <c:v>-9.4E-2</c:v>
                      </c:pt>
                      <c:pt idx="380">
                        <c:v>-0.152</c:v>
                      </c:pt>
                      <c:pt idx="381">
                        <c:v>-0.21</c:v>
                      </c:pt>
                      <c:pt idx="382">
                        <c:v>-0.26700000000000002</c:v>
                      </c:pt>
                      <c:pt idx="383">
                        <c:v>-0.32500000000000001</c:v>
                      </c:pt>
                      <c:pt idx="384">
                        <c:v>-0.38200000000000001</c:v>
                      </c:pt>
                      <c:pt idx="385">
                        <c:v>-0.439</c:v>
                      </c:pt>
                      <c:pt idx="386">
                        <c:v>-0.495</c:v>
                      </c:pt>
                      <c:pt idx="387">
                        <c:v>-0.55100000000000005</c:v>
                      </c:pt>
                      <c:pt idx="388">
                        <c:v>-0.60199999999999998</c:v>
                      </c:pt>
                      <c:pt idx="389">
                        <c:v>-0.65300000000000002</c:v>
                      </c:pt>
                      <c:pt idx="390">
                        <c:v>-0.7</c:v>
                      </c:pt>
                      <c:pt idx="391">
                        <c:v>-0.73899999999999999</c:v>
                      </c:pt>
                      <c:pt idx="392">
                        <c:v>-0.77</c:v>
                      </c:pt>
                      <c:pt idx="393">
                        <c:v>-0.79300000000000004</c:v>
                      </c:pt>
                      <c:pt idx="394">
                        <c:v>-0.80600000000000005</c:v>
                      </c:pt>
                      <c:pt idx="395">
                        <c:v>-0.80600000000000005</c:v>
                      </c:pt>
                      <c:pt idx="396">
                        <c:v>-0.79700000000000004</c:v>
                      </c:pt>
                      <c:pt idx="397">
                        <c:v>-0.77300000000000002</c:v>
                      </c:pt>
                      <c:pt idx="398">
                        <c:v>-0.74299999999999999</c:v>
                      </c:pt>
                      <c:pt idx="399">
                        <c:v>-0.70199999999999996</c:v>
                      </c:pt>
                      <c:pt idx="400">
                        <c:v>-0.65600000000000003</c:v>
                      </c:pt>
                      <c:pt idx="401">
                        <c:v>-0.60799999999999998</c:v>
                      </c:pt>
                      <c:pt idx="402">
                        <c:v>-0.55400000000000005</c:v>
                      </c:pt>
                      <c:pt idx="403">
                        <c:v>-0.5</c:v>
                      </c:pt>
                      <c:pt idx="404">
                        <c:v>-0.443</c:v>
                      </c:pt>
                      <c:pt idx="405">
                        <c:v>-0.38600000000000001</c:v>
                      </c:pt>
                      <c:pt idx="406">
                        <c:v>-0.32900000000000001</c:v>
                      </c:pt>
                      <c:pt idx="407">
                        <c:v>-0.27200000000000002</c:v>
                      </c:pt>
                      <c:pt idx="408">
                        <c:v>-0.214</c:v>
                      </c:pt>
                      <c:pt idx="409">
                        <c:v>-0.155</c:v>
                      </c:pt>
                      <c:pt idx="410">
                        <c:v>-9.8000000000000004E-2</c:v>
                      </c:pt>
                      <c:pt idx="411">
                        <c:v>-4.1000000000000002E-2</c:v>
                      </c:pt>
                      <c:pt idx="412">
                        <c:v>1.7999999999999999E-2</c:v>
                      </c:pt>
                      <c:pt idx="413">
                        <c:v>7.6999999999999999E-2</c:v>
                      </c:pt>
                      <c:pt idx="414">
                        <c:v>0.13500000000000001</c:v>
                      </c:pt>
                      <c:pt idx="415">
                        <c:v>0.19400000000000001</c:v>
                      </c:pt>
                      <c:pt idx="416">
                        <c:v>0.251</c:v>
                      </c:pt>
                      <c:pt idx="417">
                        <c:v>0.308</c:v>
                      </c:pt>
                      <c:pt idx="418">
                        <c:v>0.36499999999999999</c:v>
                      </c:pt>
                      <c:pt idx="419">
                        <c:v>0.42199999999999999</c:v>
                      </c:pt>
                      <c:pt idx="420">
                        <c:v>0.48</c:v>
                      </c:pt>
                      <c:pt idx="421">
                        <c:v>0.53500000000000003</c:v>
                      </c:pt>
                      <c:pt idx="422">
                        <c:v>0.58699999999999997</c:v>
                      </c:pt>
                      <c:pt idx="423">
                        <c:v>0.64</c:v>
                      </c:pt>
                      <c:pt idx="424">
                        <c:v>0.68600000000000005</c:v>
                      </c:pt>
                      <c:pt idx="425">
                        <c:v>0.72899999999999998</c:v>
                      </c:pt>
                      <c:pt idx="426">
                        <c:v>0.76300000000000001</c:v>
                      </c:pt>
                      <c:pt idx="427">
                        <c:v>0.78800000000000003</c:v>
                      </c:pt>
                      <c:pt idx="428">
                        <c:v>0.80300000000000005</c:v>
                      </c:pt>
                      <c:pt idx="429">
                        <c:v>0.80900000000000005</c:v>
                      </c:pt>
                      <c:pt idx="430">
                        <c:v>0.80200000000000005</c:v>
                      </c:pt>
                      <c:pt idx="431">
                        <c:v>0.78100000000000003</c:v>
                      </c:pt>
                      <c:pt idx="432">
                        <c:v>0.754</c:v>
                      </c:pt>
                      <c:pt idx="433">
                        <c:v>0.71499999999999997</c:v>
                      </c:pt>
                      <c:pt idx="434">
                        <c:v>0.67</c:v>
                      </c:pt>
                      <c:pt idx="435">
                        <c:v>0.621</c:v>
                      </c:pt>
                      <c:pt idx="436">
                        <c:v>0.56899999999999995</c:v>
                      </c:pt>
                      <c:pt idx="437">
                        <c:v>0.51400000000000001</c:v>
                      </c:pt>
                      <c:pt idx="438">
                        <c:v>0.45900000000000002</c:v>
                      </c:pt>
                      <c:pt idx="439">
                        <c:v>0.40300000000000002</c:v>
                      </c:pt>
                      <c:pt idx="440">
                        <c:v>0.34599999999999997</c:v>
                      </c:pt>
                      <c:pt idx="441">
                        <c:v>0.28799999999999998</c:v>
                      </c:pt>
                      <c:pt idx="442">
                        <c:v>0.23100000000000001</c:v>
                      </c:pt>
                      <c:pt idx="443">
                        <c:v>0.17399999999999999</c:v>
                      </c:pt>
                      <c:pt idx="444">
                        <c:v>0.115</c:v>
                      </c:pt>
                      <c:pt idx="445">
                        <c:v>5.6000000000000001E-2</c:v>
                      </c:pt>
                      <c:pt idx="446">
                        <c:v>-2E-3</c:v>
                      </c:pt>
                      <c:pt idx="447">
                        <c:v>-0.06</c:v>
                      </c:pt>
                      <c:pt idx="448">
                        <c:v>-0.11899999999999999</c:v>
                      </c:pt>
                      <c:pt idx="449">
                        <c:v>-0.17699999999999999</c:v>
                      </c:pt>
                      <c:pt idx="450">
                        <c:v>-0.23400000000000001</c:v>
                      </c:pt>
                      <c:pt idx="451">
                        <c:v>-0.29199999999999998</c:v>
                      </c:pt>
                      <c:pt idx="452">
                        <c:v>-0.35</c:v>
                      </c:pt>
                      <c:pt idx="453">
                        <c:v>-0.40600000000000003</c:v>
                      </c:pt>
                      <c:pt idx="454">
                        <c:v>-0.46200000000000002</c:v>
                      </c:pt>
                      <c:pt idx="455">
                        <c:v>-0.51900000000000002</c:v>
                      </c:pt>
                      <c:pt idx="456">
                        <c:v>-0.57299999999999995</c:v>
                      </c:pt>
                      <c:pt idx="457">
                        <c:v>-0.626</c:v>
                      </c:pt>
                      <c:pt idx="458">
                        <c:v>-0.67400000000000004</c:v>
                      </c:pt>
                      <c:pt idx="459">
                        <c:v>-0.71699999999999997</c:v>
                      </c:pt>
                      <c:pt idx="460">
                        <c:v>-0.753</c:v>
                      </c:pt>
                      <c:pt idx="461">
                        <c:v>-0.78300000000000003</c:v>
                      </c:pt>
                      <c:pt idx="462">
                        <c:v>-0.80100000000000005</c:v>
                      </c:pt>
                      <c:pt idx="463">
                        <c:v>-0.80900000000000005</c:v>
                      </c:pt>
                      <c:pt idx="464">
                        <c:v>-0.80300000000000005</c:v>
                      </c:pt>
                      <c:pt idx="465">
                        <c:v>-0.78800000000000003</c:v>
                      </c:pt>
                      <c:pt idx="466">
                        <c:v>-0.76100000000000001</c:v>
                      </c:pt>
                      <c:pt idx="467">
                        <c:v>-0.72599999999999998</c:v>
                      </c:pt>
                      <c:pt idx="468">
                        <c:v>-0.68400000000000005</c:v>
                      </c:pt>
                      <c:pt idx="469">
                        <c:v>-0.63500000000000001</c:v>
                      </c:pt>
                      <c:pt idx="470">
                        <c:v>-0.58399999999999996</c:v>
                      </c:pt>
                      <c:pt idx="471">
                        <c:v>-0.53100000000000003</c:v>
                      </c:pt>
                      <c:pt idx="472">
                        <c:v>-0.47399999999999998</c:v>
                      </c:pt>
                      <c:pt idx="473">
                        <c:v>-0.41899999999999998</c:v>
                      </c:pt>
                      <c:pt idx="474">
                        <c:v>-0.36199999999999999</c:v>
                      </c:pt>
                      <c:pt idx="475">
                        <c:v>-0.30399999999999999</c:v>
                      </c:pt>
                      <c:pt idx="476">
                        <c:v>-0.248</c:v>
                      </c:pt>
                      <c:pt idx="477">
                        <c:v>-0.189</c:v>
                      </c:pt>
                      <c:pt idx="478">
                        <c:v>-0.13200000000000001</c:v>
                      </c:pt>
                      <c:pt idx="479">
                        <c:v>-7.2999999999999995E-2</c:v>
                      </c:pt>
                      <c:pt idx="480">
                        <c:v>-1.4E-2</c:v>
                      </c:pt>
                      <c:pt idx="481">
                        <c:v>4.3999999999999997E-2</c:v>
                      </c:pt>
                      <c:pt idx="482">
                        <c:v>0.10100000000000001</c:v>
                      </c:pt>
                      <c:pt idx="483">
                        <c:v>0.159</c:v>
                      </c:pt>
                      <c:pt idx="484">
                        <c:v>0.218</c:v>
                      </c:pt>
                      <c:pt idx="485">
                        <c:v>0.27700000000000002</c:v>
                      </c:pt>
                      <c:pt idx="486">
                        <c:v>0.33300000000000002</c:v>
                      </c:pt>
                      <c:pt idx="487">
                        <c:v>0.39</c:v>
                      </c:pt>
                      <c:pt idx="488">
                        <c:v>0.44700000000000001</c:v>
                      </c:pt>
                      <c:pt idx="489">
                        <c:v>0.502</c:v>
                      </c:pt>
                      <c:pt idx="490">
                        <c:v>0.55800000000000005</c:v>
                      </c:pt>
                      <c:pt idx="491">
                        <c:v>0.61</c:v>
                      </c:pt>
                      <c:pt idx="492">
                        <c:v>0.66</c:v>
                      </c:pt>
                      <c:pt idx="493">
                        <c:v>0.70699999999999996</c:v>
                      </c:pt>
                      <c:pt idx="494">
                        <c:v>0.74299999999999999</c:v>
                      </c:pt>
                      <c:pt idx="495">
                        <c:v>0.77400000000000002</c:v>
                      </c:pt>
                      <c:pt idx="496">
                        <c:v>0.79600000000000004</c:v>
                      </c:pt>
                      <c:pt idx="497">
                        <c:v>0.80600000000000005</c:v>
                      </c:pt>
                      <c:pt idx="498">
                        <c:v>0.80700000000000005</c:v>
                      </c:pt>
                      <c:pt idx="499">
                        <c:v>0.79300000000000004</c:v>
                      </c:pt>
                      <c:pt idx="500">
                        <c:v>0.77</c:v>
                      </c:pt>
                      <c:pt idx="501">
                        <c:v>0.73599999999999999</c:v>
                      </c:pt>
                      <c:pt idx="502">
                        <c:v>0.69799999999999995</c:v>
                      </c:pt>
                      <c:pt idx="503">
                        <c:v>0.65</c:v>
                      </c:pt>
                      <c:pt idx="504">
                        <c:v>0.6</c:v>
                      </c:pt>
                      <c:pt idx="505">
                        <c:v>0.54700000000000004</c:v>
                      </c:pt>
                      <c:pt idx="506">
                        <c:v>0.49099999999999999</c:v>
                      </c:pt>
                      <c:pt idx="507">
                        <c:v>0.436</c:v>
                      </c:pt>
                      <c:pt idx="508">
                        <c:v>0.378</c:v>
                      </c:pt>
                      <c:pt idx="509">
                        <c:v>0.32200000000000001</c:v>
                      </c:pt>
                      <c:pt idx="510">
                        <c:v>0.26500000000000001</c:v>
                      </c:pt>
                      <c:pt idx="511">
                        <c:v>0.20699999999999999</c:v>
                      </c:pt>
                      <c:pt idx="512">
                        <c:v>0.14899999999999999</c:v>
                      </c:pt>
                      <c:pt idx="513">
                        <c:v>9.0999999999999998E-2</c:v>
                      </c:pt>
                      <c:pt idx="514">
                        <c:v>3.2000000000000001E-2</c:v>
                      </c:pt>
                      <c:pt idx="515">
                        <c:v>-2.7E-2</c:v>
                      </c:pt>
                      <c:pt idx="516">
                        <c:v>-8.5999999999999993E-2</c:v>
                      </c:pt>
                      <c:pt idx="517">
                        <c:v>-0.14299999999999999</c:v>
                      </c:pt>
                      <c:pt idx="518">
                        <c:v>-0.20100000000000001</c:v>
                      </c:pt>
                      <c:pt idx="519">
                        <c:v>-0.25900000000000001</c:v>
                      </c:pt>
                      <c:pt idx="520">
                        <c:v>-0.317</c:v>
                      </c:pt>
                      <c:pt idx="521">
                        <c:v>-0.374</c:v>
                      </c:pt>
                      <c:pt idx="522">
                        <c:v>-0.43099999999999999</c:v>
                      </c:pt>
                      <c:pt idx="523">
                        <c:v>-0.48599999999999999</c:v>
                      </c:pt>
                      <c:pt idx="524">
                        <c:v>-0.54200000000000004</c:v>
                      </c:pt>
                      <c:pt idx="525">
                        <c:v>-0.59499999999999997</c:v>
                      </c:pt>
                      <c:pt idx="526">
                        <c:v>-0.64600000000000002</c:v>
                      </c:pt>
                      <c:pt idx="527">
                        <c:v>-0.69299999999999995</c:v>
                      </c:pt>
                      <c:pt idx="528">
                        <c:v>-0.73399999999999999</c:v>
                      </c:pt>
                      <c:pt idx="529">
                        <c:v>-0.76700000000000002</c:v>
                      </c:pt>
                      <c:pt idx="530">
                        <c:v>-0.79100000000000004</c:v>
                      </c:pt>
                      <c:pt idx="531">
                        <c:v>-0.80700000000000005</c:v>
                      </c:pt>
                      <c:pt idx="532">
                        <c:v>-0.80600000000000005</c:v>
                      </c:pt>
                      <c:pt idx="533">
                        <c:v>-0.79900000000000004</c:v>
                      </c:pt>
                      <c:pt idx="534">
                        <c:v>-0.77800000000000002</c:v>
                      </c:pt>
                      <c:pt idx="535">
                        <c:v>-0.749</c:v>
                      </c:pt>
                      <c:pt idx="536">
                        <c:v>-0.70899999999999996</c:v>
                      </c:pt>
                      <c:pt idx="537">
                        <c:v>-0.66400000000000003</c:v>
                      </c:pt>
                      <c:pt idx="538">
                        <c:v>-0.61399999999999999</c:v>
                      </c:pt>
                      <c:pt idx="539">
                        <c:v>-0.56100000000000005</c:v>
                      </c:pt>
                      <c:pt idx="540">
                        <c:v>-0.50700000000000001</c:v>
                      </c:pt>
                      <c:pt idx="541">
                        <c:v>-0.45100000000000001</c:v>
                      </c:pt>
                      <c:pt idx="542">
                        <c:v>-0.39600000000000002</c:v>
                      </c:pt>
                      <c:pt idx="543">
                        <c:v>-0.33700000000000002</c:v>
                      </c:pt>
                      <c:pt idx="544">
                        <c:v>-0.28000000000000003</c:v>
                      </c:pt>
                      <c:pt idx="545">
                        <c:v>-0.223</c:v>
                      </c:pt>
                      <c:pt idx="546">
                        <c:v>-0.16500000000000001</c:v>
                      </c:pt>
                      <c:pt idx="547">
                        <c:v>-0.107</c:v>
                      </c:pt>
                      <c:pt idx="548">
                        <c:v>-4.9000000000000002E-2</c:v>
                      </c:pt>
                      <c:pt idx="549">
                        <c:v>0.01</c:v>
                      </c:pt>
                      <c:pt idx="550">
                        <c:v>6.8000000000000005E-2</c:v>
                      </c:pt>
                      <c:pt idx="551">
                        <c:v>0.128</c:v>
                      </c:pt>
                      <c:pt idx="552">
                        <c:v>0.185</c:v>
                      </c:pt>
                      <c:pt idx="553">
                        <c:v>0.24199999999999999</c:v>
                      </c:pt>
                      <c:pt idx="554">
                        <c:v>0.3</c:v>
                      </c:pt>
                      <c:pt idx="555">
                        <c:v>0.35799999999999998</c:v>
                      </c:pt>
                      <c:pt idx="556">
                        <c:v>0.41499999999999998</c:v>
                      </c:pt>
                      <c:pt idx="557">
                        <c:v>0.47099999999999997</c:v>
                      </c:pt>
                      <c:pt idx="558">
                        <c:v>0.52600000000000002</c:v>
                      </c:pt>
                      <c:pt idx="559">
                        <c:v>0.57999999999999996</c:v>
                      </c:pt>
                      <c:pt idx="560">
                        <c:v>0.63100000000000001</c:v>
                      </c:pt>
                      <c:pt idx="561">
                        <c:v>0.68</c:v>
                      </c:pt>
                      <c:pt idx="562">
                        <c:v>0.72199999999999998</c:v>
                      </c:pt>
                      <c:pt idx="563">
                        <c:v>0.75800000000000001</c:v>
                      </c:pt>
                      <c:pt idx="564">
                        <c:v>0.78600000000000003</c:v>
                      </c:pt>
                      <c:pt idx="565">
                        <c:v>0.80400000000000005</c:v>
                      </c:pt>
                      <c:pt idx="566">
                        <c:v>0.80900000000000005</c:v>
                      </c:pt>
                      <c:pt idx="567">
                        <c:v>0.80100000000000005</c:v>
                      </c:pt>
                      <c:pt idx="568">
                        <c:v>0.78500000000000003</c:v>
                      </c:pt>
                      <c:pt idx="569">
                        <c:v>0.75800000000000001</c:v>
                      </c:pt>
                      <c:pt idx="570">
                        <c:v>0.72</c:v>
                      </c:pt>
                      <c:pt idx="571">
                        <c:v>0.67800000000000005</c:v>
                      </c:pt>
                      <c:pt idx="572">
                        <c:v>0.629</c:v>
                      </c:pt>
                      <c:pt idx="573">
                        <c:v>0.57799999999999996</c:v>
                      </c:pt>
                      <c:pt idx="574">
                        <c:v>0.52300000000000002</c:v>
                      </c:pt>
                      <c:pt idx="575">
                        <c:v>0.46700000000000003</c:v>
                      </c:pt>
                      <c:pt idx="576">
                        <c:v>0.41099999999999998</c:v>
                      </c:pt>
                      <c:pt idx="577">
                        <c:v>0.35399999999999998</c:v>
                      </c:pt>
                      <c:pt idx="578">
                        <c:v>0.29699999999999999</c:v>
                      </c:pt>
                      <c:pt idx="579">
                        <c:v>0.24</c:v>
                      </c:pt>
                      <c:pt idx="580">
                        <c:v>0.18099999999999999</c:v>
                      </c:pt>
                      <c:pt idx="581">
                        <c:v>0.124</c:v>
                      </c:pt>
                      <c:pt idx="582">
                        <c:v>6.4000000000000001E-2</c:v>
                      </c:pt>
                      <c:pt idx="583">
                        <c:v>6.0000000000000001E-3</c:v>
                      </c:pt>
                      <c:pt idx="584">
                        <c:v>-5.1999999999999998E-2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5FA-4DF1-B35F-D74858023E57}"/>
                  </c:ext>
                </c:extLst>
              </c15:ser>
            </c15:filteredScatterSeries>
          </c:ext>
        </c:extLst>
      </c:scatterChart>
      <c:valAx>
        <c:axId val="691047152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crossBetween val="midCat"/>
      </c:valAx>
      <c:valAx>
        <c:axId val="389557712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Angular position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(rad)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065530617064877E-2"/>
              <c:y val="0.26736807186810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10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sampling interval (s)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accent1"/>
              </a:solidFill>
            </a:ln>
            <a:effectLst/>
          </c:spPr>
          <c:invertIfNegative val="0"/>
          <c:val>
            <c:numRef>
              <c:f>Sheet1!$B$11:$B$290</c:f>
              <c:numCache>
                <c:formatCode>0.000000000000000</c:formatCode>
                <c:ptCount val="280"/>
                <c:pt idx="0">
                  <c:v>7.2879791259764987E-2</c:v>
                </c:pt>
                <c:pt idx="1">
                  <c:v>7.3935747146607E-2</c:v>
                </c:pt>
                <c:pt idx="2">
                  <c:v>7.1201086044311024E-2</c:v>
                </c:pt>
                <c:pt idx="3">
                  <c:v>7.3398590087891014E-2</c:v>
                </c:pt>
                <c:pt idx="4">
                  <c:v>7.2881221771240012E-2</c:v>
                </c:pt>
                <c:pt idx="5">
                  <c:v>6.750965118408192E-2</c:v>
                </c:pt>
                <c:pt idx="6">
                  <c:v>7.2604656219483088E-2</c:v>
                </c:pt>
                <c:pt idx="7">
                  <c:v>7.6232671737670898E-2</c:v>
                </c:pt>
                <c:pt idx="8">
                  <c:v>7.3014497756958008E-2</c:v>
                </c:pt>
                <c:pt idx="9">
                  <c:v>6.3827037811279075E-2</c:v>
                </c:pt>
                <c:pt idx="10">
                  <c:v>7.2335004806518E-2</c:v>
                </c:pt>
                <c:pt idx="11">
                  <c:v>7.3082208633416079E-2</c:v>
                </c:pt>
                <c:pt idx="12">
                  <c:v>7.2958469390869807E-2</c:v>
                </c:pt>
                <c:pt idx="13">
                  <c:v>7.2984457015990101E-2</c:v>
                </c:pt>
                <c:pt idx="14">
                  <c:v>7.1399688720710008E-2</c:v>
                </c:pt>
                <c:pt idx="15">
                  <c:v>0.28261923789978005</c:v>
                </c:pt>
                <c:pt idx="16">
                  <c:v>7.3144435882559922E-2</c:v>
                </c:pt>
                <c:pt idx="17">
                  <c:v>7.1654796600350013E-2</c:v>
                </c:pt>
                <c:pt idx="18">
                  <c:v>7.1983098983759986E-2</c:v>
                </c:pt>
                <c:pt idx="19">
                  <c:v>7.3729276657110043E-2</c:v>
                </c:pt>
                <c:pt idx="20">
                  <c:v>7.2472095489499955E-2</c:v>
                </c:pt>
                <c:pt idx="21">
                  <c:v>7.179069519042991E-2</c:v>
                </c:pt>
                <c:pt idx="22">
                  <c:v>7.2025775909420053E-2</c:v>
                </c:pt>
                <c:pt idx="23">
                  <c:v>7.2437524795530006E-2</c:v>
                </c:pt>
                <c:pt idx="24">
                  <c:v>7.2702169418339846E-2</c:v>
                </c:pt>
                <c:pt idx="25">
                  <c:v>6.8519115448000267E-2</c:v>
                </c:pt>
                <c:pt idx="26">
                  <c:v>7.8237056732169741E-2</c:v>
                </c:pt>
                <c:pt idx="27">
                  <c:v>7.1719169616700107E-2</c:v>
                </c:pt>
                <c:pt idx="28">
                  <c:v>7.2908401489260033E-2</c:v>
                </c:pt>
                <c:pt idx="29">
                  <c:v>7.1450710296629971E-2</c:v>
                </c:pt>
                <c:pt idx="30">
                  <c:v>6.4433574676519889E-2</c:v>
                </c:pt>
                <c:pt idx="31">
                  <c:v>0.14529728889465021</c:v>
                </c:pt>
                <c:pt idx="32">
                  <c:v>7.3104619979860175E-2</c:v>
                </c:pt>
                <c:pt idx="33">
                  <c:v>6.7970752716060012E-2</c:v>
                </c:pt>
                <c:pt idx="34">
                  <c:v>7.965612411498979E-2</c:v>
                </c:pt>
                <c:pt idx="35">
                  <c:v>7.1979045867919922E-2</c:v>
                </c:pt>
                <c:pt idx="36">
                  <c:v>6.7984342575079904E-2</c:v>
                </c:pt>
                <c:pt idx="37">
                  <c:v>7.690978050231001E-2</c:v>
                </c:pt>
                <c:pt idx="38">
                  <c:v>7.3290586471560282E-2</c:v>
                </c:pt>
                <c:pt idx="39">
                  <c:v>7.1976423263549805E-2</c:v>
                </c:pt>
                <c:pt idx="40">
                  <c:v>7.2460651397709963E-2</c:v>
                </c:pt>
                <c:pt idx="41">
                  <c:v>7.2629928588860082E-2</c:v>
                </c:pt>
                <c:pt idx="42">
                  <c:v>7.0996999740609912E-2</c:v>
                </c:pt>
                <c:pt idx="43">
                  <c:v>7.3357105255120292E-2</c:v>
                </c:pt>
                <c:pt idx="44">
                  <c:v>7.2097778320309835E-2</c:v>
                </c:pt>
                <c:pt idx="45">
                  <c:v>7.3801755905159805E-2</c:v>
                </c:pt>
                <c:pt idx="46">
                  <c:v>7.2796583175660068E-2</c:v>
                </c:pt>
                <c:pt idx="47">
                  <c:v>0.21300649642943981</c:v>
                </c:pt>
                <c:pt idx="48">
                  <c:v>7.7312469482420099E-2</c:v>
                </c:pt>
                <c:pt idx="49">
                  <c:v>0.13325166702271041</c:v>
                </c:pt>
                <c:pt idx="50">
                  <c:v>0.14473271369933993</c:v>
                </c:pt>
                <c:pt idx="51">
                  <c:v>7.4548244476309478E-2</c:v>
                </c:pt>
                <c:pt idx="52">
                  <c:v>7.1955442428590644E-2</c:v>
                </c:pt>
                <c:pt idx="53">
                  <c:v>0.14557170867920011</c:v>
                </c:pt>
                <c:pt idx="54">
                  <c:v>0.1436059474945095</c:v>
                </c:pt>
                <c:pt idx="55">
                  <c:v>7.3444604873659891E-2</c:v>
                </c:pt>
                <c:pt idx="56">
                  <c:v>7.3233604431150567E-2</c:v>
                </c:pt>
                <c:pt idx="57">
                  <c:v>7.2019815444949842E-2</c:v>
                </c:pt>
                <c:pt idx="58">
                  <c:v>0.21834182739257013</c:v>
                </c:pt>
                <c:pt idx="59">
                  <c:v>7.3256731033329636E-2</c:v>
                </c:pt>
                <c:pt idx="60">
                  <c:v>7.2665691375729757E-2</c:v>
                </c:pt>
                <c:pt idx="61">
                  <c:v>7.1220874786380506E-2</c:v>
                </c:pt>
                <c:pt idx="62">
                  <c:v>7.1482658386229581E-2</c:v>
                </c:pt>
                <c:pt idx="63">
                  <c:v>7.3240518569949842E-2</c:v>
                </c:pt>
                <c:pt idx="64">
                  <c:v>0.21905755996704013</c:v>
                </c:pt>
                <c:pt idx="65">
                  <c:v>7.2122573852539951E-2</c:v>
                </c:pt>
                <c:pt idx="66">
                  <c:v>6.6098690032950103E-2</c:v>
                </c:pt>
                <c:pt idx="67">
                  <c:v>7.2565555572509766E-2</c:v>
                </c:pt>
                <c:pt idx="68">
                  <c:v>6.7632913589480204E-2</c:v>
                </c:pt>
                <c:pt idx="69">
                  <c:v>7.1649551391600674E-2</c:v>
                </c:pt>
                <c:pt idx="70">
                  <c:v>0.14831328392028986</c:v>
                </c:pt>
                <c:pt idx="71">
                  <c:v>6.8564176559450019E-2</c:v>
                </c:pt>
                <c:pt idx="72">
                  <c:v>7.1437597274779385E-2</c:v>
                </c:pt>
                <c:pt idx="73">
                  <c:v>7.8001737594600051E-2</c:v>
                </c:pt>
                <c:pt idx="74">
                  <c:v>7.2150945663460142E-2</c:v>
                </c:pt>
                <c:pt idx="75">
                  <c:v>7.2331905364990234E-2</c:v>
                </c:pt>
                <c:pt idx="76">
                  <c:v>7.2433471679679506E-2</c:v>
                </c:pt>
                <c:pt idx="77">
                  <c:v>0.1375982761383101</c:v>
                </c:pt>
                <c:pt idx="78">
                  <c:v>7.1784019470210403E-2</c:v>
                </c:pt>
                <c:pt idx="79">
                  <c:v>7.1175098419189453E-2</c:v>
                </c:pt>
                <c:pt idx="80">
                  <c:v>7.3317527771000535E-2</c:v>
                </c:pt>
                <c:pt idx="81">
                  <c:v>6.9046974182129794E-2</c:v>
                </c:pt>
                <c:pt idx="82">
                  <c:v>7.5144529342650479E-2</c:v>
                </c:pt>
                <c:pt idx="83">
                  <c:v>7.3572874069209426E-2</c:v>
                </c:pt>
                <c:pt idx="84">
                  <c:v>7.2196006774910337E-2</c:v>
                </c:pt>
                <c:pt idx="85">
                  <c:v>7.1789979934689718E-2</c:v>
                </c:pt>
                <c:pt idx="86">
                  <c:v>0.20770382881164018</c:v>
                </c:pt>
                <c:pt idx="87">
                  <c:v>7.2898864746099967E-2</c:v>
                </c:pt>
                <c:pt idx="88">
                  <c:v>0.14629077911376953</c:v>
                </c:pt>
                <c:pt idx="89">
                  <c:v>7.1679830551150125E-2</c:v>
                </c:pt>
                <c:pt idx="90">
                  <c:v>7.1619033813469457E-2</c:v>
                </c:pt>
                <c:pt idx="91">
                  <c:v>0.14914751052857156</c:v>
                </c:pt>
                <c:pt idx="92">
                  <c:v>7.4018478393549358E-2</c:v>
                </c:pt>
                <c:pt idx="93">
                  <c:v>7.3148965835569513E-2</c:v>
                </c:pt>
                <c:pt idx="94">
                  <c:v>7.357740402222035E-2</c:v>
                </c:pt>
                <c:pt idx="95">
                  <c:v>7.3121309280390179E-2</c:v>
                </c:pt>
                <c:pt idx="96">
                  <c:v>0.14644432067871982</c:v>
                </c:pt>
                <c:pt idx="97">
                  <c:v>7.2979450225830078E-2</c:v>
                </c:pt>
                <c:pt idx="98">
                  <c:v>7.1095705032339751E-2</c:v>
                </c:pt>
                <c:pt idx="99">
                  <c:v>0.13727235794068093</c:v>
                </c:pt>
                <c:pt idx="100">
                  <c:v>7.2899580001829278E-2</c:v>
                </c:pt>
                <c:pt idx="101">
                  <c:v>0.14661097526549938</c:v>
                </c:pt>
                <c:pt idx="102">
                  <c:v>7.2827577590940606E-2</c:v>
                </c:pt>
                <c:pt idx="103">
                  <c:v>0.14586806297302957</c:v>
                </c:pt>
                <c:pt idx="104">
                  <c:v>6.9002628326410687E-2</c:v>
                </c:pt>
                <c:pt idx="105">
                  <c:v>7.6524019241340113E-2</c:v>
                </c:pt>
                <c:pt idx="106">
                  <c:v>0.21722865104674938</c:v>
                </c:pt>
                <c:pt idx="107">
                  <c:v>7.3082447052000177E-2</c:v>
                </c:pt>
                <c:pt idx="108">
                  <c:v>6.3256263732910156E-2</c:v>
                </c:pt>
                <c:pt idx="109">
                  <c:v>7.4069499969469987E-2</c:v>
                </c:pt>
                <c:pt idx="110">
                  <c:v>7.2060585021899826E-2</c:v>
                </c:pt>
                <c:pt idx="111">
                  <c:v>0.1383855342865008</c:v>
                </c:pt>
                <c:pt idx="112">
                  <c:v>7.2620391845699572E-2</c:v>
                </c:pt>
                <c:pt idx="113">
                  <c:v>6.3397645950399095E-2</c:v>
                </c:pt>
                <c:pt idx="114">
                  <c:v>7.3590993881200717E-2</c:v>
                </c:pt>
                <c:pt idx="115">
                  <c:v>0.14087820053100053</c:v>
                </c:pt>
                <c:pt idx="116">
                  <c:v>7.5770616531398716E-2</c:v>
                </c:pt>
                <c:pt idx="117">
                  <c:v>7.4828624725300941E-2</c:v>
                </c:pt>
                <c:pt idx="118">
                  <c:v>7.1932077407799611E-2</c:v>
                </c:pt>
                <c:pt idx="119">
                  <c:v>7.3041200637900872E-2</c:v>
                </c:pt>
                <c:pt idx="120">
                  <c:v>7.387495040890002E-2</c:v>
                </c:pt>
                <c:pt idx="121">
                  <c:v>7.3730230331399582E-2</c:v>
                </c:pt>
                <c:pt idx="122">
                  <c:v>7.3511838912999394E-2</c:v>
                </c:pt>
                <c:pt idx="123">
                  <c:v>0.14469599723810056</c:v>
                </c:pt>
                <c:pt idx="124">
                  <c:v>7.1599721908599534E-2</c:v>
                </c:pt>
                <c:pt idx="125">
                  <c:v>7.3958873748800613E-2</c:v>
                </c:pt>
                <c:pt idx="126">
                  <c:v>7.3043823242199934E-2</c:v>
                </c:pt>
                <c:pt idx="127">
                  <c:v>7.2252511978099676E-2</c:v>
                </c:pt>
                <c:pt idx="128">
                  <c:v>7.2596073150700491E-2</c:v>
                </c:pt>
                <c:pt idx="129">
                  <c:v>7.2014808654699891E-2</c:v>
                </c:pt>
                <c:pt idx="130">
                  <c:v>7.3084354400700491E-2</c:v>
                </c:pt>
                <c:pt idx="131">
                  <c:v>0.14620923995969903</c:v>
                </c:pt>
                <c:pt idx="132">
                  <c:v>7.4072837829600502E-2</c:v>
                </c:pt>
                <c:pt idx="133">
                  <c:v>7.3928833007800066E-2</c:v>
                </c:pt>
                <c:pt idx="134">
                  <c:v>0.14611053466799895</c:v>
                </c:pt>
                <c:pt idx="135">
                  <c:v>0.14645385742180039</c:v>
                </c:pt>
                <c:pt idx="136">
                  <c:v>7.3366403579800732E-2</c:v>
                </c:pt>
                <c:pt idx="137">
                  <c:v>7.2638511657698857E-2</c:v>
                </c:pt>
                <c:pt idx="138">
                  <c:v>0.14587759971620073</c:v>
                </c:pt>
                <c:pt idx="139">
                  <c:v>7.2761297225900634E-2</c:v>
                </c:pt>
                <c:pt idx="140">
                  <c:v>0.1458923816680997</c:v>
                </c:pt>
                <c:pt idx="141">
                  <c:v>0.1454126834868994</c:v>
                </c:pt>
                <c:pt idx="142">
                  <c:v>0.14603614807129972</c:v>
                </c:pt>
                <c:pt idx="143">
                  <c:v>7.2511434555099896E-2</c:v>
                </c:pt>
                <c:pt idx="144">
                  <c:v>6.4167737960801219E-2</c:v>
                </c:pt>
                <c:pt idx="145">
                  <c:v>8.229732513429866E-2</c:v>
                </c:pt>
                <c:pt idx="146">
                  <c:v>6.7588329315199758E-2</c:v>
                </c:pt>
                <c:pt idx="147">
                  <c:v>7.631587982170096E-2</c:v>
                </c:pt>
                <c:pt idx="148">
                  <c:v>7.1776151657099163E-2</c:v>
                </c:pt>
                <c:pt idx="149">
                  <c:v>7.1433305740400854E-2</c:v>
                </c:pt>
                <c:pt idx="150">
                  <c:v>7.0655822753899145E-2</c:v>
                </c:pt>
                <c:pt idx="151">
                  <c:v>7.4672698974600493E-2</c:v>
                </c:pt>
                <c:pt idx="152">
                  <c:v>7.3137283325200642E-2</c:v>
                </c:pt>
                <c:pt idx="153">
                  <c:v>7.3008775711100427E-2</c:v>
                </c:pt>
                <c:pt idx="154">
                  <c:v>7.3579072952199454E-2</c:v>
                </c:pt>
                <c:pt idx="155">
                  <c:v>0.21912884712219949</c:v>
                </c:pt>
                <c:pt idx="156">
                  <c:v>7.3188066482600789E-2</c:v>
                </c:pt>
                <c:pt idx="157">
                  <c:v>7.2044372558599079E-2</c:v>
                </c:pt>
                <c:pt idx="158">
                  <c:v>7.0994377136200271E-2</c:v>
                </c:pt>
                <c:pt idx="159">
                  <c:v>7.3205232620200178E-2</c:v>
                </c:pt>
                <c:pt idx="160">
                  <c:v>6.8494796753000742E-2</c:v>
                </c:pt>
                <c:pt idx="161">
                  <c:v>7.4839591979898756E-2</c:v>
                </c:pt>
                <c:pt idx="162">
                  <c:v>7.1536779403700734E-2</c:v>
                </c:pt>
                <c:pt idx="163">
                  <c:v>7.392287254339891E-2</c:v>
                </c:pt>
                <c:pt idx="164">
                  <c:v>6.8140745162899918E-2</c:v>
                </c:pt>
                <c:pt idx="165">
                  <c:v>7.2295188903801488E-2</c:v>
                </c:pt>
                <c:pt idx="166">
                  <c:v>7.8321695327799645E-2</c:v>
                </c:pt>
                <c:pt idx="167">
                  <c:v>7.2880744934099795E-2</c:v>
                </c:pt>
                <c:pt idx="168">
                  <c:v>0.14556050300599921</c:v>
                </c:pt>
                <c:pt idx="169">
                  <c:v>7.2983264923101032E-2</c:v>
                </c:pt>
                <c:pt idx="170">
                  <c:v>7.2886466979900533E-2</c:v>
                </c:pt>
                <c:pt idx="171">
                  <c:v>7.3834180831898522E-2</c:v>
                </c:pt>
                <c:pt idx="172">
                  <c:v>0.14334249496460139</c:v>
                </c:pt>
                <c:pt idx="173">
                  <c:v>6.8412780761798686E-2</c:v>
                </c:pt>
                <c:pt idx="174">
                  <c:v>0.15001583099360083</c:v>
                </c:pt>
                <c:pt idx="175">
                  <c:v>7.2907924652099609E-2</c:v>
                </c:pt>
                <c:pt idx="176">
                  <c:v>7.2389602661200314E-2</c:v>
                </c:pt>
                <c:pt idx="177">
                  <c:v>7.3567390441800384E-2</c:v>
                </c:pt>
                <c:pt idx="178">
                  <c:v>7.3413372039798475E-2</c:v>
                </c:pt>
                <c:pt idx="179">
                  <c:v>7.2897672653201795E-2</c:v>
                </c:pt>
                <c:pt idx="180">
                  <c:v>7.2871685028097488E-2</c:v>
                </c:pt>
                <c:pt idx="181">
                  <c:v>7.2797536850000455E-2</c:v>
                </c:pt>
                <c:pt idx="182">
                  <c:v>7.3433399200400373E-2</c:v>
                </c:pt>
                <c:pt idx="183">
                  <c:v>7.2153329849300007E-2</c:v>
                </c:pt>
                <c:pt idx="184">
                  <c:v>6.8230152130102084E-2</c:v>
                </c:pt>
                <c:pt idx="185">
                  <c:v>7.1534156799298643E-2</c:v>
                </c:pt>
                <c:pt idx="186">
                  <c:v>7.7160596847601681E-2</c:v>
                </c:pt>
                <c:pt idx="187">
                  <c:v>7.2024345397899481E-2</c:v>
                </c:pt>
                <c:pt idx="188">
                  <c:v>6.8670511245699117E-2</c:v>
                </c:pt>
                <c:pt idx="189">
                  <c:v>7.7662944793701172E-2</c:v>
                </c:pt>
                <c:pt idx="190">
                  <c:v>7.2638750076297498E-2</c:v>
                </c:pt>
                <c:pt idx="191">
                  <c:v>7.3699712753299451E-2</c:v>
                </c:pt>
                <c:pt idx="192">
                  <c:v>7.1514844894402074E-2</c:v>
                </c:pt>
                <c:pt idx="193">
                  <c:v>7.1864128112800074E-2</c:v>
                </c:pt>
                <c:pt idx="194">
                  <c:v>7.2931766509999107E-2</c:v>
                </c:pt>
                <c:pt idx="195">
                  <c:v>0.21645236015320179</c:v>
                </c:pt>
                <c:pt idx="196">
                  <c:v>0.14679908752439985</c:v>
                </c:pt>
                <c:pt idx="197">
                  <c:v>7.2950601577797869E-2</c:v>
                </c:pt>
                <c:pt idx="198">
                  <c:v>0.14642524719240058</c:v>
                </c:pt>
                <c:pt idx="199">
                  <c:v>0.14604496955870161</c:v>
                </c:pt>
                <c:pt idx="200">
                  <c:v>0.43310594558719728</c:v>
                </c:pt>
                <c:pt idx="201">
                  <c:v>7.7075481414802027E-2</c:v>
                </c:pt>
                <c:pt idx="202">
                  <c:v>0.21882414817810059</c:v>
                </c:pt>
                <c:pt idx="203">
                  <c:v>7.2434186935399936E-2</c:v>
                </c:pt>
                <c:pt idx="204">
                  <c:v>0.14685845375059969</c:v>
                </c:pt>
                <c:pt idx="205">
                  <c:v>0.14422798156740058</c:v>
                </c:pt>
                <c:pt idx="206">
                  <c:v>7.2643995284998653E-2</c:v>
                </c:pt>
                <c:pt idx="207">
                  <c:v>0.36504125595089931</c:v>
                </c:pt>
                <c:pt idx="208">
                  <c:v>0.28033924102789953</c:v>
                </c:pt>
                <c:pt idx="209">
                  <c:v>0.21377015113830211</c:v>
                </c:pt>
                <c:pt idx="210">
                  <c:v>0.14900207519529829</c:v>
                </c:pt>
                <c:pt idx="211">
                  <c:v>0.14602470397949929</c:v>
                </c:pt>
                <c:pt idx="212">
                  <c:v>0.2145974636078023</c:v>
                </c:pt>
                <c:pt idx="213">
                  <c:v>7.7291727065997406E-2</c:v>
                </c:pt>
                <c:pt idx="214">
                  <c:v>0.14587569236760345</c:v>
                </c:pt>
                <c:pt idx="215">
                  <c:v>6.8979978561397814E-2</c:v>
                </c:pt>
                <c:pt idx="216">
                  <c:v>0.22325015068049936</c:v>
                </c:pt>
                <c:pt idx="217">
                  <c:v>0.4398002624512003</c:v>
                </c:pt>
                <c:pt idx="218">
                  <c:v>0.20762419700620072</c:v>
                </c:pt>
                <c:pt idx="219">
                  <c:v>0.21525812149049983</c:v>
                </c:pt>
                <c:pt idx="220">
                  <c:v>0.1502287387848007</c:v>
                </c:pt>
                <c:pt idx="221">
                  <c:v>0.14581751823419964</c:v>
                </c:pt>
                <c:pt idx="222">
                  <c:v>6.8071126937898185E-2</c:v>
                </c:pt>
                <c:pt idx="223">
                  <c:v>0.14189743995670057</c:v>
                </c:pt>
                <c:pt idx="224">
                  <c:v>7.227849960320043E-2</c:v>
                </c:pt>
                <c:pt idx="225">
                  <c:v>0.14680004119880152</c:v>
                </c:pt>
                <c:pt idx="226">
                  <c:v>0.21852087974539813</c:v>
                </c:pt>
                <c:pt idx="227">
                  <c:v>0.14564180374150126</c:v>
                </c:pt>
                <c:pt idx="228">
                  <c:v>6.8463563919099357E-2</c:v>
                </c:pt>
                <c:pt idx="229">
                  <c:v>0.1512036323547008</c:v>
                </c:pt>
                <c:pt idx="230">
                  <c:v>7.2369813919099357E-2</c:v>
                </c:pt>
                <c:pt idx="231">
                  <c:v>0.21847939491270196</c:v>
                </c:pt>
                <c:pt idx="232">
                  <c:v>0.21695852279659888</c:v>
                </c:pt>
                <c:pt idx="233">
                  <c:v>0.21833562850950017</c:v>
                </c:pt>
                <c:pt idx="234">
                  <c:v>6.900286674499867E-2</c:v>
                </c:pt>
                <c:pt idx="235">
                  <c:v>7.2445392608699422E-2</c:v>
                </c:pt>
                <c:pt idx="236">
                  <c:v>0.14942598342890179</c:v>
                </c:pt>
                <c:pt idx="237">
                  <c:v>7.3143959045399498E-2</c:v>
                </c:pt>
                <c:pt idx="238">
                  <c:v>0.21760106086739839</c:v>
                </c:pt>
                <c:pt idx="239">
                  <c:v>0.27933645248410244</c:v>
                </c:pt>
                <c:pt idx="240">
                  <c:v>7.2907447814898774E-2</c:v>
                </c:pt>
                <c:pt idx="241">
                  <c:v>7.2531938552899078E-2</c:v>
                </c:pt>
                <c:pt idx="242">
                  <c:v>7.2970390319802902E-2</c:v>
                </c:pt>
                <c:pt idx="243">
                  <c:v>0.29091548919679866</c:v>
                </c:pt>
                <c:pt idx="244">
                  <c:v>7.3737382888801051E-2</c:v>
                </c:pt>
                <c:pt idx="245">
                  <c:v>6.7452907562199016E-2</c:v>
                </c:pt>
                <c:pt idx="246">
                  <c:v>0.14878225326539862</c:v>
                </c:pt>
                <c:pt idx="247">
                  <c:v>7.1125030517599441E-2</c:v>
                </c:pt>
                <c:pt idx="248">
                  <c:v>0.14400410652160289</c:v>
                </c:pt>
                <c:pt idx="249">
                  <c:v>7.2524785995497609E-2</c:v>
                </c:pt>
                <c:pt idx="250">
                  <c:v>0.14619779586790216</c:v>
                </c:pt>
                <c:pt idx="251">
                  <c:v>0.36417484283449753</c:v>
                </c:pt>
                <c:pt idx="252">
                  <c:v>7.3644399642901703E-2</c:v>
                </c:pt>
                <c:pt idx="253">
                  <c:v>7.3137283325198865E-2</c:v>
                </c:pt>
                <c:pt idx="254">
                  <c:v>0.14009141921999912</c:v>
                </c:pt>
                <c:pt idx="255">
                  <c:v>7.3812723159800697E-2</c:v>
                </c:pt>
                <c:pt idx="256">
                  <c:v>0.29566168785090241</c:v>
                </c:pt>
                <c:pt idx="257">
                  <c:v>0.21931028366089933</c:v>
                </c:pt>
                <c:pt idx="258">
                  <c:v>0.21406221389769797</c:v>
                </c:pt>
                <c:pt idx="259">
                  <c:v>0.14966940879820001</c:v>
                </c:pt>
                <c:pt idx="260">
                  <c:v>7.2417497634901906E-2</c:v>
                </c:pt>
                <c:pt idx="261">
                  <c:v>7.1955442428599525E-2</c:v>
                </c:pt>
                <c:pt idx="262">
                  <c:v>0.21600985527039995</c:v>
                </c:pt>
                <c:pt idx="263">
                  <c:v>0.14523124694819955</c:v>
                </c:pt>
                <c:pt idx="264">
                  <c:v>0.21759986877449933</c:v>
                </c:pt>
                <c:pt idx="265">
                  <c:v>7.3359012603699369E-2</c:v>
                </c:pt>
                <c:pt idx="266">
                  <c:v>7.321476936340332E-2</c:v>
                </c:pt>
                <c:pt idx="267">
                  <c:v>0.14165091514589889</c:v>
                </c:pt>
                <c:pt idx="268">
                  <c:v>7.7193021774299098E-2</c:v>
                </c:pt>
                <c:pt idx="269">
                  <c:v>0.14640450477600098</c:v>
                </c:pt>
                <c:pt idx="270">
                  <c:v>7.2546958923300764E-2</c:v>
                </c:pt>
                <c:pt idx="271">
                  <c:v>6.880712509159892E-2</c:v>
                </c:pt>
                <c:pt idx="272">
                  <c:v>0.22288465499880061</c:v>
                </c:pt>
                <c:pt idx="273">
                  <c:v>0.14623522758479979</c:v>
                </c:pt>
                <c:pt idx="274">
                  <c:v>0.14614224433899992</c:v>
                </c:pt>
                <c:pt idx="275">
                  <c:v>0.14409303665160067</c:v>
                </c:pt>
                <c:pt idx="276">
                  <c:v>6.4155578613299014E-2</c:v>
                </c:pt>
                <c:pt idx="277">
                  <c:v>7.3563098907399649E-2</c:v>
                </c:pt>
                <c:pt idx="278">
                  <c:v>7.2152853012099172E-2</c:v>
                </c:pt>
                <c:pt idx="279">
                  <c:v>7.2117090225301439E-2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8-4FD0-8D4E-FEC47AFF2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841408"/>
        <c:axId val="389557712"/>
      </c:barChart>
      <c:catAx>
        <c:axId val="75884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auto val="1"/>
        <c:lblAlgn val="ctr"/>
        <c:lblOffset val="100"/>
        <c:tickLblSkip val="9"/>
        <c:noMultiLvlLbl val="0"/>
      </c:catAx>
      <c:valAx>
        <c:axId val="38955771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Sampling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interval (s)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5.9790056018526492E-3"/>
              <c:y val="0.2653766198816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8841408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SEA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xVal>
          <c:yVal>
            <c:numRef>
              <c:f>Sheet1!$D$2:$D$290</c:f>
              <c:numCache>
                <c:formatCode>General</c:formatCode>
                <c:ptCount val="289"/>
                <c:pt idx="0">
                  <c:v>0</c:v>
                </c:pt>
                <c:pt idx="1">
                  <c:v>-1.3809198477317401E-2</c:v>
                </c:pt>
                <c:pt idx="2">
                  <c:v>-1.3809198477317401E-2</c:v>
                </c:pt>
                <c:pt idx="3">
                  <c:v>-1.3809198477317401E-2</c:v>
                </c:pt>
                <c:pt idx="4">
                  <c:v>-1.3809198477317401E-2</c:v>
                </c:pt>
                <c:pt idx="5">
                  <c:v>-1.3809198477317401E-2</c:v>
                </c:pt>
                <c:pt idx="6">
                  <c:v>-1.3809198477317401E-2</c:v>
                </c:pt>
                <c:pt idx="7">
                  <c:v>-1.3809198477317401E-2</c:v>
                </c:pt>
                <c:pt idx="8">
                  <c:v>-1.3809198477317401E-2</c:v>
                </c:pt>
                <c:pt idx="9">
                  <c:v>-3.6824529272846997E-2</c:v>
                </c:pt>
                <c:pt idx="10">
                  <c:v>-4.6030661591059202E-2</c:v>
                </c:pt>
                <c:pt idx="11">
                  <c:v>-7.5183413932063695E-2</c:v>
                </c:pt>
                <c:pt idx="12">
                  <c:v>-7.3649058545695006E-2</c:v>
                </c:pt>
                <c:pt idx="13">
                  <c:v>-7.6717769318432397E-2</c:v>
                </c:pt>
                <c:pt idx="14">
                  <c:v>-7.6717769318432397E-2</c:v>
                </c:pt>
                <c:pt idx="15">
                  <c:v>-8.8992612409381097E-2</c:v>
                </c:pt>
                <c:pt idx="16">
                  <c:v>-8.5923901636644595E-2</c:v>
                </c:pt>
                <c:pt idx="17">
                  <c:v>-9.2061323182118501E-2</c:v>
                </c:pt>
                <c:pt idx="18">
                  <c:v>-8.1320835477537601E-2</c:v>
                </c:pt>
                <c:pt idx="19">
                  <c:v>-7.2114703159326304E-2</c:v>
                </c:pt>
                <c:pt idx="20">
                  <c:v>-6.90459923865889E-2</c:v>
                </c:pt>
                <c:pt idx="21">
                  <c:v>-5.8305504682008E-2</c:v>
                </c:pt>
                <c:pt idx="22">
                  <c:v>-3.8358884659215699E-2</c:v>
                </c:pt>
                <c:pt idx="23">
                  <c:v>-3.0687107727372199E-2</c:v>
                </c:pt>
                <c:pt idx="24">
                  <c:v>-6.1374215454748004E-3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2.6084041568266901E-2</c:v>
                </c:pt>
                <c:pt idx="30">
                  <c:v>2.91527523410041E-2</c:v>
                </c:pt>
                <c:pt idx="31">
                  <c:v>3.6824529272847302E-2</c:v>
                </c:pt>
                <c:pt idx="32">
                  <c:v>6.9045992386588803E-2</c:v>
                </c:pt>
                <c:pt idx="33">
                  <c:v>6.7511637000220198E-2</c:v>
                </c:pt>
                <c:pt idx="34">
                  <c:v>6.2908570841114203E-2</c:v>
                </c:pt>
                <c:pt idx="35">
                  <c:v>7.2114703159326096E-2</c:v>
                </c:pt>
                <c:pt idx="36">
                  <c:v>6.2908570841114203E-2</c:v>
                </c:pt>
                <c:pt idx="37">
                  <c:v>6.5977281613851496E-2</c:v>
                </c:pt>
                <c:pt idx="38">
                  <c:v>8.1320835477537906E-2</c:v>
                </c:pt>
                <c:pt idx="39">
                  <c:v>8.8992612409381194E-2</c:v>
                </c:pt>
                <c:pt idx="40">
                  <c:v>8.8992612409381194E-2</c:v>
                </c:pt>
                <c:pt idx="41">
                  <c:v>7.8252124704800696E-2</c:v>
                </c:pt>
                <c:pt idx="42">
                  <c:v>4.2961950818321902E-2</c:v>
                </c:pt>
                <c:pt idx="43">
                  <c:v>9.2061323182118394E-3</c:v>
                </c:pt>
                <c:pt idx="44">
                  <c:v>0</c:v>
                </c:pt>
                <c:pt idx="45">
                  <c:v>-2.3015330795529601E-2</c:v>
                </c:pt>
                <c:pt idx="46">
                  <c:v>-3.5290173886479197E-2</c:v>
                </c:pt>
                <c:pt idx="47">
                  <c:v>-3.2221463113741799E-2</c:v>
                </c:pt>
                <c:pt idx="48">
                  <c:v>-2.76183969546357E-2</c:v>
                </c:pt>
                <c:pt idx="49">
                  <c:v>-2.45496861818983E-2</c:v>
                </c:pt>
                <c:pt idx="50">
                  <c:v>-3.8358884659215699E-2</c:v>
                </c:pt>
                <c:pt idx="51">
                  <c:v>-3.5290173886479197E-2</c:v>
                </c:pt>
                <c:pt idx="52">
                  <c:v>-3.8358884659215699E-2</c:v>
                </c:pt>
                <c:pt idx="53">
                  <c:v>-4.1427595431953103E-2</c:v>
                </c:pt>
                <c:pt idx="54">
                  <c:v>-5.2168083136534003E-2</c:v>
                </c:pt>
                <c:pt idx="55">
                  <c:v>-5.6771149295639298E-2</c:v>
                </c:pt>
                <c:pt idx="56">
                  <c:v>-8.1320835477537601E-2</c:v>
                </c:pt>
                <c:pt idx="57">
                  <c:v>-9.0526967795749799E-2</c:v>
                </c:pt>
                <c:pt idx="58">
                  <c:v>-9.3595678568487203E-2</c:v>
                </c:pt>
                <c:pt idx="59">
                  <c:v>-7.3649058545695006E-2</c:v>
                </c:pt>
                <c:pt idx="60">
                  <c:v>-6.7511637000220198E-2</c:v>
                </c:pt>
                <c:pt idx="61">
                  <c:v>-5.2168083136534003E-2</c:v>
                </c:pt>
                <c:pt idx="62">
                  <c:v>-2.91527523410035E-2</c:v>
                </c:pt>
                <c:pt idx="63">
                  <c:v>-1.3809198477317401E-2</c:v>
                </c:pt>
                <c:pt idx="64">
                  <c:v>-6.1374215454748004E-3</c:v>
                </c:pt>
                <c:pt idx="65">
                  <c:v>0</c:v>
                </c:pt>
                <c:pt idx="66">
                  <c:v>0</c:v>
                </c:pt>
                <c:pt idx="67">
                  <c:v>1.8412264636423599E-2</c:v>
                </c:pt>
                <c:pt idx="68">
                  <c:v>3.2221463113741397E-2</c:v>
                </c:pt>
                <c:pt idx="69">
                  <c:v>3.5290173886478697E-2</c:v>
                </c:pt>
                <c:pt idx="70">
                  <c:v>5.5236793909270998E-2</c:v>
                </c:pt>
                <c:pt idx="71">
                  <c:v>7.3649058545694701E-2</c:v>
                </c:pt>
                <c:pt idx="72">
                  <c:v>6.5977281613851496E-2</c:v>
                </c:pt>
                <c:pt idx="73">
                  <c:v>6.2908570841114203E-2</c:v>
                </c:pt>
                <c:pt idx="74">
                  <c:v>7.3649058545694701E-2</c:v>
                </c:pt>
                <c:pt idx="75">
                  <c:v>8.8992612409381194E-2</c:v>
                </c:pt>
                <c:pt idx="76">
                  <c:v>9.2061323182118404E-2</c:v>
                </c:pt>
                <c:pt idx="77">
                  <c:v>9.0526967795749799E-2</c:v>
                </c:pt>
                <c:pt idx="78">
                  <c:v>8.2855190863906594E-2</c:v>
                </c:pt>
                <c:pt idx="79">
                  <c:v>2.4549686181898199E-2</c:v>
                </c:pt>
                <c:pt idx="80">
                  <c:v>3.0687107727372801E-3</c:v>
                </c:pt>
                <c:pt idx="81">
                  <c:v>0</c:v>
                </c:pt>
                <c:pt idx="82">
                  <c:v>-2.91527523410035E-2</c:v>
                </c:pt>
                <c:pt idx="83">
                  <c:v>-3.6824529272846997E-2</c:v>
                </c:pt>
                <c:pt idx="84">
                  <c:v>-2.91527523410035E-2</c:v>
                </c:pt>
                <c:pt idx="85">
                  <c:v>-2.76183969546357E-2</c:v>
                </c:pt>
                <c:pt idx="86">
                  <c:v>-4.1427595431953103E-2</c:v>
                </c:pt>
                <c:pt idx="87">
                  <c:v>-3.6824529272846997E-2</c:v>
                </c:pt>
                <c:pt idx="88">
                  <c:v>-4.44963062046905E-2</c:v>
                </c:pt>
                <c:pt idx="89">
                  <c:v>-4.7565016977427897E-2</c:v>
                </c:pt>
                <c:pt idx="90">
                  <c:v>-5.3702438522901901E-2</c:v>
                </c:pt>
                <c:pt idx="91">
                  <c:v>-5.8305504682008E-2</c:v>
                </c:pt>
                <c:pt idx="92">
                  <c:v>-6.90459923865889E-2</c:v>
                </c:pt>
                <c:pt idx="93">
                  <c:v>-7.6717769318432397E-2</c:v>
                </c:pt>
                <c:pt idx="94">
                  <c:v>-9.2061323182118501E-2</c:v>
                </c:pt>
                <c:pt idx="95">
                  <c:v>-9.0526967795749799E-2</c:v>
                </c:pt>
                <c:pt idx="96">
                  <c:v>-7.2114703159326304E-2</c:v>
                </c:pt>
                <c:pt idx="97">
                  <c:v>-6.5977281613851496E-2</c:v>
                </c:pt>
                <c:pt idx="98">
                  <c:v>-4.2961950818321798E-2</c:v>
                </c:pt>
                <c:pt idx="99">
                  <c:v>-3.0687107727372199E-2</c:v>
                </c:pt>
                <c:pt idx="100">
                  <c:v>-2.3015330795529601E-2</c:v>
                </c:pt>
                <c:pt idx="101">
                  <c:v>-9.2061323182122106E-3</c:v>
                </c:pt>
                <c:pt idx="102">
                  <c:v>-3.0687107727365099E-3</c:v>
                </c:pt>
                <c:pt idx="103">
                  <c:v>0</c:v>
                </c:pt>
                <c:pt idx="104">
                  <c:v>0</c:v>
                </c:pt>
                <c:pt idx="105">
                  <c:v>1.8412264636423599E-2</c:v>
                </c:pt>
                <c:pt idx="106">
                  <c:v>3.0687107727372799E-2</c:v>
                </c:pt>
                <c:pt idx="107">
                  <c:v>3.3755818500110099E-2</c:v>
                </c:pt>
                <c:pt idx="108">
                  <c:v>6.7511637000220198E-2</c:v>
                </c:pt>
                <c:pt idx="109">
                  <c:v>7.3649058545694701E-2</c:v>
                </c:pt>
                <c:pt idx="110">
                  <c:v>7.3649058545694701E-2</c:v>
                </c:pt>
                <c:pt idx="111">
                  <c:v>6.7511637000220198E-2</c:v>
                </c:pt>
                <c:pt idx="112">
                  <c:v>7.9786480091169301E-2</c:v>
                </c:pt>
                <c:pt idx="113">
                  <c:v>9.0526967795749799E-2</c:v>
                </c:pt>
                <c:pt idx="114">
                  <c:v>9.0526967795749799E-2</c:v>
                </c:pt>
                <c:pt idx="115">
                  <c:v>4.9099372363796502E-2</c:v>
                </c:pt>
                <c:pt idx="116">
                  <c:v>9.2061323182118394E-3</c:v>
                </c:pt>
                <c:pt idx="117">
                  <c:v>0</c:v>
                </c:pt>
                <c:pt idx="118">
                  <c:v>-1.99466200227922E-2</c:v>
                </c:pt>
                <c:pt idx="119">
                  <c:v>-3.5290173886479197E-2</c:v>
                </c:pt>
                <c:pt idx="120">
                  <c:v>-2.6084041568267002E-2</c:v>
                </c:pt>
                <c:pt idx="121">
                  <c:v>-2.3015330795529601E-2</c:v>
                </c:pt>
                <c:pt idx="122">
                  <c:v>-2.6084041568267002E-2</c:v>
                </c:pt>
                <c:pt idx="123">
                  <c:v>-3.5290173886479197E-2</c:v>
                </c:pt>
                <c:pt idx="124">
                  <c:v>-3.8358884659215699E-2</c:v>
                </c:pt>
                <c:pt idx="125">
                  <c:v>-4.44963062046905E-2</c:v>
                </c:pt>
                <c:pt idx="126">
                  <c:v>-5.2168083136534003E-2</c:v>
                </c:pt>
                <c:pt idx="127">
                  <c:v>-5.8305504682008E-2</c:v>
                </c:pt>
                <c:pt idx="128">
                  <c:v>-7.2114703159326304E-2</c:v>
                </c:pt>
                <c:pt idx="129">
                  <c:v>-8.1320835477537601E-2</c:v>
                </c:pt>
                <c:pt idx="130">
                  <c:v>-8.4389546250275005E-2</c:v>
                </c:pt>
                <c:pt idx="131">
                  <c:v>-8.4389546250275005E-2</c:v>
                </c:pt>
                <c:pt idx="132">
                  <c:v>-7.05803477729567E-2</c:v>
                </c:pt>
                <c:pt idx="133">
                  <c:v>-6.5977281613851496E-2</c:v>
                </c:pt>
                <c:pt idx="134">
                  <c:v>-6.1374215454746299E-2</c:v>
                </c:pt>
                <c:pt idx="135">
                  <c:v>-5.0633727750165301E-2</c:v>
                </c:pt>
                <c:pt idx="136">
                  <c:v>-3.5290173886479197E-2</c:v>
                </c:pt>
                <c:pt idx="137">
                  <c:v>-2.45496861818983E-2</c:v>
                </c:pt>
                <c:pt idx="138">
                  <c:v>-2.45496861818983E-2</c:v>
                </c:pt>
                <c:pt idx="139">
                  <c:v>-1.2274843090948701E-2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3.2221463113741397E-2</c:v>
                </c:pt>
                <c:pt idx="145">
                  <c:v>4.9099372363796502E-2</c:v>
                </c:pt>
                <c:pt idx="146">
                  <c:v>6.9045992386588803E-2</c:v>
                </c:pt>
                <c:pt idx="147">
                  <c:v>7.6717769318431994E-2</c:v>
                </c:pt>
                <c:pt idx="148">
                  <c:v>7.0580347772957394E-2</c:v>
                </c:pt>
                <c:pt idx="149">
                  <c:v>7.0580347772957394E-2</c:v>
                </c:pt>
                <c:pt idx="150">
                  <c:v>8.8992612409381194E-2</c:v>
                </c:pt>
                <c:pt idx="151">
                  <c:v>7.8252124704800696E-2</c:v>
                </c:pt>
                <c:pt idx="152">
                  <c:v>4.75650169774278E-2</c:v>
                </c:pt>
                <c:pt idx="153">
                  <c:v>9.2061323182118394E-3</c:v>
                </c:pt>
                <c:pt idx="154">
                  <c:v>0</c:v>
                </c:pt>
                <c:pt idx="155">
                  <c:v>-1.5343553863686099E-2</c:v>
                </c:pt>
                <c:pt idx="156">
                  <c:v>-3.0687107727372199E-2</c:v>
                </c:pt>
                <c:pt idx="157">
                  <c:v>-3.0687107727372199E-2</c:v>
                </c:pt>
                <c:pt idx="158">
                  <c:v>-2.45496861818983E-2</c:v>
                </c:pt>
                <c:pt idx="159">
                  <c:v>-2.45496861818983E-2</c:v>
                </c:pt>
                <c:pt idx="160">
                  <c:v>-2.91527523410035E-2</c:v>
                </c:pt>
                <c:pt idx="161">
                  <c:v>-3.5290173886479197E-2</c:v>
                </c:pt>
                <c:pt idx="162">
                  <c:v>-3.8358884659215699E-2</c:v>
                </c:pt>
                <c:pt idx="163">
                  <c:v>-3.8358884659215699E-2</c:v>
                </c:pt>
                <c:pt idx="164">
                  <c:v>-5.6771149295639298E-2</c:v>
                </c:pt>
                <c:pt idx="165">
                  <c:v>-6.90459923865889E-2</c:v>
                </c:pt>
                <c:pt idx="166">
                  <c:v>-7.9786480091168899E-2</c:v>
                </c:pt>
                <c:pt idx="167">
                  <c:v>-8.8992612409381097E-2</c:v>
                </c:pt>
                <c:pt idx="168">
                  <c:v>-7.9786480091168899E-2</c:v>
                </c:pt>
                <c:pt idx="169">
                  <c:v>-8.2855190863906303E-2</c:v>
                </c:pt>
                <c:pt idx="170">
                  <c:v>-7.05803477729567E-2</c:v>
                </c:pt>
                <c:pt idx="171">
                  <c:v>-6.5977281613851496E-2</c:v>
                </c:pt>
                <c:pt idx="172">
                  <c:v>-6.1374215454746299E-2</c:v>
                </c:pt>
                <c:pt idx="173">
                  <c:v>-5.2168083136534003E-2</c:v>
                </c:pt>
                <c:pt idx="174">
                  <c:v>-3.2221463113741799E-2</c:v>
                </c:pt>
                <c:pt idx="175">
                  <c:v>-2.45496861818983E-2</c:v>
                </c:pt>
                <c:pt idx="176">
                  <c:v>-2.1480975409160899E-2</c:v>
                </c:pt>
                <c:pt idx="177">
                  <c:v>-3.0687107727365099E-3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2.91527523410041E-2</c:v>
                </c:pt>
                <c:pt idx="183">
                  <c:v>4.2961950818321902E-2</c:v>
                </c:pt>
                <c:pt idx="184">
                  <c:v>6.9045992386588803E-2</c:v>
                </c:pt>
                <c:pt idx="185">
                  <c:v>6.7511637000220198E-2</c:v>
                </c:pt>
                <c:pt idx="186">
                  <c:v>7.3649058545694701E-2</c:v>
                </c:pt>
                <c:pt idx="187">
                  <c:v>7.2114703159326096E-2</c:v>
                </c:pt>
                <c:pt idx="188">
                  <c:v>6.7511637000220198E-2</c:v>
                </c:pt>
                <c:pt idx="189">
                  <c:v>6.9045992386588803E-2</c:v>
                </c:pt>
                <c:pt idx="190">
                  <c:v>8.1320835477537906E-2</c:v>
                </c:pt>
                <c:pt idx="191">
                  <c:v>8.5923901636643901E-2</c:v>
                </c:pt>
                <c:pt idx="192">
                  <c:v>8.7458257023012506E-2</c:v>
                </c:pt>
                <c:pt idx="193">
                  <c:v>8.1320835477537906E-2</c:v>
                </c:pt>
                <c:pt idx="194">
                  <c:v>5.8305504682008298E-2</c:v>
                </c:pt>
                <c:pt idx="195">
                  <c:v>1.6877909250055001E-2</c:v>
                </c:pt>
                <c:pt idx="196">
                  <c:v>0</c:v>
                </c:pt>
                <c:pt idx="197">
                  <c:v>0</c:v>
                </c:pt>
                <c:pt idx="198">
                  <c:v>-2.91527523410035E-2</c:v>
                </c:pt>
                <c:pt idx="199">
                  <c:v>-3.5290173886479197E-2</c:v>
                </c:pt>
                <c:pt idx="200">
                  <c:v>-2.91527523410035E-2</c:v>
                </c:pt>
                <c:pt idx="201">
                  <c:v>-2.76183969546357E-2</c:v>
                </c:pt>
                <c:pt idx="202">
                  <c:v>-2.3015330795529601E-2</c:v>
                </c:pt>
                <c:pt idx="203">
                  <c:v>-3.8358884659215699E-2</c:v>
                </c:pt>
                <c:pt idx="204">
                  <c:v>-3.9893240045584401E-2</c:v>
                </c:pt>
                <c:pt idx="205">
                  <c:v>-5.5236793909270603E-2</c:v>
                </c:pt>
                <c:pt idx="206">
                  <c:v>-6.90459923865889E-2</c:v>
                </c:pt>
                <c:pt idx="207">
                  <c:v>-8.5923901636644595E-2</c:v>
                </c:pt>
                <c:pt idx="208">
                  <c:v>-8.5923901636644595E-2</c:v>
                </c:pt>
                <c:pt idx="209">
                  <c:v>-2.3015330795529601E-2</c:v>
                </c:pt>
                <c:pt idx="210">
                  <c:v>-1.3809198477317401E-2</c:v>
                </c:pt>
                <c:pt idx="211">
                  <c:v>0</c:v>
                </c:pt>
                <c:pt idx="212">
                  <c:v>1.6877909250055001E-2</c:v>
                </c:pt>
                <c:pt idx="213">
                  <c:v>4.2961950818321902E-2</c:v>
                </c:pt>
                <c:pt idx="214">
                  <c:v>5.06337277501651E-2</c:v>
                </c:pt>
                <c:pt idx="215">
                  <c:v>5.8305504682008298E-2</c:v>
                </c:pt>
                <c:pt idx="216">
                  <c:v>7.9786480091169301E-2</c:v>
                </c:pt>
                <c:pt idx="217">
                  <c:v>8.1320835477537906E-2</c:v>
                </c:pt>
                <c:pt idx="218">
                  <c:v>6.4442926227482905E-2</c:v>
                </c:pt>
                <c:pt idx="219">
                  <c:v>0</c:v>
                </c:pt>
                <c:pt idx="220">
                  <c:v>-1.5343553863686099E-2</c:v>
                </c:pt>
                <c:pt idx="221">
                  <c:v>-6.2908570841114106E-2</c:v>
                </c:pt>
                <c:pt idx="222">
                  <c:v>-5.6771149295639298E-2</c:v>
                </c:pt>
                <c:pt idx="223">
                  <c:v>-4.2961950818321798E-2</c:v>
                </c:pt>
                <c:pt idx="224">
                  <c:v>-3.3755818500110502E-2</c:v>
                </c:pt>
                <c:pt idx="225">
                  <c:v>-5.0633727750165301E-2</c:v>
                </c:pt>
                <c:pt idx="226">
                  <c:v>-7.9786480091168899E-2</c:v>
                </c:pt>
                <c:pt idx="227">
                  <c:v>-3.3755818500110502E-2</c:v>
                </c:pt>
                <c:pt idx="228">
                  <c:v>-2.3015330795529601E-2</c:v>
                </c:pt>
                <c:pt idx="229">
                  <c:v>-7.6717769318435103E-3</c:v>
                </c:pt>
                <c:pt idx="230">
                  <c:v>0</c:v>
                </c:pt>
                <c:pt idx="231">
                  <c:v>2.91527523410041E-2</c:v>
                </c:pt>
                <c:pt idx="232">
                  <c:v>2.3015330795529601E-2</c:v>
                </c:pt>
                <c:pt idx="233">
                  <c:v>3.3755818500110099E-2</c:v>
                </c:pt>
                <c:pt idx="234">
                  <c:v>3.2221463113741397E-2</c:v>
                </c:pt>
                <c:pt idx="235">
                  <c:v>6.9045992386588803E-2</c:v>
                </c:pt>
                <c:pt idx="236">
                  <c:v>6.4442926227482905E-2</c:v>
                </c:pt>
                <c:pt idx="237">
                  <c:v>7.3649058545694701E-2</c:v>
                </c:pt>
                <c:pt idx="238">
                  <c:v>5.67711492956397E-2</c:v>
                </c:pt>
                <c:pt idx="239">
                  <c:v>6.2908570841114203E-2</c:v>
                </c:pt>
                <c:pt idx="240">
                  <c:v>3.8358884659215997E-2</c:v>
                </c:pt>
                <c:pt idx="241">
                  <c:v>-3.6824529272846997E-2</c:v>
                </c:pt>
                <c:pt idx="242">
                  <c:v>-5.0633727750165301E-2</c:v>
                </c:pt>
                <c:pt idx="243">
                  <c:v>-5.9839860068377597E-2</c:v>
                </c:pt>
                <c:pt idx="244">
                  <c:v>-5.0633727750165301E-2</c:v>
                </c:pt>
                <c:pt idx="245">
                  <c:v>-3.8358884659215699E-2</c:v>
                </c:pt>
                <c:pt idx="246">
                  <c:v>-2.45496861818983E-2</c:v>
                </c:pt>
                <c:pt idx="247">
                  <c:v>-6.4442926227482794E-2</c:v>
                </c:pt>
                <c:pt idx="248">
                  <c:v>-8.2855190863906303E-2</c:v>
                </c:pt>
                <c:pt idx="249">
                  <c:v>-8.1320835477537601E-2</c:v>
                </c:pt>
                <c:pt idx="250">
                  <c:v>-6.4442926227482794E-2</c:v>
                </c:pt>
                <c:pt idx="251">
                  <c:v>-5.9839860068377597E-2</c:v>
                </c:pt>
                <c:pt idx="252">
                  <c:v>-1.2274843090948701E-2</c:v>
                </c:pt>
                <c:pt idx="253">
                  <c:v>-1.5343553863687001E-3</c:v>
                </c:pt>
                <c:pt idx="254">
                  <c:v>-6.1374215454748004E-3</c:v>
                </c:pt>
                <c:pt idx="255">
                  <c:v>0</c:v>
                </c:pt>
                <c:pt idx="256">
                  <c:v>1.9946620022792301E-2</c:v>
                </c:pt>
                <c:pt idx="257">
                  <c:v>2.4549686181898199E-2</c:v>
                </c:pt>
                <c:pt idx="258">
                  <c:v>3.2221463113741397E-2</c:v>
                </c:pt>
                <c:pt idx="259">
                  <c:v>3.0687107727372799E-2</c:v>
                </c:pt>
                <c:pt idx="260">
                  <c:v>7.8252124704800696E-2</c:v>
                </c:pt>
                <c:pt idx="261">
                  <c:v>6.2908570841114203E-2</c:v>
                </c:pt>
                <c:pt idx="262">
                  <c:v>4.6030661591059202E-2</c:v>
                </c:pt>
                <c:pt idx="263">
                  <c:v>7.8252124704800696E-2</c:v>
                </c:pt>
                <c:pt idx="264">
                  <c:v>7.5183413932063403E-2</c:v>
                </c:pt>
                <c:pt idx="265">
                  <c:v>0</c:v>
                </c:pt>
                <c:pt idx="266">
                  <c:v>-3.8358884659215699E-2</c:v>
                </c:pt>
                <c:pt idx="267">
                  <c:v>-6.2908570841114106E-2</c:v>
                </c:pt>
                <c:pt idx="268">
                  <c:v>-4.7565016977427897E-2</c:v>
                </c:pt>
                <c:pt idx="269">
                  <c:v>-3.0687107727372199E-2</c:v>
                </c:pt>
                <c:pt idx="270">
                  <c:v>-2.76183969546357E-2</c:v>
                </c:pt>
                <c:pt idx="271">
                  <c:v>-7.6717769318432397E-2</c:v>
                </c:pt>
                <c:pt idx="272">
                  <c:v>-8.1320835477537601E-2</c:v>
                </c:pt>
                <c:pt idx="273">
                  <c:v>-7.9786480091168899E-2</c:v>
                </c:pt>
                <c:pt idx="274">
                  <c:v>-5.3702438522901901E-2</c:v>
                </c:pt>
                <c:pt idx="275">
                  <c:v>-3.5290173886479197E-2</c:v>
                </c:pt>
                <c:pt idx="276">
                  <c:v>-3.6824529272846997E-2</c:v>
                </c:pt>
                <c:pt idx="277">
                  <c:v>-2.6084041568267002E-2</c:v>
                </c:pt>
                <c:pt idx="278">
                  <c:v>-1.0740487704580901E-2</c:v>
                </c:pt>
                <c:pt idx="279">
                  <c:v>-1.5343553863687001E-3</c:v>
                </c:pt>
                <c:pt idx="280">
                  <c:v>0</c:v>
                </c:pt>
                <c:pt idx="281">
                  <c:v>3.5290173886478697E-2</c:v>
                </c:pt>
                <c:pt idx="282">
                  <c:v>3.5290173886478697E-2</c:v>
                </c:pt>
                <c:pt idx="283">
                  <c:v>4.9099372363796502E-2</c:v>
                </c:pt>
                <c:pt idx="284">
                  <c:v>4.4496306204690597E-2</c:v>
                </c:pt>
                <c:pt idx="285">
                  <c:v>7.6717769318431994E-2</c:v>
                </c:pt>
                <c:pt idx="286">
                  <c:v>8.2855190863906594E-2</c:v>
                </c:pt>
                <c:pt idx="287">
                  <c:v>3.9893240045584602E-2</c:v>
                </c:pt>
                <c:pt idx="288">
                  <c:v>6.2908570841114203E-2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1-4BC1-8B52-3CE13341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47152"/>
        <c:axId val="389557712"/>
      </c:scatterChart>
      <c:valAx>
        <c:axId val="6910471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crossBetween val="midCat"/>
      </c:valAx>
      <c:valAx>
        <c:axId val="389557712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Angular position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(rad)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7.0391624775716592E-3"/>
              <c:y val="0.37926949742946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10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xVal>
          <c:yVal>
            <c:numRef>
              <c:f>Sheet1!$C$2:$C$293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1.70693200845045E-2</c:v>
                </c:pt>
                <c:pt idx="10">
                  <c:v>5.68977336150151E-2</c:v>
                </c:pt>
                <c:pt idx="11">
                  <c:v>9.1036373784024197E-2</c:v>
                </c:pt>
                <c:pt idx="12">
                  <c:v>0.278798894713574</c:v>
                </c:pt>
                <c:pt idx="13">
                  <c:v>0.426733002112613</c:v>
                </c:pt>
                <c:pt idx="14">
                  <c:v>0.51207960253513596</c:v>
                </c:pt>
                <c:pt idx="15">
                  <c:v>0.58035688287315401</c:v>
                </c:pt>
                <c:pt idx="16">
                  <c:v>0.64863416321117195</c:v>
                </c:pt>
                <c:pt idx="17">
                  <c:v>0.69415235010318399</c:v>
                </c:pt>
                <c:pt idx="18">
                  <c:v>0.72829099027219302</c:v>
                </c:pt>
                <c:pt idx="19">
                  <c:v>0.75105008371819904</c:v>
                </c:pt>
                <c:pt idx="20">
                  <c:v>0.75105008371819904</c:v>
                </c:pt>
                <c:pt idx="21">
                  <c:v>0.73967053699519603</c:v>
                </c:pt>
                <c:pt idx="22">
                  <c:v>0.69415235010318399</c:v>
                </c:pt>
                <c:pt idx="23">
                  <c:v>0.63156484312666805</c:v>
                </c:pt>
                <c:pt idx="24">
                  <c:v>0.33569662832858899</c:v>
                </c:pt>
                <c:pt idx="25">
                  <c:v>0.26172957462906898</c:v>
                </c:pt>
                <c:pt idx="26">
                  <c:v>0.176382974206546</c:v>
                </c:pt>
                <c:pt idx="27">
                  <c:v>9.1036373784024197E-2</c:v>
                </c:pt>
                <c:pt idx="28">
                  <c:v>1.70693200845045E-2</c:v>
                </c:pt>
                <c:pt idx="29">
                  <c:v>-6.2587506976516605E-2</c:v>
                </c:pt>
                <c:pt idx="30">
                  <c:v>-0.142244334037537</c:v>
                </c:pt>
                <c:pt idx="31">
                  <c:v>-0.22190116109855901</c:v>
                </c:pt>
                <c:pt idx="32">
                  <c:v>-0.29017844143657701</c:v>
                </c:pt>
                <c:pt idx="33">
                  <c:v>-0.36414549513609601</c:v>
                </c:pt>
                <c:pt idx="34">
                  <c:v>-0.44380232219711802</c:v>
                </c:pt>
                <c:pt idx="35">
                  <c:v>-0.51776937589663696</c:v>
                </c:pt>
                <c:pt idx="36">
                  <c:v>-0.59742620295765902</c:v>
                </c:pt>
                <c:pt idx="37">
                  <c:v>-0.66570348329567697</c:v>
                </c:pt>
                <c:pt idx="38">
                  <c:v>-0.705531896826187</c:v>
                </c:pt>
                <c:pt idx="39">
                  <c:v>-0.72829099027219302</c:v>
                </c:pt>
                <c:pt idx="40">
                  <c:v>-0.73398076363369502</c:v>
                </c:pt>
                <c:pt idx="41">
                  <c:v>-0.73398076363369502</c:v>
                </c:pt>
                <c:pt idx="42">
                  <c:v>-0.69415235010318399</c:v>
                </c:pt>
                <c:pt idx="43">
                  <c:v>-0.63725461648816895</c:v>
                </c:pt>
                <c:pt idx="44">
                  <c:v>-0.568977336150151</c:v>
                </c:pt>
                <c:pt idx="45">
                  <c:v>-0.495010282450631</c:v>
                </c:pt>
                <c:pt idx="46">
                  <c:v>-0.426733002112613</c:v>
                </c:pt>
                <c:pt idx="47">
                  <c:v>-0.347076175051592</c:v>
                </c:pt>
                <c:pt idx="48">
                  <c:v>-0.25035002790606598</c:v>
                </c:pt>
                <c:pt idx="49">
                  <c:v>-0.16500342748354299</c:v>
                </c:pt>
                <c:pt idx="50">
                  <c:v>-8.5346600422522706E-2</c:v>
                </c:pt>
                <c:pt idx="51">
                  <c:v>0</c:v>
                </c:pt>
                <c:pt idx="52">
                  <c:v>7.9656827061021201E-2</c:v>
                </c:pt>
                <c:pt idx="53">
                  <c:v>0.16500342748354299</c:v>
                </c:pt>
                <c:pt idx="54">
                  <c:v>0.23897048118306299</c:v>
                </c:pt>
                <c:pt idx="55">
                  <c:v>0.31862730824408397</c:v>
                </c:pt>
                <c:pt idx="56">
                  <c:v>0.54052846934264298</c:v>
                </c:pt>
                <c:pt idx="57">
                  <c:v>0.60311597631916003</c:v>
                </c:pt>
                <c:pt idx="58">
                  <c:v>0.705531896826187</c:v>
                </c:pt>
                <c:pt idx="59">
                  <c:v>0.75105008371819904</c:v>
                </c:pt>
                <c:pt idx="60">
                  <c:v>0.75105008371819904</c:v>
                </c:pt>
                <c:pt idx="61">
                  <c:v>0.72260121691069201</c:v>
                </c:pt>
                <c:pt idx="62">
                  <c:v>0.60311597631916003</c:v>
                </c:pt>
                <c:pt idx="63">
                  <c:v>0.44949209555861902</c:v>
                </c:pt>
                <c:pt idx="64">
                  <c:v>0.37552504185909902</c:v>
                </c:pt>
                <c:pt idx="65">
                  <c:v>0.29586821479807801</c:v>
                </c:pt>
                <c:pt idx="66">
                  <c:v>0.22759093446006001</c:v>
                </c:pt>
                <c:pt idx="67">
                  <c:v>-2.8448866807507502E-2</c:v>
                </c:pt>
                <c:pt idx="68">
                  <c:v>-0.102415920507027</c:v>
                </c:pt>
                <c:pt idx="69">
                  <c:v>-0.182072747568048</c:v>
                </c:pt>
                <c:pt idx="70">
                  <c:v>-0.25603980126756798</c:v>
                </c:pt>
                <c:pt idx="71">
                  <c:v>-0.31862730824408397</c:v>
                </c:pt>
                <c:pt idx="72">
                  <c:v>-0.39828413530510598</c:v>
                </c:pt>
                <c:pt idx="73">
                  <c:v>-0.63725461648816895</c:v>
                </c:pt>
                <c:pt idx="74">
                  <c:v>-0.69415235010318399</c:v>
                </c:pt>
                <c:pt idx="75">
                  <c:v>-0.72260121691069201</c:v>
                </c:pt>
                <c:pt idx="76">
                  <c:v>-0.73398076363369502</c:v>
                </c:pt>
                <c:pt idx="77">
                  <c:v>-0.73398076363369502</c:v>
                </c:pt>
                <c:pt idx="78">
                  <c:v>-0.73398076363369502</c:v>
                </c:pt>
                <c:pt idx="79">
                  <c:v>-0.66570348329567697</c:v>
                </c:pt>
                <c:pt idx="80">
                  <c:v>-0.59742620295765902</c:v>
                </c:pt>
                <c:pt idx="81">
                  <c:v>-0.53483869598114198</c:v>
                </c:pt>
                <c:pt idx="82">
                  <c:v>-0.46087164228162197</c:v>
                </c:pt>
                <c:pt idx="83">
                  <c:v>-0.38690458858210203</c:v>
                </c:pt>
                <c:pt idx="84">
                  <c:v>-0.30155798815958001</c:v>
                </c:pt>
                <c:pt idx="85">
                  <c:v>-0.216211387737057</c:v>
                </c:pt>
                <c:pt idx="86">
                  <c:v>-4.5518186892012098E-2</c:v>
                </c:pt>
                <c:pt idx="87">
                  <c:v>2.8448866807507502E-2</c:v>
                </c:pt>
                <c:pt idx="88">
                  <c:v>0.11379546723003001</c:v>
                </c:pt>
                <c:pt idx="89">
                  <c:v>0.19345229429105101</c:v>
                </c:pt>
                <c:pt idx="90">
                  <c:v>0.27310912135207199</c:v>
                </c:pt>
                <c:pt idx="91">
                  <c:v>0.34138640169008999</c:v>
                </c:pt>
                <c:pt idx="92">
                  <c:v>0.426733002112613</c:v>
                </c:pt>
                <c:pt idx="93">
                  <c:v>0.495010282450631</c:v>
                </c:pt>
                <c:pt idx="94">
                  <c:v>0.55759778942714799</c:v>
                </c:pt>
                <c:pt idx="95">
                  <c:v>0.711221670187689</c:v>
                </c:pt>
                <c:pt idx="96">
                  <c:v>0.74536031035669803</c:v>
                </c:pt>
                <c:pt idx="97">
                  <c:v>0.74536031035669803</c:v>
                </c:pt>
                <c:pt idx="98">
                  <c:v>0.711221670187689</c:v>
                </c:pt>
                <c:pt idx="99">
                  <c:v>0.64294438984967095</c:v>
                </c:pt>
                <c:pt idx="100">
                  <c:v>0.50070005581213295</c:v>
                </c:pt>
                <c:pt idx="101">
                  <c:v>0.421043228751112</c:v>
                </c:pt>
                <c:pt idx="102">
                  <c:v>0.34138640169008999</c:v>
                </c:pt>
                <c:pt idx="103">
                  <c:v>0.26172957462906898</c:v>
                </c:pt>
                <c:pt idx="104">
                  <c:v>0.18776252092954901</c:v>
                </c:pt>
                <c:pt idx="105">
                  <c:v>1.70693200845045E-2</c:v>
                </c:pt>
                <c:pt idx="106">
                  <c:v>-5.68977336150151E-2</c:v>
                </c:pt>
                <c:pt idx="107">
                  <c:v>-0.142244334037537</c:v>
                </c:pt>
                <c:pt idx="108">
                  <c:v>-0.278798894713574</c:v>
                </c:pt>
                <c:pt idx="109">
                  <c:v>-0.352765948413093</c:v>
                </c:pt>
                <c:pt idx="110">
                  <c:v>-0.51207960253513596</c:v>
                </c:pt>
                <c:pt idx="111">
                  <c:v>-0.58035688287315401</c:v>
                </c:pt>
                <c:pt idx="112">
                  <c:v>-0.69984212346468599</c:v>
                </c:pt>
                <c:pt idx="113">
                  <c:v>-0.72829099027219302</c:v>
                </c:pt>
                <c:pt idx="114">
                  <c:v>-0.73398076363369502</c:v>
                </c:pt>
                <c:pt idx="115">
                  <c:v>-0.69415235010318399</c:v>
                </c:pt>
                <c:pt idx="116">
                  <c:v>-0.63725461648816895</c:v>
                </c:pt>
                <c:pt idx="117">
                  <c:v>-0.57466710951165301</c:v>
                </c:pt>
                <c:pt idx="118">
                  <c:v>-0.495010282450631</c:v>
                </c:pt>
                <c:pt idx="119">
                  <c:v>-0.426733002112613</c:v>
                </c:pt>
                <c:pt idx="120">
                  <c:v>-0.284488668075075</c:v>
                </c:pt>
                <c:pt idx="121">
                  <c:v>-0.20483184101405399</c:v>
                </c:pt>
                <c:pt idx="122">
                  <c:v>-0.12517501395303299</c:v>
                </c:pt>
                <c:pt idx="123">
                  <c:v>-3.9828413530510601E-2</c:v>
                </c:pt>
                <c:pt idx="124">
                  <c:v>0.119485240591531</c:v>
                </c:pt>
                <c:pt idx="125">
                  <c:v>0.20483184101405399</c:v>
                </c:pt>
                <c:pt idx="126">
                  <c:v>0.27310912135207199</c:v>
                </c:pt>
                <c:pt idx="127">
                  <c:v>0.347076175051592</c:v>
                </c:pt>
                <c:pt idx="128">
                  <c:v>0.421043228751112</c:v>
                </c:pt>
                <c:pt idx="129">
                  <c:v>0.48932050908913</c:v>
                </c:pt>
                <c:pt idx="130">
                  <c:v>0.55190801606564599</c:v>
                </c:pt>
                <c:pt idx="131">
                  <c:v>0.61449552304216304</c:v>
                </c:pt>
                <c:pt idx="132">
                  <c:v>0.69415235010318399</c:v>
                </c:pt>
                <c:pt idx="133">
                  <c:v>0.705531896826187</c:v>
                </c:pt>
                <c:pt idx="134">
                  <c:v>0.705531896826187</c:v>
                </c:pt>
                <c:pt idx="135">
                  <c:v>0.69415235010318399</c:v>
                </c:pt>
                <c:pt idx="136">
                  <c:v>0.64294438984967095</c:v>
                </c:pt>
                <c:pt idx="137">
                  <c:v>0.58604665623465602</c:v>
                </c:pt>
                <c:pt idx="138">
                  <c:v>0.51207960253513596</c:v>
                </c:pt>
                <c:pt idx="139">
                  <c:v>0.44949209555861902</c:v>
                </c:pt>
                <c:pt idx="140">
                  <c:v>0.29586821479807801</c:v>
                </c:pt>
                <c:pt idx="141">
                  <c:v>0.22759093446006001</c:v>
                </c:pt>
                <c:pt idx="142">
                  <c:v>0.14793410739903901</c:v>
                </c:pt>
                <c:pt idx="143">
                  <c:v>-2.2759093446006001E-2</c:v>
                </c:pt>
                <c:pt idx="144">
                  <c:v>-0.182072747568048</c:v>
                </c:pt>
                <c:pt idx="145">
                  <c:v>-0.25603980126756798</c:v>
                </c:pt>
                <c:pt idx="146">
                  <c:v>-0.31293753488258302</c:v>
                </c:pt>
                <c:pt idx="147">
                  <c:v>-0.43811254883561601</c:v>
                </c:pt>
                <c:pt idx="148">
                  <c:v>-0.51207960253513596</c:v>
                </c:pt>
                <c:pt idx="149">
                  <c:v>-0.64863416321117195</c:v>
                </c:pt>
                <c:pt idx="150">
                  <c:v>-0.69984212346468599</c:v>
                </c:pt>
                <c:pt idx="151">
                  <c:v>-0.69984212346468599</c:v>
                </c:pt>
                <c:pt idx="152">
                  <c:v>-0.66570348329567697</c:v>
                </c:pt>
                <c:pt idx="153">
                  <c:v>-0.61449552304216304</c:v>
                </c:pt>
                <c:pt idx="154">
                  <c:v>-0.563287562788649</c:v>
                </c:pt>
                <c:pt idx="155">
                  <c:v>-0.51776937589663696</c:v>
                </c:pt>
                <c:pt idx="156">
                  <c:v>-0.45518186892012102</c:v>
                </c:pt>
                <c:pt idx="157">
                  <c:v>-0.38121481522060102</c:v>
                </c:pt>
                <c:pt idx="158">
                  <c:v>-0.29586821479807801</c:v>
                </c:pt>
                <c:pt idx="159">
                  <c:v>-0.216211387737057</c:v>
                </c:pt>
                <c:pt idx="160">
                  <c:v>-0.12517501395303299</c:v>
                </c:pt>
                <c:pt idx="161">
                  <c:v>-5.1207960253513603E-2</c:v>
                </c:pt>
                <c:pt idx="162">
                  <c:v>2.8448866807507502E-2</c:v>
                </c:pt>
                <c:pt idx="163">
                  <c:v>0.119485240591531</c:v>
                </c:pt>
                <c:pt idx="164">
                  <c:v>0.347076175051592</c:v>
                </c:pt>
                <c:pt idx="165">
                  <c:v>0.426733002112613</c:v>
                </c:pt>
                <c:pt idx="166">
                  <c:v>0.48363073572762799</c:v>
                </c:pt>
                <c:pt idx="167">
                  <c:v>0.54621824270414499</c:v>
                </c:pt>
                <c:pt idx="168">
                  <c:v>0.60880574968066203</c:v>
                </c:pt>
                <c:pt idx="169">
                  <c:v>0.65432393657267396</c:v>
                </c:pt>
                <c:pt idx="170">
                  <c:v>0.68846257674168299</c:v>
                </c:pt>
                <c:pt idx="171">
                  <c:v>0.705531896826187</c:v>
                </c:pt>
                <c:pt idx="172">
                  <c:v>0.711221670187689</c:v>
                </c:pt>
                <c:pt idx="173">
                  <c:v>0.69984212346468599</c:v>
                </c:pt>
                <c:pt idx="174">
                  <c:v>0.65432393657267396</c:v>
                </c:pt>
                <c:pt idx="175">
                  <c:v>0.59173642959615702</c:v>
                </c:pt>
                <c:pt idx="176">
                  <c:v>0.52914892261963997</c:v>
                </c:pt>
                <c:pt idx="177">
                  <c:v>0.38121481522060102</c:v>
                </c:pt>
                <c:pt idx="178">
                  <c:v>0.30724776152108102</c:v>
                </c:pt>
                <c:pt idx="179">
                  <c:v>0.23328070782156199</c:v>
                </c:pt>
                <c:pt idx="180">
                  <c:v>0.15362388076054001</c:v>
                </c:pt>
                <c:pt idx="181">
                  <c:v>-1.1379546723003E-2</c:v>
                </c:pt>
                <c:pt idx="182">
                  <c:v>-8.5346600422522706E-2</c:v>
                </c:pt>
                <c:pt idx="183">
                  <c:v>-0.23897048118306299</c:v>
                </c:pt>
                <c:pt idx="184">
                  <c:v>-0.29586821479807801</c:v>
                </c:pt>
                <c:pt idx="185">
                  <c:v>-0.358455721774595</c:v>
                </c:pt>
                <c:pt idx="186">
                  <c:v>-0.426733002112613</c:v>
                </c:pt>
                <c:pt idx="187">
                  <c:v>-0.50070005581213295</c:v>
                </c:pt>
                <c:pt idx="188">
                  <c:v>-0.57466710951165301</c:v>
                </c:pt>
                <c:pt idx="189">
                  <c:v>-0.64294438984967095</c:v>
                </c:pt>
                <c:pt idx="190">
                  <c:v>-0.68277280338018098</c:v>
                </c:pt>
                <c:pt idx="191">
                  <c:v>-0.69984212346468599</c:v>
                </c:pt>
                <c:pt idx="192">
                  <c:v>-0.69984212346468599</c:v>
                </c:pt>
                <c:pt idx="193">
                  <c:v>-0.69984212346468599</c:v>
                </c:pt>
                <c:pt idx="194">
                  <c:v>-0.67708303001867998</c:v>
                </c:pt>
                <c:pt idx="195">
                  <c:v>-0.62587506976516605</c:v>
                </c:pt>
                <c:pt idx="196">
                  <c:v>-0.568977336150151</c:v>
                </c:pt>
                <c:pt idx="197">
                  <c:v>-0.51776937589663696</c:v>
                </c:pt>
                <c:pt idx="198">
                  <c:v>-0.46087164228162197</c:v>
                </c:pt>
                <c:pt idx="199">
                  <c:v>-0.39259436194360398</c:v>
                </c:pt>
                <c:pt idx="200">
                  <c:v>-0.31293753488258302</c:v>
                </c:pt>
                <c:pt idx="201">
                  <c:v>-0.23328070782156199</c:v>
                </c:pt>
                <c:pt idx="202">
                  <c:v>-0.142244334037537</c:v>
                </c:pt>
                <c:pt idx="203">
                  <c:v>-6.2587506976516605E-2</c:v>
                </c:pt>
                <c:pt idx="204">
                  <c:v>0.182072747568048</c:v>
                </c:pt>
                <c:pt idx="205">
                  <c:v>0.33569662832858899</c:v>
                </c:pt>
                <c:pt idx="206">
                  <c:v>0.40966368202810899</c:v>
                </c:pt>
                <c:pt idx="207">
                  <c:v>0.53483869598114198</c:v>
                </c:pt>
                <c:pt idx="208">
                  <c:v>0.65432393657267396</c:v>
                </c:pt>
                <c:pt idx="209">
                  <c:v>0.58604665623465602</c:v>
                </c:pt>
                <c:pt idx="210">
                  <c:v>0.51207960253513596</c:v>
                </c:pt>
                <c:pt idx="211">
                  <c:v>0.32431708160558598</c:v>
                </c:pt>
                <c:pt idx="212">
                  <c:v>0.25035002790606598</c:v>
                </c:pt>
                <c:pt idx="213">
                  <c:v>0.108105693868528</c:v>
                </c:pt>
                <c:pt idx="214">
                  <c:v>-2.8448866807507502E-2</c:v>
                </c:pt>
                <c:pt idx="215">
                  <c:v>-0.11379546723003001</c:v>
                </c:pt>
                <c:pt idx="216">
                  <c:v>-0.495010282450631</c:v>
                </c:pt>
                <c:pt idx="217">
                  <c:v>-0.69415235010318399</c:v>
                </c:pt>
                <c:pt idx="218">
                  <c:v>-0.68277280338018098</c:v>
                </c:pt>
                <c:pt idx="219">
                  <c:v>-0.50638982917363395</c:v>
                </c:pt>
                <c:pt idx="220">
                  <c:v>-0.41535345538960999</c:v>
                </c:pt>
                <c:pt idx="221">
                  <c:v>-0.29586821479807801</c:v>
                </c:pt>
                <c:pt idx="222">
                  <c:v>-0.210521614375556</c:v>
                </c:pt>
                <c:pt idx="223">
                  <c:v>-0.119485240591531</c:v>
                </c:pt>
                <c:pt idx="224">
                  <c:v>-2.8448866807507502E-2</c:v>
                </c:pt>
                <c:pt idx="225">
                  <c:v>0.26741934799057099</c:v>
                </c:pt>
                <c:pt idx="226">
                  <c:v>0.60880574968066203</c:v>
                </c:pt>
                <c:pt idx="227">
                  <c:v>0.57466710951165301</c:v>
                </c:pt>
                <c:pt idx="228">
                  <c:v>0.495010282450631</c:v>
                </c:pt>
                <c:pt idx="229">
                  <c:v>0.36414549513609601</c:v>
                </c:pt>
                <c:pt idx="230">
                  <c:v>0.244660254544565</c:v>
                </c:pt>
                <c:pt idx="231">
                  <c:v>0.18776252092954901</c:v>
                </c:pt>
                <c:pt idx="232">
                  <c:v>7.9656827061021201E-2</c:v>
                </c:pt>
                <c:pt idx="233">
                  <c:v>2.2759093446006001E-2</c:v>
                </c:pt>
                <c:pt idx="234">
                  <c:v>-0.136554560676036</c:v>
                </c:pt>
                <c:pt idx="235">
                  <c:v>-0.358455721774595</c:v>
                </c:pt>
                <c:pt idx="236">
                  <c:v>-0.44949209555861902</c:v>
                </c:pt>
                <c:pt idx="237">
                  <c:v>-0.48932050908913</c:v>
                </c:pt>
                <c:pt idx="238">
                  <c:v>-0.58035688287315401</c:v>
                </c:pt>
                <c:pt idx="239">
                  <c:v>-0.58604665623465602</c:v>
                </c:pt>
                <c:pt idx="240">
                  <c:v>-0.55190801606564599</c:v>
                </c:pt>
                <c:pt idx="241">
                  <c:v>-0.421043228751112</c:v>
                </c:pt>
                <c:pt idx="242">
                  <c:v>-0.347076175051592</c:v>
                </c:pt>
                <c:pt idx="243">
                  <c:v>-0.278798894713574</c:v>
                </c:pt>
                <c:pt idx="244">
                  <c:v>-0.216211387737057</c:v>
                </c:pt>
                <c:pt idx="245">
                  <c:v>-5.68977336150151E-2</c:v>
                </c:pt>
                <c:pt idx="246">
                  <c:v>5.68977336150151E-2</c:v>
                </c:pt>
                <c:pt idx="247">
                  <c:v>0.33569662832858899</c:v>
                </c:pt>
                <c:pt idx="248">
                  <c:v>0.51207960253513596</c:v>
                </c:pt>
                <c:pt idx="249">
                  <c:v>0.55759778942714799</c:v>
                </c:pt>
                <c:pt idx="250">
                  <c:v>0.568977336150151</c:v>
                </c:pt>
                <c:pt idx="251">
                  <c:v>0.57466710951165301</c:v>
                </c:pt>
                <c:pt idx="252">
                  <c:v>0.47225118900462498</c:v>
                </c:pt>
                <c:pt idx="253">
                  <c:v>0.39828413530510598</c:v>
                </c:pt>
                <c:pt idx="254">
                  <c:v>0.38690458858210203</c:v>
                </c:pt>
                <c:pt idx="255">
                  <c:v>0.284488668075075</c:v>
                </c:pt>
                <c:pt idx="256">
                  <c:v>0.216211387737057</c:v>
                </c:pt>
                <c:pt idx="257">
                  <c:v>0.102415920507027</c:v>
                </c:pt>
                <c:pt idx="258">
                  <c:v>3.4138640169008999E-2</c:v>
                </c:pt>
                <c:pt idx="259">
                  <c:v>-0.108105693868528</c:v>
                </c:pt>
                <c:pt idx="260">
                  <c:v>-0.46656141564312398</c:v>
                </c:pt>
                <c:pt idx="261">
                  <c:v>-0.55190801606564599</c:v>
                </c:pt>
                <c:pt idx="262">
                  <c:v>-0.57466710951165301</c:v>
                </c:pt>
                <c:pt idx="263">
                  <c:v>-0.62018529640366504</c:v>
                </c:pt>
                <c:pt idx="264">
                  <c:v>-0.63156484312666805</c:v>
                </c:pt>
                <c:pt idx="265">
                  <c:v>-0.426733002112613</c:v>
                </c:pt>
                <c:pt idx="266">
                  <c:v>-0.36414549513609601</c:v>
                </c:pt>
                <c:pt idx="267">
                  <c:v>-0.23328070782156199</c:v>
                </c:pt>
                <c:pt idx="268">
                  <c:v>-8.5346600422522706E-2</c:v>
                </c:pt>
                <c:pt idx="269">
                  <c:v>-5.6897733615015097E-3</c:v>
                </c:pt>
                <c:pt idx="270">
                  <c:v>0.108105693868528</c:v>
                </c:pt>
                <c:pt idx="271">
                  <c:v>0.37552504185909902</c:v>
                </c:pt>
                <c:pt idx="272">
                  <c:v>0.45518186892012102</c:v>
                </c:pt>
                <c:pt idx="273">
                  <c:v>0.55190801606564599</c:v>
                </c:pt>
                <c:pt idx="274">
                  <c:v>0.568977336150151</c:v>
                </c:pt>
                <c:pt idx="275">
                  <c:v>0.57466710951165301</c:v>
                </c:pt>
                <c:pt idx="276">
                  <c:v>0.58035688287315401</c:v>
                </c:pt>
                <c:pt idx="277">
                  <c:v>0.53483869598114198</c:v>
                </c:pt>
                <c:pt idx="278">
                  <c:v>0.40397390866660698</c:v>
                </c:pt>
                <c:pt idx="279">
                  <c:v>0.33569662832858899</c:v>
                </c:pt>
                <c:pt idx="280">
                  <c:v>0.27310912135207199</c:v>
                </c:pt>
                <c:pt idx="281">
                  <c:v>9.1036373784024197E-2</c:v>
                </c:pt>
                <c:pt idx="282">
                  <c:v>-2.8448866807507502E-2</c:v>
                </c:pt>
                <c:pt idx="283">
                  <c:v>-0.15931365412204199</c:v>
                </c:pt>
                <c:pt idx="284">
                  <c:v>-0.31293753488258302</c:v>
                </c:pt>
                <c:pt idx="285">
                  <c:v>-0.358455721774595</c:v>
                </c:pt>
                <c:pt idx="286">
                  <c:v>-0.426733002112613</c:v>
                </c:pt>
                <c:pt idx="287">
                  <c:v>-0.47225118900462498</c:v>
                </c:pt>
                <c:pt idx="288">
                  <c:v>-0.50638982917363395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C-40A1-8B76-E56DA795EEB0}"/>
            </c:ext>
          </c:extLst>
        </c:ser>
        <c:ser>
          <c:idx val="1"/>
          <c:order val="1"/>
          <c:tx>
            <c:v>SEA deflection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Sheet1!$A$2:$A$290</c:f>
              <c:numCache>
                <c:formatCode>0.000000000000000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0.201925754547119</c:v>
                </c:pt>
                <c:pt idx="9">
                  <c:v>0.27480554580688399</c:v>
                </c:pt>
                <c:pt idx="10">
                  <c:v>0.34874129295349099</c:v>
                </c:pt>
                <c:pt idx="11">
                  <c:v>0.41994237899780201</c:v>
                </c:pt>
                <c:pt idx="12">
                  <c:v>0.49334096908569303</c:v>
                </c:pt>
                <c:pt idx="13">
                  <c:v>0.56622219085693304</c:v>
                </c:pt>
                <c:pt idx="14">
                  <c:v>0.63373184204101496</c:v>
                </c:pt>
                <c:pt idx="15">
                  <c:v>0.70633649826049805</c:v>
                </c:pt>
                <c:pt idx="16">
                  <c:v>0.78256916999816895</c:v>
                </c:pt>
                <c:pt idx="17">
                  <c:v>0.85558366775512695</c:v>
                </c:pt>
                <c:pt idx="18">
                  <c:v>0.91941070556640603</c:v>
                </c:pt>
                <c:pt idx="19">
                  <c:v>0.99174571037292403</c:v>
                </c:pt>
                <c:pt idx="20">
                  <c:v>1.0648279190063401</c:v>
                </c:pt>
                <c:pt idx="21">
                  <c:v>1.1377863883972099</c:v>
                </c:pt>
                <c:pt idx="22">
                  <c:v>1.2107708454132</c:v>
                </c:pt>
                <c:pt idx="23">
                  <c:v>1.28217053413391</c:v>
                </c:pt>
                <c:pt idx="24">
                  <c:v>1.5647897720336901</c:v>
                </c:pt>
                <c:pt idx="25">
                  <c:v>1.63793420791625</c:v>
                </c:pt>
                <c:pt idx="26">
                  <c:v>1.7095890045166</c:v>
                </c:pt>
                <c:pt idx="27">
                  <c:v>1.78157210350036</c:v>
                </c:pt>
                <c:pt idx="28">
                  <c:v>1.85530138015747</c:v>
                </c:pt>
                <c:pt idx="29">
                  <c:v>1.92777347564697</c:v>
                </c:pt>
                <c:pt idx="30">
                  <c:v>1.9995641708373999</c:v>
                </c:pt>
                <c:pt idx="31">
                  <c:v>2.07158994674682</c:v>
                </c:pt>
                <c:pt idx="32">
                  <c:v>2.14402747154235</c:v>
                </c:pt>
                <c:pt idx="33">
                  <c:v>2.2167296409606898</c:v>
                </c:pt>
                <c:pt idx="34">
                  <c:v>2.2852487564086901</c:v>
                </c:pt>
                <c:pt idx="35">
                  <c:v>2.3634858131408598</c:v>
                </c:pt>
                <c:pt idx="36">
                  <c:v>2.4352049827575599</c:v>
                </c:pt>
                <c:pt idx="37">
                  <c:v>2.50811338424682</c:v>
                </c:pt>
                <c:pt idx="38">
                  <c:v>2.5795640945434499</c:v>
                </c:pt>
                <c:pt idx="39">
                  <c:v>2.6439976692199698</c:v>
                </c:pt>
                <c:pt idx="40">
                  <c:v>2.78929495811462</c:v>
                </c:pt>
                <c:pt idx="41">
                  <c:v>2.8623995780944802</c:v>
                </c:pt>
                <c:pt idx="42">
                  <c:v>2.9303703308105402</c:v>
                </c:pt>
                <c:pt idx="43">
                  <c:v>3.01002645492553</c:v>
                </c:pt>
                <c:pt idx="44">
                  <c:v>3.0820055007934499</c:v>
                </c:pt>
                <c:pt idx="45">
                  <c:v>3.1499898433685298</c:v>
                </c:pt>
                <c:pt idx="46">
                  <c:v>3.2268996238708398</c:v>
                </c:pt>
                <c:pt idx="47">
                  <c:v>3.3001902103424001</c:v>
                </c:pt>
                <c:pt idx="48">
                  <c:v>3.3721666336059499</c:v>
                </c:pt>
                <c:pt idx="49">
                  <c:v>3.4446272850036599</c:v>
                </c:pt>
                <c:pt idx="50">
                  <c:v>3.51725721359252</c:v>
                </c:pt>
                <c:pt idx="51">
                  <c:v>3.5882542133331299</c:v>
                </c:pt>
                <c:pt idx="52">
                  <c:v>3.6616113185882502</c:v>
                </c:pt>
                <c:pt idx="53">
                  <c:v>3.73370909690856</c:v>
                </c:pt>
                <c:pt idx="54">
                  <c:v>3.8075108528137198</c:v>
                </c:pt>
                <c:pt idx="55">
                  <c:v>3.8803074359893799</c:v>
                </c:pt>
                <c:pt idx="56">
                  <c:v>4.0933139324188197</c:v>
                </c:pt>
                <c:pt idx="57">
                  <c:v>4.1706264019012398</c:v>
                </c:pt>
                <c:pt idx="58">
                  <c:v>4.3038780689239502</c:v>
                </c:pt>
                <c:pt idx="59">
                  <c:v>4.4486107826232901</c:v>
                </c:pt>
                <c:pt idx="60">
                  <c:v>4.5231590270995996</c:v>
                </c:pt>
                <c:pt idx="61">
                  <c:v>4.5951144695281902</c:v>
                </c:pt>
                <c:pt idx="62">
                  <c:v>4.7406861782073904</c:v>
                </c:pt>
                <c:pt idx="63">
                  <c:v>4.8842921257018999</c:v>
                </c:pt>
                <c:pt idx="64">
                  <c:v>4.9577367305755597</c:v>
                </c:pt>
                <c:pt idx="65">
                  <c:v>5.0309703350067103</c:v>
                </c:pt>
                <c:pt idx="66">
                  <c:v>5.1029901504516602</c:v>
                </c:pt>
                <c:pt idx="67">
                  <c:v>5.3213319778442303</c:v>
                </c:pt>
                <c:pt idx="68">
                  <c:v>5.3945887088775599</c:v>
                </c:pt>
                <c:pt idx="69">
                  <c:v>5.4672544002532897</c:v>
                </c:pt>
                <c:pt idx="70">
                  <c:v>5.5384752750396702</c:v>
                </c:pt>
                <c:pt idx="71">
                  <c:v>5.6099579334258998</c:v>
                </c:pt>
                <c:pt idx="72">
                  <c:v>5.6831984519958496</c:v>
                </c:pt>
                <c:pt idx="73">
                  <c:v>5.9022560119628897</c:v>
                </c:pt>
                <c:pt idx="74">
                  <c:v>5.9743785858154297</c:v>
                </c:pt>
                <c:pt idx="75">
                  <c:v>6.0404772758483798</c:v>
                </c:pt>
                <c:pt idx="76">
                  <c:v>6.1130428314208896</c:v>
                </c:pt>
                <c:pt idx="77">
                  <c:v>6.1806757450103698</c:v>
                </c:pt>
                <c:pt idx="78">
                  <c:v>6.2523252964019704</c:v>
                </c:pt>
                <c:pt idx="79">
                  <c:v>6.4006385803222603</c:v>
                </c:pt>
                <c:pt idx="80">
                  <c:v>6.4692027568817103</c:v>
                </c:pt>
                <c:pt idx="81">
                  <c:v>6.5406403541564897</c:v>
                </c:pt>
                <c:pt idx="82">
                  <c:v>6.6186420917510898</c:v>
                </c:pt>
                <c:pt idx="83">
                  <c:v>6.6907930374145499</c:v>
                </c:pt>
                <c:pt idx="84">
                  <c:v>6.7631249427795401</c:v>
                </c:pt>
                <c:pt idx="85">
                  <c:v>6.8355584144592196</c:v>
                </c:pt>
                <c:pt idx="86">
                  <c:v>6.9731566905975297</c:v>
                </c:pt>
                <c:pt idx="87">
                  <c:v>7.0449407100677401</c:v>
                </c:pt>
                <c:pt idx="88">
                  <c:v>7.1161158084869296</c:v>
                </c:pt>
                <c:pt idx="89">
                  <c:v>7.1894333362579301</c:v>
                </c:pt>
                <c:pt idx="90">
                  <c:v>7.2584803104400599</c:v>
                </c:pt>
                <c:pt idx="91">
                  <c:v>7.3336248397827104</c:v>
                </c:pt>
                <c:pt idx="92">
                  <c:v>7.4071977138519198</c:v>
                </c:pt>
                <c:pt idx="93">
                  <c:v>7.4793937206268302</c:v>
                </c:pt>
                <c:pt idx="94">
                  <c:v>7.5511837005615199</c:v>
                </c:pt>
                <c:pt idx="95">
                  <c:v>7.7588875293731601</c:v>
                </c:pt>
                <c:pt idx="96">
                  <c:v>7.83178639411926</c:v>
                </c:pt>
                <c:pt idx="97">
                  <c:v>7.9780771732330296</c:v>
                </c:pt>
                <c:pt idx="98">
                  <c:v>8.0497570037841797</c:v>
                </c:pt>
                <c:pt idx="99">
                  <c:v>8.1213760375976491</c:v>
                </c:pt>
                <c:pt idx="100">
                  <c:v>8.2705235481262207</c:v>
                </c:pt>
                <c:pt idx="101">
                  <c:v>8.3445420265197701</c:v>
                </c:pt>
                <c:pt idx="102">
                  <c:v>8.4176909923553396</c:v>
                </c:pt>
                <c:pt idx="103">
                  <c:v>8.4912683963775599</c:v>
                </c:pt>
                <c:pt idx="104">
                  <c:v>8.5643897056579501</c:v>
                </c:pt>
                <c:pt idx="105">
                  <c:v>8.7108340263366699</c:v>
                </c:pt>
                <c:pt idx="106">
                  <c:v>8.7838134765625</c:v>
                </c:pt>
                <c:pt idx="107">
                  <c:v>8.8549091815948398</c:v>
                </c:pt>
                <c:pt idx="108">
                  <c:v>8.9921815395355207</c:v>
                </c:pt>
                <c:pt idx="109">
                  <c:v>9.06508111953735</c:v>
                </c:pt>
                <c:pt idx="110">
                  <c:v>9.2116920948028493</c:v>
                </c:pt>
                <c:pt idx="111">
                  <c:v>9.2845196723937899</c:v>
                </c:pt>
                <c:pt idx="112">
                  <c:v>9.4303877353668195</c:v>
                </c:pt>
                <c:pt idx="113">
                  <c:v>9.4993903636932302</c:v>
                </c:pt>
                <c:pt idx="114">
                  <c:v>9.5759143829345703</c:v>
                </c:pt>
                <c:pt idx="115">
                  <c:v>9.7931430339813197</c:v>
                </c:pt>
                <c:pt idx="116">
                  <c:v>9.8662254810333199</c:v>
                </c:pt>
                <c:pt idx="117">
                  <c:v>9.92948174476623</c:v>
                </c:pt>
                <c:pt idx="118">
                  <c:v>10.0035512447357</c:v>
                </c:pt>
                <c:pt idx="119">
                  <c:v>10.0756118297576</c:v>
                </c:pt>
                <c:pt idx="120">
                  <c:v>10.213997364044101</c:v>
                </c:pt>
                <c:pt idx="121">
                  <c:v>10.2866177558898</c:v>
                </c:pt>
                <c:pt idx="122">
                  <c:v>10.350015401840199</c:v>
                </c:pt>
                <c:pt idx="123">
                  <c:v>10.4236063957214</c:v>
                </c:pt>
                <c:pt idx="124">
                  <c:v>10.564484596252401</c:v>
                </c:pt>
                <c:pt idx="125">
                  <c:v>10.640255212783799</c:v>
                </c:pt>
                <c:pt idx="126">
                  <c:v>10.7150838375091</c:v>
                </c:pt>
                <c:pt idx="127">
                  <c:v>10.7870159149169</c:v>
                </c:pt>
                <c:pt idx="128">
                  <c:v>10.860057115554801</c:v>
                </c:pt>
                <c:pt idx="129">
                  <c:v>10.933932065963701</c:v>
                </c:pt>
                <c:pt idx="130">
                  <c:v>11.0076622962951</c:v>
                </c:pt>
                <c:pt idx="131">
                  <c:v>11.0811741352081</c:v>
                </c:pt>
                <c:pt idx="132">
                  <c:v>11.2258701324462</c:v>
                </c:pt>
                <c:pt idx="133">
                  <c:v>11.2974698543548</c:v>
                </c:pt>
                <c:pt idx="134">
                  <c:v>11.3714287281036</c:v>
                </c:pt>
                <c:pt idx="135">
                  <c:v>11.4444725513458</c:v>
                </c:pt>
                <c:pt idx="136">
                  <c:v>11.5167250633239</c:v>
                </c:pt>
                <c:pt idx="137">
                  <c:v>11.5893211364746</c:v>
                </c:pt>
                <c:pt idx="138">
                  <c:v>11.6613359451293</c:v>
                </c:pt>
                <c:pt idx="139">
                  <c:v>11.734420299530001</c:v>
                </c:pt>
                <c:pt idx="140">
                  <c:v>11.8806295394897</c:v>
                </c:pt>
                <c:pt idx="141">
                  <c:v>11.9547023773193</c:v>
                </c:pt>
                <c:pt idx="142">
                  <c:v>12.0286312103271</c:v>
                </c:pt>
                <c:pt idx="143">
                  <c:v>12.174741744995099</c:v>
                </c:pt>
                <c:pt idx="144">
                  <c:v>12.3211956024169</c:v>
                </c:pt>
                <c:pt idx="145">
                  <c:v>12.394562005996701</c:v>
                </c:pt>
                <c:pt idx="146">
                  <c:v>12.467200517654399</c:v>
                </c:pt>
                <c:pt idx="147">
                  <c:v>12.6130781173706</c:v>
                </c:pt>
                <c:pt idx="148">
                  <c:v>12.685839414596501</c:v>
                </c:pt>
                <c:pt idx="149">
                  <c:v>12.8317317962646</c:v>
                </c:pt>
                <c:pt idx="150">
                  <c:v>12.9771444797515</c:v>
                </c:pt>
                <c:pt idx="151">
                  <c:v>13.1231806278228</c:v>
                </c:pt>
                <c:pt idx="152">
                  <c:v>13.195692062377899</c:v>
                </c:pt>
                <c:pt idx="153">
                  <c:v>13.259859800338701</c:v>
                </c:pt>
                <c:pt idx="154">
                  <c:v>13.342157125472999</c:v>
                </c:pt>
                <c:pt idx="155">
                  <c:v>13.409745454788199</c:v>
                </c:pt>
                <c:pt idx="156">
                  <c:v>13.4860613346099</c:v>
                </c:pt>
                <c:pt idx="157">
                  <c:v>13.557837486266999</c:v>
                </c:pt>
                <c:pt idx="158">
                  <c:v>13.6292707920074</c:v>
                </c:pt>
                <c:pt idx="159">
                  <c:v>13.699926614761299</c:v>
                </c:pt>
                <c:pt idx="160">
                  <c:v>13.7745993137359</c:v>
                </c:pt>
                <c:pt idx="161">
                  <c:v>13.8477365970611</c:v>
                </c:pt>
                <c:pt idx="162">
                  <c:v>13.920745372772201</c:v>
                </c:pt>
                <c:pt idx="163">
                  <c:v>13.9943244457244</c:v>
                </c:pt>
                <c:pt idx="164">
                  <c:v>14.2134532928466</c:v>
                </c:pt>
                <c:pt idx="165">
                  <c:v>14.286641359329201</c:v>
                </c:pt>
                <c:pt idx="166">
                  <c:v>14.3586857318878</c:v>
                </c:pt>
                <c:pt idx="167">
                  <c:v>14.429680109024</c:v>
                </c:pt>
                <c:pt idx="168">
                  <c:v>14.5028853416442</c:v>
                </c:pt>
                <c:pt idx="169">
                  <c:v>14.571380138397201</c:v>
                </c:pt>
                <c:pt idx="170">
                  <c:v>14.6462197303771</c:v>
                </c:pt>
                <c:pt idx="171">
                  <c:v>14.7177565097808</c:v>
                </c:pt>
                <c:pt idx="172">
                  <c:v>14.791679382324199</c:v>
                </c:pt>
                <c:pt idx="173">
                  <c:v>14.859820127487099</c:v>
                </c:pt>
                <c:pt idx="174">
                  <c:v>14.932115316390901</c:v>
                </c:pt>
                <c:pt idx="175">
                  <c:v>15.0104370117187</c:v>
                </c:pt>
                <c:pt idx="176">
                  <c:v>15.0833177566528</c:v>
                </c:pt>
                <c:pt idx="177">
                  <c:v>15.228878259658799</c:v>
                </c:pt>
                <c:pt idx="178">
                  <c:v>15.3018615245819</c:v>
                </c:pt>
                <c:pt idx="179">
                  <c:v>15.374747991561801</c:v>
                </c:pt>
                <c:pt idx="180">
                  <c:v>15.448582172393699</c:v>
                </c:pt>
                <c:pt idx="181">
                  <c:v>15.591924667358301</c:v>
                </c:pt>
                <c:pt idx="182">
                  <c:v>15.660337448120099</c:v>
                </c:pt>
                <c:pt idx="183">
                  <c:v>15.8103532791137</c:v>
                </c:pt>
                <c:pt idx="184">
                  <c:v>15.8832612037658</c:v>
                </c:pt>
                <c:pt idx="185">
                  <c:v>15.955650806427</c:v>
                </c:pt>
                <c:pt idx="186">
                  <c:v>16.029218196868801</c:v>
                </c:pt>
                <c:pt idx="187">
                  <c:v>16.102631568908599</c:v>
                </c:pt>
                <c:pt idx="188">
                  <c:v>16.175529241561801</c:v>
                </c:pt>
                <c:pt idx="189">
                  <c:v>16.248400926589898</c:v>
                </c:pt>
                <c:pt idx="190">
                  <c:v>16.321198463439899</c:v>
                </c:pt>
                <c:pt idx="191">
                  <c:v>16.394631862640299</c:v>
                </c:pt>
                <c:pt idx="192">
                  <c:v>16.466785192489599</c:v>
                </c:pt>
                <c:pt idx="193">
                  <c:v>16.535015344619701</c:v>
                </c:pt>
                <c:pt idx="194">
                  <c:v>16.606549501419</c:v>
                </c:pt>
                <c:pt idx="195">
                  <c:v>16.683710098266602</c:v>
                </c:pt>
                <c:pt idx="196">
                  <c:v>16.755734443664501</c:v>
                </c:pt>
                <c:pt idx="197">
                  <c:v>16.8244049549102</c:v>
                </c:pt>
                <c:pt idx="198">
                  <c:v>16.902067899703901</c:v>
                </c:pt>
                <c:pt idx="199">
                  <c:v>16.974706649780199</c:v>
                </c:pt>
                <c:pt idx="200">
                  <c:v>17.048406362533498</c:v>
                </c:pt>
                <c:pt idx="201">
                  <c:v>17.1199212074279</c:v>
                </c:pt>
                <c:pt idx="202">
                  <c:v>17.1917853355407</c:v>
                </c:pt>
                <c:pt idx="203">
                  <c:v>17.2647171020507</c:v>
                </c:pt>
                <c:pt idx="204">
                  <c:v>17.481169462203901</c:v>
                </c:pt>
                <c:pt idx="205">
                  <c:v>17.627968549728301</c:v>
                </c:pt>
                <c:pt idx="206">
                  <c:v>17.700919151306099</c:v>
                </c:pt>
                <c:pt idx="207">
                  <c:v>17.8473443984985</c:v>
                </c:pt>
                <c:pt idx="208">
                  <c:v>17.993389368057201</c:v>
                </c:pt>
                <c:pt idx="209">
                  <c:v>18.426495313644399</c:v>
                </c:pt>
                <c:pt idx="210">
                  <c:v>18.503570795059201</c:v>
                </c:pt>
                <c:pt idx="211">
                  <c:v>18.722394943237301</c:v>
                </c:pt>
                <c:pt idx="212">
                  <c:v>18.794829130172701</c:v>
                </c:pt>
                <c:pt idx="213">
                  <c:v>18.941687583923301</c:v>
                </c:pt>
                <c:pt idx="214">
                  <c:v>19.085915565490701</c:v>
                </c:pt>
                <c:pt idx="215">
                  <c:v>19.1585595607757</c:v>
                </c:pt>
                <c:pt idx="216">
                  <c:v>19.523600816726599</c:v>
                </c:pt>
                <c:pt idx="217">
                  <c:v>19.803940057754499</c:v>
                </c:pt>
                <c:pt idx="218">
                  <c:v>20.017710208892801</c:v>
                </c:pt>
                <c:pt idx="219">
                  <c:v>20.166712284088099</c:v>
                </c:pt>
                <c:pt idx="220">
                  <c:v>20.312736988067599</c:v>
                </c:pt>
                <c:pt idx="221">
                  <c:v>20.527334451675401</c:v>
                </c:pt>
                <c:pt idx="222">
                  <c:v>20.604626178741398</c:v>
                </c:pt>
                <c:pt idx="223">
                  <c:v>20.750501871109002</c:v>
                </c:pt>
                <c:pt idx="224">
                  <c:v>20.819481849670399</c:v>
                </c:pt>
                <c:pt idx="225">
                  <c:v>21.042732000350899</c:v>
                </c:pt>
                <c:pt idx="226">
                  <c:v>21.482532262802099</c:v>
                </c:pt>
                <c:pt idx="227">
                  <c:v>21.6901564598083</c:v>
                </c:pt>
                <c:pt idx="228">
                  <c:v>21.9054145812988</c:v>
                </c:pt>
                <c:pt idx="229">
                  <c:v>22.0556433200836</c:v>
                </c:pt>
                <c:pt idx="230">
                  <c:v>22.2014608383178</c:v>
                </c:pt>
                <c:pt idx="231">
                  <c:v>22.269531965255698</c:v>
                </c:pt>
                <c:pt idx="232">
                  <c:v>22.411429405212399</c:v>
                </c:pt>
                <c:pt idx="233">
                  <c:v>22.483707904815599</c:v>
                </c:pt>
                <c:pt idx="234">
                  <c:v>22.630507946014401</c:v>
                </c:pt>
                <c:pt idx="235">
                  <c:v>22.849028825759799</c:v>
                </c:pt>
                <c:pt idx="236">
                  <c:v>22.9946706295013</c:v>
                </c:pt>
                <c:pt idx="237">
                  <c:v>23.063134193420399</c:v>
                </c:pt>
                <c:pt idx="238">
                  <c:v>23.2143378257751</c:v>
                </c:pt>
                <c:pt idx="239">
                  <c:v>23.2867076396942</c:v>
                </c:pt>
                <c:pt idx="240">
                  <c:v>23.505187034606902</c:v>
                </c:pt>
                <c:pt idx="241">
                  <c:v>23.722145557403501</c:v>
                </c:pt>
                <c:pt idx="242">
                  <c:v>23.940481185913001</c:v>
                </c:pt>
                <c:pt idx="243">
                  <c:v>24.009484052657999</c:v>
                </c:pt>
                <c:pt idx="244">
                  <c:v>24.081929445266699</c:v>
                </c:pt>
                <c:pt idx="245">
                  <c:v>24.231355428695601</c:v>
                </c:pt>
                <c:pt idx="246">
                  <c:v>24.304499387741</c:v>
                </c:pt>
                <c:pt idx="247">
                  <c:v>24.522100448608398</c:v>
                </c:pt>
                <c:pt idx="248">
                  <c:v>24.801436901092501</c:v>
                </c:pt>
                <c:pt idx="249">
                  <c:v>24.8743443489074</c:v>
                </c:pt>
                <c:pt idx="250">
                  <c:v>24.946876287460299</c:v>
                </c:pt>
                <c:pt idx="251">
                  <c:v>25.019846677780102</c:v>
                </c:pt>
                <c:pt idx="252">
                  <c:v>25.3107621669769</c:v>
                </c:pt>
                <c:pt idx="253">
                  <c:v>25.384499549865701</c:v>
                </c:pt>
                <c:pt idx="254">
                  <c:v>25.4519524574279</c:v>
                </c:pt>
                <c:pt idx="255">
                  <c:v>25.600734710693299</c:v>
                </c:pt>
                <c:pt idx="256">
                  <c:v>25.671859741210898</c:v>
                </c:pt>
                <c:pt idx="257">
                  <c:v>25.815863847732501</c:v>
                </c:pt>
                <c:pt idx="258">
                  <c:v>25.888388633727999</c:v>
                </c:pt>
                <c:pt idx="259">
                  <c:v>26.034586429595901</c:v>
                </c:pt>
                <c:pt idx="260">
                  <c:v>26.398761272430399</c:v>
                </c:pt>
                <c:pt idx="261">
                  <c:v>26.4724056720733</c:v>
                </c:pt>
                <c:pt idx="262">
                  <c:v>26.545542955398499</c:v>
                </c:pt>
                <c:pt idx="263">
                  <c:v>26.685634374618498</c:v>
                </c:pt>
                <c:pt idx="264">
                  <c:v>26.759447097778299</c:v>
                </c:pt>
                <c:pt idx="265">
                  <c:v>27.055108785629201</c:v>
                </c:pt>
                <c:pt idx="266">
                  <c:v>27.274419069290101</c:v>
                </c:pt>
                <c:pt idx="267">
                  <c:v>27.488481283187799</c:v>
                </c:pt>
                <c:pt idx="268">
                  <c:v>27.638150691985999</c:v>
                </c:pt>
                <c:pt idx="269">
                  <c:v>27.710568189620901</c:v>
                </c:pt>
                <c:pt idx="270">
                  <c:v>27.7825236320495</c:v>
                </c:pt>
                <c:pt idx="271">
                  <c:v>27.9985334873199</c:v>
                </c:pt>
                <c:pt idx="272">
                  <c:v>28.1437647342681</c:v>
                </c:pt>
                <c:pt idx="273">
                  <c:v>28.361364603042599</c:v>
                </c:pt>
                <c:pt idx="274">
                  <c:v>28.434723615646298</c:v>
                </c:pt>
                <c:pt idx="275">
                  <c:v>28.507938385009702</c:v>
                </c:pt>
                <c:pt idx="276">
                  <c:v>28.649589300155601</c:v>
                </c:pt>
                <c:pt idx="277">
                  <c:v>28.7267823219299</c:v>
                </c:pt>
                <c:pt idx="278">
                  <c:v>28.873186826705901</c:v>
                </c:pt>
                <c:pt idx="279">
                  <c:v>28.945733785629201</c:v>
                </c:pt>
                <c:pt idx="280">
                  <c:v>29.0145409107208</c:v>
                </c:pt>
                <c:pt idx="281">
                  <c:v>29.237425565719601</c:v>
                </c:pt>
                <c:pt idx="282">
                  <c:v>29.383660793304401</c:v>
                </c:pt>
                <c:pt idx="283">
                  <c:v>29.529803037643401</c:v>
                </c:pt>
                <c:pt idx="284">
                  <c:v>29.673896074295001</c:v>
                </c:pt>
                <c:pt idx="285">
                  <c:v>29.7380516529083</c:v>
                </c:pt>
                <c:pt idx="286">
                  <c:v>29.8116147518157</c:v>
                </c:pt>
                <c:pt idx="287">
                  <c:v>29.883767604827799</c:v>
                </c:pt>
                <c:pt idx="288">
                  <c:v>29.955884695053101</c:v>
                </c:pt>
              </c:numCache>
            </c:numRef>
          </c:xVal>
          <c:yVal>
            <c:numRef>
              <c:f>Sheet1!$D$2:$D$290</c:f>
              <c:numCache>
                <c:formatCode>General</c:formatCode>
                <c:ptCount val="289"/>
                <c:pt idx="0">
                  <c:v>0</c:v>
                </c:pt>
                <c:pt idx="1">
                  <c:v>-1.3809198477317401E-2</c:v>
                </c:pt>
                <c:pt idx="2">
                  <c:v>-1.3809198477317401E-2</c:v>
                </c:pt>
                <c:pt idx="3">
                  <c:v>-1.3809198477317401E-2</c:v>
                </c:pt>
                <c:pt idx="4">
                  <c:v>-1.3809198477317401E-2</c:v>
                </c:pt>
                <c:pt idx="5">
                  <c:v>-1.3809198477317401E-2</c:v>
                </c:pt>
                <c:pt idx="6">
                  <c:v>-1.3809198477317401E-2</c:v>
                </c:pt>
                <c:pt idx="7">
                  <c:v>-1.3809198477317401E-2</c:v>
                </c:pt>
                <c:pt idx="8">
                  <c:v>-1.3809198477317401E-2</c:v>
                </c:pt>
                <c:pt idx="9">
                  <c:v>-3.6824529272846997E-2</c:v>
                </c:pt>
                <c:pt idx="10">
                  <c:v>-4.6030661591059202E-2</c:v>
                </c:pt>
                <c:pt idx="11">
                  <c:v>-7.5183413932063695E-2</c:v>
                </c:pt>
                <c:pt idx="12">
                  <c:v>-7.3649058545695006E-2</c:v>
                </c:pt>
                <c:pt idx="13">
                  <c:v>-7.6717769318432397E-2</c:v>
                </c:pt>
                <c:pt idx="14">
                  <c:v>-7.6717769318432397E-2</c:v>
                </c:pt>
                <c:pt idx="15">
                  <c:v>-8.8992612409381097E-2</c:v>
                </c:pt>
                <c:pt idx="16">
                  <c:v>-8.5923901636644595E-2</c:v>
                </c:pt>
                <c:pt idx="17">
                  <c:v>-9.2061323182118501E-2</c:v>
                </c:pt>
                <c:pt idx="18">
                  <c:v>-8.1320835477537601E-2</c:v>
                </c:pt>
                <c:pt idx="19">
                  <c:v>-7.2114703159326304E-2</c:v>
                </c:pt>
                <c:pt idx="20">
                  <c:v>-6.90459923865889E-2</c:v>
                </c:pt>
                <c:pt idx="21">
                  <c:v>-5.8305504682008E-2</c:v>
                </c:pt>
                <c:pt idx="22">
                  <c:v>-3.8358884659215699E-2</c:v>
                </c:pt>
                <c:pt idx="23">
                  <c:v>-3.0687107727372199E-2</c:v>
                </c:pt>
                <c:pt idx="24">
                  <c:v>-6.1374215454748004E-3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2.6084041568266901E-2</c:v>
                </c:pt>
                <c:pt idx="30">
                  <c:v>2.91527523410041E-2</c:v>
                </c:pt>
                <c:pt idx="31">
                  <c:v>3.6824529272847302E-2</c:v>
                </c:pt>
                <c:pt idx="32">
                  <c:v>6.9045992386588803E-2</c:v>
                </c:pt>
                <c:pt idx="33">
                  <c:v>6.7511637000220198E-2</c:v>
                </c:pt>
                <c:pt idx="34">
                  <c:v>6.2908570841114203E-2</c:v>
                </c:pt>
                <c:pt idx="35">
                  <c:v>7.2114703159326096E-2</c:v>
                </c:pt>
                <c:pt idx="36">
                  <c:v>6.2908570841114203E-2</c:v>
                </c:pt>
                <c:pt idx="37">
                  <c:v>6.5977281613851496E-2</c:v>
                </c:pt>
                <c:pt idx="38">
                  <c:v>8.1320835477537906E-2</c:v>
                </c:pt>
                <c:pt idx="39">
                  <c:v>8.8992612409381194E-2</c:v>
                </c:pt>
                <c:pt idx="40">
                  <c:v>8.8992612409381194E-2</c:v>
                </c:pt>
                <c:pt idx="41">
                  <c:v>7.8252124704800696E-2</c:v>
                </c:pt>
                <c:pt idx="42">
                  <c:v>4.2961950818321902E-2</c:v>
                </c:pt>
                <c:pt idx="43">
                  <c:v>9.2061323182118394E-3</c:v>
                </c:pt>
                <c:pt idx="44">
                  <c:v>0</c:v>
                </c:pt>
                <c:pt idx="45">
                  <c:v>-2.3015330795529601E-2</c:v>
                </c:pt>
                <c:pt idx="46">
                  <c:v>-3.5290173886479197E-2</c:v>
                </c:pt>
                <c:pt idx="47">
                  <c:v>-3.2221463113741799E-2</c:v>
                </c:pt>
                <c:pt idx="48">
                  <c:v>-2.76183969546357E-2</c:v>
                </c:pt>
                <c:pt idx="49">
                  <c:v>-2.45496861818983E-2</c:v>
                </c:pt>
                <c:pt idx="50">
                  <c:v>-3.8358884659215699E-2</c:v>
                </c:pt>
                <c:pt idx="51">
                  <c:v>-3.5290173886479197E-2</c:v>
                </c:pt>
                <c:pt idx="52">
                  <c:v>-3.8358884659215699E-2</c:v>
                </c:pt>
                <c:pt idx="53">
                  <c:v>-4.1427595431953103E-2</c:v>
                </c:pt>
                <c:pt idx="54">
                  <c:v>-5.2168083136534003E-2</c:v>
                </c:pt>
                <c:pt idx="55">
                  <c:v>-5.6771149295639298E-2</c:v>
                </c:pt>
                <c:pt idx="56">
                  <c:v>-8.1320835477537601E-2</c:v>
                </c:pt>
                <c:pt idx="57">
                  <c:v>-9.0526967795749799E-2</c:v>
                </c:pt>
                <c:pt idx="58">
                  <c:v>-9.3595678568487203E-2</c:v>
                </c:pt>
                <c:pt idx="59">
                  <c:v>-7.3649058545695006E-2</c:v>
                </c:pt>
                <c:pt idx="60">
                  <c:v>-6.7511637000220198E-2</c:v>
                </c:pt>
                <c:pt idx="61">
                  <c:v>-5.2168083136534003E-2</c:v>
                </c:pt>
                <c:pt idx="62">
                  <c:v>-2.91527523410035E-2</c:v>
                </c:pt>
                <c:pt idx="63">
                  <c:v>-1.3809198477317401E-2</c:v>
                </c:pt>
                <c:pt idx="64">
                  <c:v>-6.1374215454748004E-3</c:v>
                </c:pt>
                <c:pt idx="65">
                  <c:v>0</c:v>
                </c:pt>
                <c:pt idx="66">
                  <c:v>0</c:v>
                </c:pt>
                <c:pt idx="67">
                  <c:v>1.8412264636423599E-2</c:v>
                </c:pt>
                <c:pt idx="68">
                  <c:v>3.2221463113741397E-2</c:v>
                </c:pt>
                <c:pt idx="69">
                  <c:v>3.5290173886478697E-2</c:v>
                </c:pt>
                <c:pt idx="70">
                  <c:v>5.5236793909270998E-2</c:v>
                </c:pt>
                <c:pt idx="71">
                  <c:v>7.3649058545694701E-2</c:v>
                </c:pt>
                <c:pt idx="72">
                  <c:v>6.5977281613851496E-2</c:v>
                </c:pt>
                <c:pt idx="73">
                  <c:v>6.2908570841114203E-2</c:v>
                </c:pt>
                <c:pt idx="74">
                  <c:v>7.3649058545694701E-2</c:v>
                </c:pt>
                <c:pt idx="75">
                  <c:v>8.8992612409381194E-2</c:v>
                </c:pt>
                <c:pt idx="76">
                  <c:v>9.2061323182118404E-2</c:v>
                </c:pt>
                <c:pt idx="77">
                  <c:v>9.0526967795749799E-2</c:v>
                </c:pt>
                <c:pt idx="78">
                  <c:v>8.2855190863906594E-2</c:v>
                </c:pt>
                <c:pt idx="79">
                  <c:v>2.4549686181898199E-2</c:v>
                </c:pt>
                <c:pt idx="80">
                  <c:v>3.0687107727372801E-3</c:v>
                </c:pt>
                <c:pt idx="81">
                  <c:v>0</c:v>
                </c:pt>
                <c:pt idx="82">
                  <c:v>-2.91527523410035E-2</c:v>
                </c:pt>
                <c:pt idx="83">
                  <c:v>-3.6824529272846997E-2</c:v>
                </c:pt>
                <c:pt idx="84">
                  <c:v>-2.91527523410035E-2</c:v>
                </c:pt>
                <c:pt idx="85">
                  <c:v>-2.76183969546357E-2</c:v>
                </c:pt>
                <c:pt idx="86">
                  <c:v>-4.1427595431953103E-2</c:v>
                </c:pt>
                <c:pt idx="87">
                  <c:v>-3.6824529272846997E-2</c:v>
                </c:pt>
                <c:pt idx="88">
                  <c:v>-4.44963062046905E-2</c:v>
                </c:pt>
                <c:pt idx="89">
                  <c:v>-4.7565016977427897E-2</c:v>
                </c:pt>
                <c:pt idx="90">
                  <c:v>-5.3702438522901901E-2</c:v>
                </c:pt>
                <c:pt idx="91">
                  <c:v>-5.8305504682008E-2</c:v>
                </c:pt>
                <c:pt idx="92">
                  <c:v>-6.90459923865889E-2</c:v>
                </c:pt>
                <c:pt idx="93">
                  <c:v>-7.6717769318432397E-2</c:v>
                </c:pt>
                <c:pt idx="94">
                  <c:v>-9.2061323182118501E-2</c:v>
                </c:pt>
                <c:pt idx="95">
                  <c:v>-9.0526967795749799E-2</c:v>
                </c:pt>
                <c:pt idx="96">
                  <c:v>-7.2114703159326304E-2</c:v>
                </c:pt>
                <c:pt idx="97">
                  <c:v>-6.5977281613851496E-2</c:v>
                </c:pt>
                <c:pt idx="98">
                  <c:v>-4.2961950818321798E-2</c:v>
                </c:pt>
                <c:pt idx="99">
                  <c:v>-3.0687107727372199E-2</c:v>
                </c:pt>
                <c:pt idx="100">
                  <c:v>-2.3015330795529601E-2</c:v>
                </c:pt>
                <c:pt idx="101">
                  <c:v>-9.2061323182122106E-3</c:v>
                </c:pt>
                <c:pt idx="102">
                  <c:v>-3.0687107727365099E-3</c:v>
                </c:pt>
                <c:pt idx="103">
                  <c:v>0</c:v>
                </c:pt>
                <c:pt idx="104">
                  <c:v>0</c:v>
                </c:pt>
                <c:pt idx="105">
                  <c:v>1.8412264636423599E-2</c:v>
                </c:pt>
                <c:pt idx="106">
                  <c:v>3.0687107727372799E-2</c:v>
                </c:pt>
                <c:pt idx="107">
                  <c:v>3.3755818500110099E-2</c:v>
                </c:pt>
                <c:pt idx="108">
                  <c:v>6.7511637000220198E-2</c:v>
                </c:pt>
                <c:pt idx="109">
                  <c:v>7.3649058545694701E-2</c:v>
                </c:pt>
                <c:pt idx="110">
                  <c:v>7.3649058545694701E-2</c:v>
                </c:pt>
                <c:pt idx="111">
                  <c:v>6.7511637000220198E-2</c:v>
                </c:pt>
                <c:pt idx="112">
                  <c:v>7.9786480091169301E-2</c:v>
                </c:pt>
                <c:pt idx="113">
                  <c:v>9.0526967795749799E-2</c:v>
                </c:pt>
                <c:pt idx="114">
                  <c:v>9.0526967795749799E-2</c:v>
                </c:pt>
                <c:pt idx="115">
                  <c:v>4.9099372363796502E-2</c:v>
                </c:pt>
                <c:pt idx="116">
                  <c:v>9.2061323182118394E-3</c:v>
                </c:pt>
                <c:pt idx="117">
                  <c:v>0</c:v>
                </c:pt>
                <c:pt idx="118">
                  <c:v>-1.99466200227922E-2</c:v>
                </c:pt>
                <c:pt idx="119">
                  <c:v>-3.5290173886479197E-2</c:v>
                </c:pt>
                <c:pt idx="120">
                  <c:v>-2.6084041568267002E-2</c:v>
                </c:pt>
                <c:pt idx="121">
                  <c:v>-2.3015330795529601E-2</c:v>
                </c:pt>
                <c:pt idx="122">
                  <c:v>-2.6084041568267002E-2</c:v>
                </c:pt>
                <c:pt idx="123">
                  <c:v>-3.5290173886479197E-2</c:v>
                </c:pt>
                <c:pt idx="124">
                  <c:v>-3.8358884659215699E-2</c:v>
                </c:pt>
                <c:pt idx="125">
                  <c:v>-4.44963062046905E-2</c:v>
                </c:pt>
                <c:pt idx="126">
                  <c:v>-5.2168083136534003E-2</c:v>
                </c:pt>
                <c:pt idx="127">
                  <c:v>-5.8305504682008E-2</c:v>
                </c:pt>
                <c:pt idx="128">
                  <c:v>-7.2114703159326304E-2</c:v>
                </c:pt>
                <c:pt idx="129">
                  <c:v>-8.1320835477537601E-2</c:v>
                </c:pt>
                <c:pt idx="130">
                  <c:v>-8.4389546250275005E-2</c:v>
                </c:pt>
                <c:pt idx="131">
                  <c:v>-8.4389546250275005E-2</c:v>
                </c:pt>
                <c:pt idx="132">
                  <c:v>-7.05803477729567E-2</c:v>
                </c:pt>
                <c:pt idx="133">
                  <c:v>-6.5977281613851496E-2</c:v>
                </c:pt>
                <c:pt idx="134">
                  <c:v>-6.1374215454746299E-2</c:v>
                </c:pt>
                <c:pt idx="135">
                  <c:v>-5.0633727750165301E-2</c:v>
                </c:pt>
                <c:pt idx="136">
                  <c:v>-3.5290173886479197E-2</c:v>
                </c:pt>
                <c:pt idx="137">
                  <c:v>-2.45496861818983E-2</c:v>
                </c:pt>
                <c:pt idx="138">
                  <c:v>-2.45496861818983E-2</c:v>
                </c:pt>
                <c:pt idx="139">
                  <c:v>-1.2274843090948701E-2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3.2221463113741397E-2</c:v>
                </c:pt>
                <c:pt idx="145">
                  <c:v>4.9099372363796502E-2</c:v>
                </c:pt>
                <c:pt idx="146">
                  <c:v>6.9045992386588803E-2</c:v>
                </c:pt>
                <c:pt idx="147">
                  <c:v>7.6717769318431994E-2</c:v>
                </c:pt>
                <c:pt idx="148">
                  <c:v>7.0580347772957394E-2</c:v>
                </c:pt>
                <c:pt idx="149">
                  <c:v>7.0580347772957394E-2</c:v>
                </c:pt>
                <c:pt idx="150">
                  <c:v>8.8992612409381194E-2</c:v>
                </c:pt>
                <c:pt idx="151">
                  <c:v>7.8252124704800696E-2</c:v>
                </c:pt>
                <c:pt idx="152">
                  <c:v>4.75650169774278E-2</c:v>
                </c:pt>
                <c:pt idx="153">
                  <c:v>9.2061323182118394E-3</c:v>
                </c:pt>
                <c:pt idx="154">
                  <c:v>0</c:v>
                </c:pt>
                <c:pt idx="155">
                  <c:v>-1.5343553863686099E-2</c:v>
                </c:pt>
                <c:pt idx="156">
                  <c:v>-3.0687107727372199E-2</c:v>
                </c:pt>
                <c:pt idx="157">
                  <c:v>-3.0687107727372199E-2</c:v>
                </c:pt>
                <c:pt idx="158">
                  <c:v>-2.45496861818983E-2</c:v>
                </c:pt>
                <c:pt idx="159">
                  <c:v>-2.45496861818983E-2</c:v>
                </c:pt>
                <c:pt idx="160">
                  <c:v>-2.91527523410035E-2</c:v>
                </c:pt>
                <c:pt idx="161">
                  <c:v>-3.5290173886479197E-2</c:v>
                </c:pt>
                <c:pt idx="162">
                  <c:v>-3.8358884659215699E-2</c:v>
                </c:pt>
                <c:pt idx="163">
                  <c:v>-3.8358884659215699E-2</c:v>
                </c:pt>
                <c:pt idx="164">
                  <c:v>-5.6771149295639298E-2</c:v>
                </c:pt>
                <c:pt idx="165">
                  <c:v>-6.90459923865889E-2</c:v>
                </c:pt>
                <c:pt idx="166">
                  <c:v>-7.9786480091168899E-2</c:v>
                </c:pt>
                <c:pt idx="167">
                  <c:v>-8.8992612409381097E-2</c:v>
                </c:pt>
                <c:pt idx="168">
                  <c:v>-7.9786480091168899E-2</c:v>
                </c:pt>
                <c:pt idx="169">
                  <c:v>-8.2855190863906303E-2</c:v>
                </c:pt>
                <c:pt idx="170">
                  <c:v>-7.05803477729567E-2</c:v>
                </c:pt>
                <c:pt idx="171">
                  <c:v>-6.5977281613851496E-2</c:v>
                </c:pt>
                <c:pt idx="172">
                  <c:v>-6.1374215454746299E-2</c:v>
                </c:pt>
                <c:pt idx="173">
                  <c:v>-5.2168083136534003E-2</c:v>
                </c:pt>
                <c:pt idx="174">
                  <c:v>-3.2221463113741799E-2</c:v>
                </c:pt>
                <c:pt idx="175">
                  <c:v>-2.45496861818983E-2</c:v>
                </c:pt>
                <c:pt idx="176">
                  <c:v>-2.1480975409160899E-2</c:v>
                </c:pt>
                <c:pt idx="177">
                  <c:v>-3.0687107727365099E-3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2.91527523410041E-2</c:v>
                </c:pt>
                <c:pt idx="183">
                  <c:v>4.2961950818321902E-2</c:v>
                </c:pt>
                <c:pt idx="184">
                  <c:v>6.9045992386588803E-2</c:v>
                </c:pt>
                <c:pt idx="185">
                  <c:v>6.7511637000220198E-2</c:v>
                </c:pt>
                <c:pt idx="186">
                  <c:v>7.3649058545694701E-2</c:v>
                </c:pt>
                <c:pt idx="187">
                  <c:v>7.2114703159326096E-2</c:v>
                </c:pt>
                <c:pt idx="188">
                  <c:v>6.7511637000220198E-2</c:v>
                </c:pt>
                <c:pt idx="189">
                  <c:v>6.9045992386588803E-2</c:v>
                </c:pt>
                <c:pt idx="190">
                  <c:v>8.1320835477537906E-2</c:v>
                </c:pt>
                <c:pt idx="191">
                  <c:v>8.5923901636643901E-2</c:v>
                </c:pt>
                <c:pt idx="192">
                  <c:v>8.7458257023012506E-2</c:v>
                </c:pt>
                <c:pt idx="193">
                  <c:v>8.1320835477537906E-2</c:v>
                </c:pt>
                <c:pt idx="194">
                  <c:v>5.8305504682008298E-2</c:v>
                </c:pt>
                <c:pt idx="195">
                  <c:v>1.6877909250055001E-2</c:v>
                </c:pt>
                <c:pt idx="196">
                  <c:v>0</c:v>
                </c:pt>
                <c:pt idx="197">
                  <c:v>0</c:v>
                </c:pt>
                <c:pt idx="198">
                  <c:v>-2.91527523410035E-2</c:v>
                </c:pt>
                <c:pt idx="199">
                  <c:v>-3.5290173886479197E-2</c:v>
                </c:pt>
                <c:pt idx="200">
                  <c:v>-2.91527523410035E-2</c:v>
                </c:pt>
                <c:pt idx="201">
                  <c:v>-2.76183969546357E-2</c:v>
                </c:pt>
                <c:pt idx="202">
                  <c:v>-2.3015330795529601E-2</c:v>
                </c:pt>
                <c:pt idx="203">
                  <c:v>-3.8358884659215699E-2</c:v>
                </c:pt>
                <c:pt idx="204">
                  <c:v>-3.9893240045584401E-2</c:v>
                </c:pt>
                <c:pt idx="205">
                  <c:v>-5.5236793909270603E-2</c:v>
                </c:pt>
                <c:pt idx="206">
                  <c:v>-6.90459923865889E-2</c:v>
                </c:pt>
                <c:pt idx="207">
                  <c:v>-8.5923901636644595E-2</c:v>
                </c:pt>
                <c:pt idx="208">
                  <c:v>-8.5923901636644595E-2</c:v>
                </c:pt>
                <c:pt idx="209">
                  <c:v>-2.3015330795529601E-2</c:v>
                </c:pt>
                <c:pt idx="210">
                  <c:v>-1.3809198477317401E-2</c:v>
                </c:pt>
                <c:pt idx="211">
                  <c:v>0</c:v>
                </c:pt>
                <c:pt idx="212">
                  <c:v>1.6877909250055001E-2</c:v>
                </c:pt>
                <c:pt idx="213">
                  <c:v>4.2961950818321902E-2</c:v>
                </c:pt>
                <c:pt idx="214">
                  <c:v>5.06337277501651E-2</c:v>
                </c:pt>
                <c:pt idx="215">
                  <c:v>5.8305504682008298E-2</c:v>
                </c:pt>
                <c:pt idx="216">
                  <c:v>7.9786480091169301E-2</c:v>
                </c:pt>
                <c:pt idx="217">
                  <c:v>8.1320835477537906E-2</c:v>
                </c:pt>
                <c:pt idx="218">
                  <c:v>6.4442926227482905E-2</c:v>
                </c:pt>
                <c:pt idx="219">
                  <c:v>0</c:v>
                </c:pt>
                <c:pt idx="220">
                  <c:v>-1.5343553863686099E-2</c:v>
                </c:pt>
                <c:pt idx="221">
                  <c:v>-6.2908570841114106E-2</c:v>
                </c:pt>
                <c:pt idx="222">
                  <c:v>-5.6771149295639298E-2</c:v>
                </c:pt>
                <c:pt idx="223">
                  <c:v>-4.2961950818321798E-2</c:v>
                </c:pt>
                <c:pt idx="224">
                  <c:v>-3.3755818500110502E-2</c:v>
                </c:pt>
                <c:pt idx="225">
                  <c:v>-5.0633727750165301E-2</c:v>
                </c:pt>
                <c:pt idx="226">
                  <c:v>-7.9786480091168899E-2</c:v>
                </c:pt>
                <c:pt idx="227">
                  <c:v>-3.3755818500110502E-2</c:v>
                </c:pt>
                <c:pt idx="228">
                  <c:v>-2.3015330795529601E-2</c:v>
                </c:pt>
                <c:pt idx="229">
                  <c:v>-7.6717769318435103E-3</c:v>
                </c:pt>
                <c:pt idx="230">
                  <c:v>0</c:v>
                </c:pt>
                <c:pt idx="231">
                  <c:v>2.91527523410041E-2</c:v>
                </c:pt>
                <c:pt idx="232">
                  <c:v>2.3015330795529601E-2</c:v>
                </c:pt>
                <c:pt idx="233">
                  <c:v>3.3755818500110099E-2</c:v>
                </c:pt>
                <c:pt idx="234">
                  <c:v>3.2221463113741397E-2</c:v>
                </c:pt>
                <c:pt idx="235">
                  <c:v>6.9045992386588803E-2</c:v>
                </c:pt>
                <c:pt idx="236">
                  <c:v>6.4442926227482905E-2</c:v>
                </c:pt>
                <c:pt idx="237">
                  <c:v>7.3649058545694701E-2</c:v>
                </c:pt>
                <c:pt idx="238">
                  <c:v>5.67711492956397E-2</c:v>
                </c:pt>
                <c:pt idx="239">
                  <c:v>6.2908570841114203E-2</c:v>
                </c:pt>
                <c:pt idx="240">
                  <c:v>3.8358884659215997E-2</c:v>
                </c:pt>
                <c:pt idx="241">
                  <c:v>-3.6824529272846997E-2</c:v>
                </c:pt>
                <c:pt idx="242">
                  <c:v>-5.0633727750165301E-2</c:v>
                </c:pt>
                <c:pt idx="243">
                  <c:v>-5.9839860068377597E-2</c:v>
                </c:pt>
                <c:pt idx="244">
                  <c:v>-5.0633727750165301E-2</c:v>
                </c:pt>
                <c:pt idx="245">
                  <c:v>-3.8358884659215699E-2</c:v>
                </c:pt>
                <c:pt idx="246">
                  <c:v>-2.45496861818983E-2</c:v>
                </c:pt>
                <c:pt idx="247">
                  <c:v>-6.4442926227482794E-2</c:v>
                </c:pt>
                <c:pt idx="248">
                  <c:v>-8.2855190863906303E-2</c:v>
                </c:pt>
                <c:pt idx="249">
                  <c:v>-8.1320835477537601E-2</c:v>
                </c:pt>
                <c:pt idx="250">
                  <c:v>-6.4442926227482794E-2</c:v>
                </c:pt>
                <c:pt idx="251">
                  <c:v>-5.9839860068377597E-2</c:v>
                </c:pt>
                <c:pt idx="252">
                  <c:v>-1.2274843090948701E-2</c:v>
                </c:pt>
                <c:pt idx="253">
                  <c:v>-1.5343553863687001E-3</c:v>
                </c:pt>
                <c:pt idx="254">
                  <c:v>-6.1374215454748004E-3</c:v>
                </c:pt>
                <c:pt idx="255">
                  <c:v>0</c:v>
                </c:pt>
                <c:pt idx="256">
                  <c:v>1.9946620022792301E-2</c:v>
                </c:pt>
                <c:pt idx="257">
                  <c:v>2.4549686181898199E-2</c:v>
                </c:pt>
                <c:pt idx="258">
                  <c:v>3.2221463113741397E-2</c:v>
                </c:pt>
                <c:pt idx="259">
                  <c:v>3.0687107727372799E-2</c:v>
                </c:pt>
                <c:pt idx="260">
                  <c:v>7.8252124704800696E-2</c:v>
                </c:pt>
                <c:pt idx="261">
                  <c:v>6.2908570841114203E-2</c:v>
                </c:pt>
                <c:pt idx="262">
                  <c:v>4.6030661591059202E-2</c:v>
                </c:pt>
                <c:pt idx="263">
                  <c:v>7.8252124704800696E-2</c:v>
                </c:pt>
                <c:pt idx="264">
                  <c:v>7.5183413932063403E-2</c:v>
                </c:pt>
                <c:pt idx="265">
                  <c:v>0</c:v>
                </c:pt>
                <c:pt idx="266">
                  <c:v>-3.8358884659215699E-2</c:v>
                </c:pt>
                <c:pt idx="267">
                  <c:v>-6.2908570841114106E-2</c:v>
                </c:pt>
                <c:pt idx="268">
                  <c:v>-4.7565016977427897E-2</c:v>
                </c:pt>
                <c:pt idx="269">
                  <c:v>-3.0687107727372199E-2</c:v>
                </c:pt>
                <c:pt idx="270">
                  <c:v>-2.76183969546357E-2</c:v>
                </c:pt>
                <c:pt idx="271">
                  <c:v>-7.6717769318432397E-2</c:v>
                </c:pt>
                <c:pt idx="272">
                  <c:v>-8.1320835477537601E-2</c:v>
                </c:pt>
                <c:pt idx="273">
                  <c:v>-7.9786480091168899E-2</c:v>
                </c:pt>
                <c:pt idx="274">
                  <c:v>-5.3702438522901901E-2</c:v>
                </c:pt>
                <c:pt idx="275">
                  <c:v>-3.5290173886479197E-2</c:v>
                </c:pt>
                <c:pt idx="276">
                  <c:v>-3.6824529272846997E-2</c:v>
                </c:pt>
                <c:pt idx="277">
                  <c:v>-2.6084041568267002E-2</c:v>
                </c:pt>
                <c:pt idx="278">
                  <c:v>-1.0740487704580901E-2</c:v>
                </c:pt>
                <c:pt idx="279">
                  <c:v>-1.5343553863687001E-3</c:v>
                </c:pt>
                <c:pt idx="280">
                  <c:v>0</c:v>
                </c:pt>
                <c:pt idx="281">
                  <c:v>3.5290173886478697E-2</c:v>
                </c:pt>
                <c:pt idx="282">
                  <c:v>3.5290173886478697E-2</c:v>
                </c:pt>
                <c:pt idx="283">
                  <c:v>4.9099372363796502E-2</c:v>
                </c:pt>
                <c:pt idx="284">
                  <c:v>4.4496306204690597E-2</c:v>
                </c:pt>
                <c:pt idx="285">
                  <c:v>7.6717769318431994E-2</c:v>
                </c:pt>
                <c:pt idx="286">
                  <c:v>8.2855190863906594E-2</c:v>
                </c:pt>
                <c:pt idx="287">
                  <c:v>3.9893240045584602E-2</c:v>
                </c:pt>
                <c:pt idx="288">
                  <c:v>6.2908570841114203E-2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C-40A1-8B76-E56DA795E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47152"/>
        <c:axId val="389557712"/>
      </c:scatterChart>
      <c:valAx>
        <c:axId val="6910471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9557712"/>
        <c:crosses val="autoZero"/>
        <c:crossBetween val="midCat"/>
      </c:valAx>
      <c:valAx>
        <c:axId val="389557712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>
                    <a:latin typeface="Arial" panose="020B0604020202020204" pitchFamily="34" charset="0"/>
                    <a:cs typeface="Arial" panose="020B0604020202020204" pitchFamily="34" charset="0"/>
                  </a:rPr>
                  <a:t>Position</a:t>
                </a:r>
                <a:r>
                  <a:rPr lang="en-NZ" sz="11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(rad)</a:t>
                </a:r>
                <a:endParaRPr lang="en-NZ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065530617064877E-2"/>
              <c:y val="0.26736807186810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104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alpha_tau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Sheet1!$A$9:$A$290</c:f>
              <c:numCache>
                <c:formatCode>0.000000000000000</c:formatCode>
                <c:ptCount val="282"/>
                <c:pt idx="0">
                  <c:v>0</c:v>
                </c:pt>
                <c:pt idx="1">
                  <c:v>0.201925754547119</c:v>
                </c:pt>
                <c:pt idx="2">
                  <c:v>0.27480554580688399</c:v>
                </c:pt>
                <c:pt idx="3">
                  <c:v>0.34874129295349099</c:v>
                </c:pt>
                <c:pt idx="4">
                  <c:v>0.41994237899780201</c:v>
                </c:pt>
                <c:pt idx="5">
                  <c:v>0.49334096908569303</c:v>
                </c:pt>
                <c:pt idx="6">
                  <c:v>0.56622219085693304</c:v>
                </c:pt>
                <c:pt idx="7">
                  <c:v>0.63373184204101496</c:v>
                </c:pt>
                <c:pt idx="8">
                  <c:v>0.70633649826049805</c:v>
                </c:pt>
                <c:pt idx="9">
                  <c:v>0.78256916999816895</c:v>
                </c:pt>
                <c:pt idx="10">
                  <c:v>0.85558366775512695</c:v>
                </c:pt>
                <c:pt idx="11">
                  <c:v>0.91941070556640603</c:v>
                </c:pt>
                <c:pt idx="12">
                  <c:v>0.99174571037292403</c:v>
                </c:pt>
                <c:pt idx="13">
                  <c:v>1.0648279190063401</c:v>
                </c:pt>
                <c:pt idx="14">
                  <c:v>1.1377863883972099</c:v>
                </c:pt>
                <c:pt idx="15">
                  <c:v>1.2107708454132</c:v>
                </c:pt>
                <c:pt idx="16">
                  <c:v>1.28217053413391</c:v>
                </c:pt>
                <c:pt idx="17">
                  <c:v>1.5647897720336901</c:v>
                </c:pt>
                <c:pt idx="18">
                  <c:v>1.63793420791625</c:v>
                </c:pt>
                <c:pt idx="19">
                  <c:v>1.7095890045166</c:v>
                </c:pt>
                <c:pt idx="20">
                  <c:v>1.78157210350036</c:v>
                </c:pt>
                <c:pt idx="21">
                  <c:v>1.85530138015747</c:v>
                </c:pt>
                <c:pt idx="22">
                  <c:v>1.92777347564697</c:v>
                </c:pt>
                <c:pt idx="23">
                  <c:v>1.9995641708373999</c:v>
                </c:pt>
                <c:pt idx="24">
                  <c:v>2.07158994674682</c:v>
                </c:pt>
                <c:pt idx="25">
                  <c:v>2.14402747154235</c:v>
                </c:pt>
                <c:pt idx="26">
                  <c:v>2.2167296409606898</c:v>
                </c:pt>
                <c:pt idx="27">
                  <c:v>2.2852487564086901</c:v>
                </c:pt>
                <c:pt idx="28">
                  <c:v>2.3634858131408598</c:v>
                </c:pt>
                <c:pt idx="29">
                  <c:v>2.4352049827575599</c:v>
                </c:pt>
                <c:pt idx="30">
                  <c:v>2.50811338424682</c:v>
                </c:pt>
                <c:pt idx="31">
                  <c:v>2.5795640945434499</c:v>
                </c:pt>
                <c:pt idx="32">
                  <c:v>2.6439976692199698</c:v>
                </c:pt>
                <c:pt idx="33">
                  <c:v>2.78929495811462</c:v>
                </c:pt>
                <c:pt idx="34">
                  <c:v>2.8623995780944802</c:v>
                </c:pt>
                <c:pt idx="35">
                  <c:v>2.9303703308105402</c:v>
                </c:pt>
                <c:pt idx="36">
                  <c:v>3.01002645492553</c:v>
                </c:pt>
                <c:pt idx="37">
                  <c:v>3.0820055007934499</c:v>
                </c:pt>
                <c:pt idx="38">
                  <c:v>3.1499898433685298</c:v>
                </c:pt>
                <c:pt idx="39">
                  <c:v>3.2268996238708398</c:v>
                </c:pt>
                <c:pt idx="40">
                  <c:v>3.3001902103424001</c:v>
                </c:pt>
                <c:pt idx="41">
                  <c:v>3.3721666336059499</c:v>
                </c:pt>
                <c:pt idx="42">
                  <c:v>3.4446272850036599</c:v>
                </c:pt>
                <c:pt idx="43">
                  <c:v>3.51725721359252</c:v>
                </c:pt>
                <c:pt idx="44">
                  <c:v>3.5882542133331299</c:v>
                </c:pt>
                <c:pt idx="45">
                  <c:v>3.6616113185882502</c:v>
                </c:pt>
                <c:pt idx="46">
                  <c:v>3.73370909690856</c:v>
                </c:pt>
                <c:pt idx="47">
                  <c:v>3.8075108528137198</c:v>
                </c:pt>
                <c:pt idx="48">
                  <c:v>3.8803074359893799</c:v>
                </c:pt>
                <c:pt idx="49">
                  <c:v>4.0933139324188197</c:v>
                </c:pt>
                <c:pt idx="50">
                  <c:v>4.1706264019012398</c:v>
                </c:pt>
                <c:pt idx="51">
                  <c:v>4.3038780689239502</c:v>
                </c:pt>
                <c:pt idx="52">
                  <c:v>4.4486107826232901</c:v>
                </c:pt>
                <c:pt idx="53">
                  <c:v>4.5231590270995996</c:v>
                </c:pt>
                <c:pt idx="54">
                  <c:v>4.5951144695281902</c:v>
                </c:pt>
                <c:pt idx="55">
                  <c:v>4.7406861782073904</c:v>
                </c:pt>
                <c:pt idx="56">
                  <c:v>4.8842921257018999</c:v>
                </c:pt>
                <c:pt idx="57">
                  <c:v>4.9577367305755597</c:v>
                </c:pt>
                <c:pt idx="58">
                  <c:v>5.0309703350067103</c:v>
                </c:pt>
                <c:pt idx="59">
                  <c:v>5.1029901504516602</c:v>
                </c:pt>
                <c:pt idx="60">
                  <c:v>5.3213319778442303</c:v>
                </c:pt>
                <c:pt idx="61">
                  <c:v>5.3945887088775599</c:v>
                </c:pt>
                <c:pt idx="62">
                  <c:v>5.4672544002532897</c:v>
                </c:pt>
                <c:pt idx="63">
                  <c:v>5.5384752750396702</c:v>
                </c:pt>
                <c:pt idx="64">
                  <c:v>5.6099579334258998</c:v>
                </c:pt>
                <c:pt idx="65">
                  <c:v>5.6831984519958496</c:v>
                </c:pt>
                <c:pt idx="66">
                  <c:v>5.9022560119628897</c:v>
                </c:pt>
                <c:pt idx="67">
                  <c:v>5.9743785858154297</c:v>
                </c:pt>
                <c:pt idx="68">
                  <c:v>6.0404772758483798</c:v>
                </c:pt>
                <c:pt idx="69">
                  <c:v>6.1130428314208896</c:v>
                </c:pt>
                <c:pt idx="70">
                  <c:v>6.1806757450103698</c:v>
                </c:pt>
                <c:pt idx="71">
                  <c:v>6.2523252964019704</c:v>
                </c:pt>
                <c:pt idx="72">
                  <c:v>6.4006385803222603</c:v>
                </c:pt>
                <c:pt idx="73">
                  <c:v>6.4692027568817103</c:v>
                </c:pt>
                <c:pt idx="74">
                  <c:v>6.5406403541564897</c:v>
                </c:pt>
                <c:pt idx="75">
                  <c:v>6.6186420917510898</c:v>
                </c:pt>
                <c:pt idx="76">
                  <c:v>6.6907930374145499</c:v>
                </c:pt>
                <c:pt idx="77">
                  <c:v>6.7631249427795401</c:v>
                </c:pt>
                <c:pt idx="78">
                  <c:v>6.8355584144592196</c:v>
                </c:pt>
                <c:pt idx="79">
                  <c:v>6.9731566905975297</c:v>
                </c:pt>
                <c:pt idx="80">
                  <c:v>7.0449407100677401</c:v>
                </c:pt>
                <c:pt idx="81">
                  <c:v>7.1161158084869296</c:v>
                </c:pt>
                <c:pt idx="82">
                  <c:v>7.1894333362579301</c:v>
                </c:pt>
                <c:pt idx="83">
                  <c:v>7.2584803104400599</c:v>
                </c:pt>
                <c:pt idx="84">
                  <c:v>7.3336248397827104</c:v>
                </c:pt>
                <c:pt idx="85">
                  <c:v>7.4071977138519198</c:v>
                </c:pt>
                <c:pt idx="86">
                  <c:v>7.4793937206268302</c:v>
                </c:pt>
                <c:pt idx="87">
                  <c:v>7.5511837005615199</c:v>
                </c:pt>
                <c:pt idx="88">
                  <c:v>7.7588875293731601</c:v>
                </c:pt>
                <c:pt idx="89">
                  <c:v>7.83178639411926</c:v>
                </c:pt>
                <c:pt idx="90">
                  <c:v>7.9780771732330296</c:v>
                </c:pt>
                <c:pt idx="91">
                  <c:v>8.0497570037841797</c:v>
                </c:pt>
                <c:pt idx="92">
                  <c:v>8.1213760375976491</c:v>
                </c:pt>
                <c:pt idx="93">
                  <c:v>8.2705235481262207</c:v>
                </c:pt>
                <c:pt idx="94">
                  <c:v>8.3445420265197701</c:v>
                </c:pt>
                <c:pt idx="95">
                  <c:v>8.4176909923553396</c:v>
                </c:pt>
                <c:pt idx="96">
                  <c:v>8.4912683963775599</c:v>
                </c:pt>
                <c:pt idx="97">
                  <c:v>8.5643897056579501</c:v>
                </c:pt>
                <c:pt idx="98">
                  <c:v>8.7108340263366699</c:v>
                </c:pt>
                <c:pt idx="99">
                  <c:v>8.7838134765625</c:v>
                </c:pt>
                <c:pt idx="100">
                  <c:v>8.8549091815948398</c:v>
                </c:pt>
                <c:pt idx="101">
                  <c:v>8.9921815395355207</c:v>
                </c:pt>
                <c:pt idx="102">
                  <c:v>9.06508111953735</c:v>
                </c:pt>
                <c:pt idx="103">
                  <c:v>9.2116920948028493</c:v>
                </c:pt>
                <c:pt idx="104">
                  <c:v>9.2845196723937899</c:v>
                </c:pt>
                <c:pt idx="105">
                  <c:v>9.4303877353668195</c:v>
                </c:pt>
                <c:pt idx="106">
                  <c:v>9.4993903636932302</c:v>
                </c:pt>
                <c:pt idx="107">
                  <c:v>9.5759143829345703</c:v>
                </c:pt>
                <c:pt idx="108">
                  <c:v>9.7931430339813197</c:v>
                </c:pt>
                <c:pt idx="109">
                  <c:v>9.8662254810333199</c:v>
                </c:pt>
                <c:pt idx="110">
                  <c:v>9.92948174476623</c:v>
                </c:pt>
                <c:pt idx="111">
                  <c:v>10.0035512447357</c:v>
                </c:pt>
                <c:pt idx="112">
                  <c:v>10.0756118297576</c:v>
                </c:pt>
                <c:pt idx="113">
                  <c:v>10.213997364044101</c:v>
                </c:pt>
                <c:pt idx="114">
                  <c:v>10.2866177558898</c:v>
                </c:pt>
                <c:pt idx="115">
                  <c:v>10.350015401840199</c:v>
                </c:pt>
                <c:pt idx="116">
                  <c:v>10.4236063957214</c:v>
                </c:pt>
                <c:pt idx="117">
                  <c:v>10.564484596252401</c:v>
                </c:pt>
                <c:pt idx="118">
                  <c:v>10.640255212783799</c:v>
                </c:pt>
                <c:pt idx="119">
                  <c:v>10.7150838375091</c:v>
                </c:pt>
                <c:pt idx="120">
                  <c:v>10.7870159149169</c:v>
                </c:pt>
                <c:pt idx="121">
                  <c:v>10.860057115554801</c:v>
                </c:pt>
                <c:pt idx="122">
                  <c:v>10.933932065963701</c:v>
                </c:pt>
                <c:pt idx="123">
                  <c:v>11.0076622962951</c:v>
                </c:pt>
                <c:pt idx="124">
                  <c:v>11.0811741352081</c:v>
                </c:pt>
                <c:pt idx="125">
                  <c:v>11.2258701324462</c:v>
                </c:pt>
                <c:pt idx="126">
                  <c:v>11.2974698543548</c:v>
                </c:pt>
                <c:pt idx="127">
                  <c:v>11.3714287281036</c:v>
                </c:pt>
                <c:pt idx="128">
                  <c:v>11.4444725513458</c:v>
                </c:pt>
                <c:pt idx="129">
                  <c:v>11.5167250633239</c:v>
                </c:pt>
                <c:pt idx="130">
                  <c:v>11.5893211364746</c:v>
                </c:pt>
                <c:pt idx="131">
                  <c:v>11.6613359451293</c:v>
                </c:pt>
                <c:pt idx="132">
                  <c:v>11.734420299530001</c:v>
                </c:pt>
                <c:pt idx="133">
                  <c:v>11.8806295394897</c:v>
                </c:pt>
                <c:pt idx="134">
                  <c:v>11.9547023773193</c:v>
                </c:pt>
                <c:pt idx="135">
                  <c:v>12.0286312103271</c:v>
                </c:pt>
                <c:pt idx="136">
                  <c:v>12.174741744995099</c:v>
                </c:pt>
                <c:pt idx="137">
                  <c:v>12.3211956024169</c:v>
                </c:pt>
                <c:pt idx="138">
                  <c:v>12.394562005996701</c:v>
                </c:pt>
                <c:pt idx="139">
                  <c:v>12.467200517654399</c:v>
                </c:pt>
                <c:pt idx="140">
                  <c:v>12.6130781173706</c:v>
                </c:pt>
                <c:pt idx="141">
                  <c:v>12.685839414596501</c:v>
                </c:pt>
                <c:pt idx="142">
                  <c:v>12.8317317962646</c:v>
                </c:pt>
                <c:pt idx="143">
                  <c:v>12.9771444797515</c:v>
                </c:pt>
                <c:pt idx="144">
                  <c:v>13.1231806278228</c:v>
                </c:pt>
                <c:pt idx="145">
                  <c:v>13.195692062377899</c:v>
                </c:pt>
                <c:pt idx="146">
                  <c:v>13.259859800338701</c:v>
                </c:pt>
                <c:pt idx="147">
                  <c:v>13.342157125472999</c:v>
                </c:pt>
                <c:pt idx="148">
                  <c:v>13.409745454788199</c:v>
                </c:pt>
                <c:pt idx="149">
                  <c:v>13.4860613346099</c:v>
                </c:pt>
                <c:pt idx="150">
                  <c:v>13.557837486266999</c:v>
                </c:pt>
                <c:pt idx="151">
                  <c:v>13.6292707920074</c:v>
                </c:pt>
                <c:pt idx="152">
                  <c:v>13.699926614761299</c:v>
                </c:pt>
                <c:pt idx="153">
                  <c:v>13.7745993137359</c:v>
                </c:pt>
                <c:pt idx="154">
                  <c:v>13.8477365970611</c:v>
                </c:pt>
                <c:pt idx="155">
                  <c:v>13.920745372772201</c:v>
                </c:pt>
                <c:pt idx="156">
                  <c:v>13.9943244457244</c:v>
                </c:pt>
                <c:pt idx="157">
                  <c:v>14.2134532928466</c:v>
                </c:pt>
                <c:pt idx="158">
                  <c:v>14.286641359329201</c:v>
                </c:pt>
                <c:pt idx="159">
                  <c:v>14.3586857318878</c:v>
                </c:pt>
                <c:pt idx="160">
                  <c:v>14.429680109024</c:v>
                </c:pt>
                <c:pt idx="161">
                  <c:v>14.5028853416442</c:v>
                </c:pt>
                <c:pt idx="162">
                  <c:v>14.571380138397201</c:v>
                </c:pt>
                <c:pt idx="163">
                  <c:v>14.6462197303771</c:v>
                </c:pt>
                <c:pt idx="164">
                  <c:v>14.7177565097808</c:v>
                </c:pt>
                <c:pt idx="165">
                  <c:v>14.791679382324199</c:v>
                </c:pt>
                <c:pt idx="166">
                  <c:v>14.859820127487099</c:v>
                </c:pt>
                <c:pt idx="167">
                  <c:v>14.932115316390901</c:v>
                </c:pt>
                <c:pt idx="168">
                  <c:v>15.0104370117187</c:v>
                </c:pt>
                <c:pt idx="169">
                  <c:v>15.0833177566528</c:v>
                </c:pt>
                <c:pt idx="170">
                  <c:v>15.228878259658799</c:v>
                </c:pt>
                <c:pt idx="171">
                  <c:v>15.3018615245819</c:v>
                </c:pt>
                <c:pt idx="172">
                  <c:v>15.374747991561801</c:v>
                </c:pt>
                <c:pt idx="173">
                  <c:v>15.448582172393699</c:v>
                </c:pt>
                <c:pt idx="174">
                  <c:v>15.591924667358301</c:v>
                </c:pt>
                <c:pt idx="175">
                  <c:v>15.660337448120099</c:v>
                </c:pt>
                <c:pt idx="176">
                  <c:v>15.8103532791137</c:v>
                </c:pt>
                <c:pt idx="177">
                  <c:v>15.8832612037658</c:v>
                </c:pt>
                <c:pt idx="178">
                  <c:v>15.955650806427</c:v>
                </c:pt>
                <c:pt idx="179">
                  <c:v>16.029218196868801</c:v>
                </c:pt>
                <c:pt idx="180">
                  <c:v>16.102631568908599</c:v>
                </c:pt>
                <c:pt idx="181">
                  <c:v>16.175529241561801</c:v>
                </c:pt>
                <c:pt idx="182">
                  <c:v>16.248400926589898</c:v>
                </c:pt>
                <c:pt idx="183">
                  <c:v>16.321198463439899</c:v>
                </c:pt>
                <c:pt idx="184">
                  <c:v>16.394631862640299</c:v>
                </c:pt>
                <c:pt idx="185">
                  <c:v>16.466785192489599</c:v>
                </c:pt>
                <c:pt idx="186">
                  <c:v>16.535015344619701</c:v>
                </c:pt>
                <c:pt idx="187">
                  <c:v>16.606549501419</c:v>
                </c:pt>
                <c:pt idx="188">
                  <c:v>16.683710098266602</c:v>
                </c:pt>
                <c:pt idx="189">
                  <c:v>16.755734443664501</c:v>
                </c:pt>
                <c:pt idx="190">
                  <c:v>16.8244049549102</c:v>
                </c:pt>
                <c:pt idx="191">
                  <c:v>16.902067899703901</c:v>
                </c:pt>
                <c:pt idx="192">
                  <c:v>16.974706649780199</c:v>
                </c:pt>
                <c:pt idx="193">
                  <c:v>17.048406362533498</c:v>
                </c:pt>
                <c:pt idx="194">
                  <c:v>17.1199212074279</c:v>
                </c:pt>
                <c:pt idx="195">
                  <c:v>17.1917853355407</c:v>
                </c:pt>
                <c:pt idx="196">
                  <c:v>17.2647171020507</c:v>
                </c:pt>
                <c:pt idx="197">
                  <c:v>17.481169462203901</c:v>
                </c:pt>
                <c:pt idx="198">
                  <c:v>17.627968549728301</c:v>
                </c:pt>
                <c:pt idx="199">
                  <c:v>17.700919151306099</c:v>
                </c:pt>
                <c:pt idx="200">
                  <c:v>17.8473443984985</c:v>
                </c:pt>
                <c:pt idx="201">
                  <c:v>17.993389368057201</c:v>
                </c:pt>
                <c:pt idx="202">
                  <c:v>18.426495313644399</c:v>
                </c:pt>
                <c:pt idx="203">
                  <c:v>18.503570795059201</c:v>
                </c:pt>
                <c:pt idx="204">
                  <c:v>18.722394943237301</c:v>
                </c:pt>
                <c:pt idx="205">
                  <c:v>18.794829130172701</c:v>
                </c:pt>
                <c:pt idx="206">
                  <c:v>18.941687583923301</c:v>
                </c:pt>
                <c:pt idx="207">
                  <c:v>19.085915565490701</c:v>
                </c:pt>
                <c:pt idx="208">
                  <c:v>19.1585595607757</c:v>
                </c:pt>
                <c:pt idx="209">
                  <c:v>19.523600816726599</c:v>
                </c:pt>
                <c:pt idx="210">
                  <c:v>19.803940057754499</c:v>
                </c:pt>
                <c:pt idx="211">
                  <c:v>20.017710208892801</c:v>
                </c:pt>
                <c:pt idx="212">
                  <c:v>20.166712284088099</c:v>
                </c:pt>
                <c:pt idx="213">
                  <c:v>20.312736988067599</c:v>
                </c:pt>
                <c:pt idx="214">
                  <c:v>20.527334451675401</c:v>
                </c:pt>
                <c:pt idx="215">
                  <c:v>20.604626178741398</c:v>
                </c:pt>
                <c:pt idx="216">
                  <c:v>20.750501871109002</c:v>
                </c:pt>
                <c:pt idx="217">
                  <c:v>20.819481849670399</c:v>
                </c:pt>
                <c:pt idx="218">
                  <c:v>21.042732000350899</c:v>
                </c:pt>
                <c:pt idx="219">
                  <c:v>21.482532262802099</c:v>
                </c:pt>
                <c:pt idx="220">
                  <c:v>21.6901564598083</c:v>
                </c:pt>
                <c:pt idx="221">
                  <c:v>21.9054145812988</c:v>
                </c:pt>
                <c:pt idx="222">
                  <c:v>22.0556433200836</c:v>
                </c:pt>
                <c:pt idx="223">
                  <c:v>22.2014608383178</c:v>
                </c:pt>
                <c:pt idx="224">
                  <c:v>22.269531965255698</c:v>
                </c:pt>
                <c:pt idx="225">
                  <c:v>22.411429405212399</c:v>
                </c:pt>
                <c:pt idx="226">
                  <c:v>22.483707904815599</c:v>
                </c:pt>
                <c:pt idx="227">
                  <c:v>22.630507946014401</c:v>
                </c:pt>
                <c:pt idx="228">
                  <c:v>22.849028825759799</c:v>
                </c:pt>
                <c:pt idx="229">
                  <c:v>22.9946706295013</c:v>
                </c:pt>
                <c:pt idx="230">
                  <c:v>23.063134193420399</c:v>
                </c:pt>
                <c:pt idx="231">
                  <c:v>23.2143378257751</c:v>
                </c:pt>
                <c:pt idx="232">
                  <c:v>23.2867076396942</c:v>
                </c:pt>
                <c:pt idx="233">
                  <c:v>23.505187034606902</c:v>
                </c:pt>
                <c:pt idx="234">
                  <c:v>23.722145557403501</c:v>
                </c:pt>
                <c:pt idx="235">
                  <c:v>23.940481185913001</c:v>
                </c:pt>
                <c:pt idx="236">
                  <c:v>24.009484052657999</c:v>
                </c:pt>
                <c:pt idx="237">
                  <c:v>24.081929445266699</c:v>
                </c:pt>
                <c:pt idx="238">
                  <c:v>24.231355428695601</c:v>
                </c:pt>
                <c:pt idx="239">
                  <c:v>24.304499387741</c:v>
                </c:pt>
                <c:pt idx="240">
                  <c:v>24.522100448608398</c:v>
                </c:pt>
                <c:pt idx="241">
                  <c:v>24.801436901092501</c:v>
                </c:pt>
                <c:pt idx="242">
                  <c:v>24.8743443489074</c:v>
                </c:pt>
                <c:pt idx="243">
                  <c:v>24.946876287460299</c:v>
                </c:pt>
                <c:pt idx="244">
                  <c:v>25.019846677780102</c:v>
                </c:pt>
                <c:pt idx="245">
                  <c:v>25.3107621669769</c:v>
                </c:pt>
                <c:pt idx="246">
                  <c:v>25.384499549865701</c:v>
                </c:pt>
                <c:pt idx="247">
                  <c:v>25.4519524574279</c:v>
                </c:pt>
                <c:pt idx="248">
                  <c:v>25.600734710693299</c:v>
                </c:pt>
                <c:pt idx="249">
                  <c:v>25.671859741210898</c:v>
                </c:pt>
                <c:pt idx="250">
                  <c:v>25.815863847732501</c:v>
                </c:pt>
                <c:pt idx="251">
                  <c:v>25.888388633727999</c:v>
                </c:pt>
                <c:pt idx="252">
                  <c:v>26.034586429595901</c:v>
                </c:pt>
                <c:pt idx="253">
                  <c:v>26.398761272430399</c:v>
                </c:pt>
                <c:pt idx="254">
                  <c:v>26.4724056720733</c:v>
                </c:pt>
                <c:pt idx="255">
                  <c:v>26.545542955398499</c:v>
                </c:pt>
                <c:pt idx="256">
                  <c:v>26.685634374618498</c:v>
                </c:pt>
                <c:pt idx="257">
                  <c:v>26.759447097778299</c:v>
                </c:pt>
                <c:pt idx="258">
                  <c:v>27.055108785629201</c:v>
                </c:pt>
                <c:pt idx="259">
                  <c:v>27.274419069290101</c:v>
                </c:pt>
                <c:pt idx="260">
                  <c:v>27.488481283187799</c:v>
                </c:pt>
                <c:pt idx="261">
                  <c:v>27.638150691985999</c:v>
                </c:pt>
                <c:pt idx="262">
                  <c:v>27.710568189620901</c:v>
                </c:pt>
                <c:pt idx="263">
                  <c:v>27.7825236320495</c:v>
                </c:pt>
                <c:pt idx="264">
                  <c:v>27.9985334873199</c:v>
                </c:pt>
                <c:pt idx="265">
                  <c:v>28.1437647342681</c:v>
                </c:pt>
                <c:pt idx="266">
                  <c:v>28.361364603042599</c:v>
                </c:pt>
                <c:pt idx="267">
                  <c:v>28.434723615646298</c:v>
                </c:pt>
                <c:pt idx="268">
                  <c:v>28.507938385009702</c:v>
                </c:pt>
                <c:pt idx="269">
                  <c:v>28.649589300155601</c:v>
                </c:pt>
                <c:pt idx="270">
                  <c:v>28.7267823219299</c:v>
                </c:pt>
                <c:pt idx="271">
                  <c:v>28.873186826705901</c:v>
                </c:pt>
                <c:pt idx="272">
                  <c:v>28.945733785629201</c:v>
                </c:pt>
                <c:pt idx="273">
                  <c:v>29.0145409107208</c:v>
                </c:pt>
                <c:pt idx="274">
                  <c:v>29.237425565719601</c:v>
                </c:pt>
                <c:pt idx="275">
                  <c:v>29.383660793304401</c:v>
                </c:pt>
                <c:pt idx="276">
                  <c:v>29.529803037643401</c:v>
                </c:pt>
                <c:pt idx="277">
                  <c:v>29.673896074295001</c:v>
                </c:pt>
                <c:pt idx="278">
                  <c:v>29.7380516529083</c:v>
                </c:pt>
                <c:pt idx="279">
                  <c:v>29.8116147518157</c:v>
                </c:pt>
                <c:pt idx="280">
                  <c:v>29.883767604827799</c:v>
                </c:pt>
                <c:pt idx="281">
                  <c:v>29.955884695053101</c:v>
                </c:pt>
              </c:numCache>
            </c:numRef>
          </c:xVal>
          <c:yVal>
            <c:numRef>
              <c:f>Sheet1!$F$2:$F$284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-3.6271731714246247E-2</c:v>
                </c:pt>
                <c:pt idx="113">
                  <c:v>-6.417306380212924E-2</c:v>
                </c:pt>
                <c:pt idx="114">
                  <c:v>-4.7432264549399451E-2</c:v>
                </c:pt>
                <c:pt idx="115">
                  <c:v>-4.1851998131822846E-2</c:v>
                </c:pt>
                <c:pt idx="116">
                  <c:v>-4.7432264549399451E-2</c:v>
                </c:pt>
                <c:pt idx="117">
                  <c:v>-6.417306380212924E-2</c:v>
                </c:pt>
                <c:pt idx="118">
                  <c:v>-6.9753330219704188E-2</c:v>
                </c:pt>
                <c:pt idx="119">
                  <c:v>-8.0913863054857399E-2</c:v>
                </c:pt>
                <c:pt idx="120">
                  <c:v>-9.4864529098798903E-2</c:v>
                </c:pt>
                <c:pt idx="121">
                  <c:v>-0.10602506193395063</c:v>
                </c:pt>
                <c:pt idx="122">
                  <c:v>-0.13113626081304533</c:v>
                </c:pt>
                <c:pt idx="123">
                  <c:v>-0.14787706006577347</c:v>
                </c:pt>
                <c:pt idx="124">
                  <c:v>-0.15345732648335009</c:v>
                </c:pt>
                <c:pt idx="125">
                  <c:v>-0.15345732648335009</c:v>
                </c:pt>
                <c:pt idx="126">
                  <c:v>-0.12834612760425537</c:v>
                </c:pt>
                <c:pt idx="127">
                  <c:v>-0.11997572797789212</c:v>
                </c:pt>
                <c:pt idx="128">
                  <c:v>-0.11160532835152887</c:v>
                </c:pt>
                <c:pt idx="129">
                  <c:v>-9.2074395890010596E-2</c:v>
                </c:pt>
                <c:pt idx="130">
                  <c:v>-6.417306380212924E-2</c:v>
                </c:pt>
                <c:pt idx="131">
                  <c:v>-4.4642131340611145E-2</c:v>
                </c:pt>
                <c:pt idx="132">
                  <c:v>-4.4642131340611145E-2</c:v>
                </c:pt>
                <c:pt idx="133">
                  <c:v>-2.2321065670304757E-2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5.8592797384551913E-2</c:v>
                </c:pt>
                <c:pt idx="139">
                  <c:v>8.9284262681222124E-2</c:v>
                </c:pt>
                <c:pt idx="140">
                  <c:v>0.12555599439546855</c:v>
                </c:pt>
                <c:pt idx="141">
                  <c:v>0.13950666043940949</c:v>
                </c:pt>
                <c:pt idx="142">
                  <c:v>0.12834612760425665</c:v>
                </c:pt>
                <c:pt idx="143">
                  <c:v>0.12834612760425665</c:v>
                </c:pt>
                <c:pt idx="144">
                  <c:v>0.16182772610971516</c:v>
                </c:pt>
                <c:pt idx="145">
                  <c:v>0.14229679364819781</c:v>
                </c:pt>
                <c:pt idx="146">
                  <c:v>8.6494129472433817E-2</c:v>
                </c:pt>
                <c:pt idx="147">
                  <c:v>1.6740799252729137E-2</c:v>
                </c:pt>
                <c:pt idx="148">
                  <c:v>0</c:v>
                </c:pt>
                <c:pt idx="149">
                  <c:v>-2.7901332087881349E-2</c:v>
                </c:pt>
                <c:pt idx="150">
                  <c:v>-5.5802664175762698E-2</c:v>
                </c:pt>
                <c:pt idx="151">
                  <c:v>-5.5802664175762698E-2</c:v>
                </c:pt>
                <c:pt idx="152">
                  <c:v>-4.4642131340611145E-2</c:v>
                </c:pt>
                <c:pt idx="153">
                  <c:v>-4.4642131340611145E-2</c:v>
                </c:pt>
                <c:pt idx="154">
                  <c:v>-5.3012530966974405E-2</c:v>
                </c:pt>
                <c:pt idx="155">
                  <c:v>-6.417306380212924E-2</c:v>
                </c:pt>
                <c:pt idx="156">
                  <c:v>-6.9753330219704188E-2</c:v>
                </c:pt>
                <c:pt idx="157">
                  <c:v>-6.9753330219704188E-2</c:v>
                </c:pt>
                <c:pt idx="158">
                  <c:v>-0.10323492872516234</c:v>
                </c:pt>
                <c:pt idx="159">
                  <c:v>-0.12555599439546872</c:v>
                </c:pt>
                <c:pt idx="160">
                  <c:v>-0.14508692685698515</c:v>
                </c:pt>
                <c:pt idx="161">
                  <c:v>-0.16182772610971496</c:v>
                </c:pt>
                <c:pt idx="162">
                  <c:v>-0.14508692685698515</c:v>
                </c:pt>
                <c:pt idx="163">
                  <c:v>-0.15066719327456177</c:v>
                </c:pt>
                <c:pt idx="164">
                  <c:v>-0.12834612760425537</c:v>
                </c:pt>
                <c:pt idx="165">
                  <c:v>-0.11997572797789212</c:v>
                </c:pt>
                <c:pt idx="166">
                  <c:v>-0.11160532835152887</c:v>
                </c:pt>
                <c:pt idx="167">
                  <c:v>-9.4864529098798903E-2</c:v>
                </c:pt>
                <c:pt idx="168">
                  <c:v>-5.8592797384552642E-2</c:v>
                </c:pt>
                <c:pt idx="169">
                  <c:v>-4.4642131340611145E-2</c:v>
                </c:pt>
                <c:pt idx="170">
                  <c:v>-3.9061864923034546E-2</c:v>
                </c:pt>
                <c:pt idx="171">
                  <c:v>-5.5802664175749793E-3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5.3012530966975495E-2</c:v>
                </c:pt>
                <c:pt idx="177">
                  <c:v>7.8123729846069287E-2</c:v>
                </c:pt>
                <c:pt idx="178">
                  <c:v>0.12555599439546855</c:v>
                </c:pt>
                <c:pt idx="179">
                  <c:v>0.12276586118668043</c:v>
                </c:pt>
                <c:pt idx="180">
                  <c:v>0.13392639402183307</c:v>
                </c:pt>
                <c:pt idx="181">
                  <c:v>0.13113626081304494</c:v>
                </c:pt>
                <c:pt idx="182">
                  <c:v>0.12276586118668043</c:v>
                </c:pt>
                <c:pt idx="183">
                  <c:v>0.12555599439546855</c:v>
                </c:pt>
                <c:pt idx="184">
                  <c:v>0.14787706006577403</c:v>
                </c:pt>
                <c:pt idx="185">
                  <c:v>0.15624745969213874</c:v>
                </c:pt>
                <c:pt idx="186">
                  <c:v>0.15903759290092687</c:v>
                </c:pt>
                <c:pt idx="187">
                  <c:v>0.14787706006577403</c:v>
                </c:pt>
                <c:pt idx="188">
                  <c:v>0.10602506193395117</c:v>
                </c:pt>
                <c:pt idx="189">
                  <c:v>3.0691465296670016E-2</c:v>
                </c:pt>
                <c:pt idx="190">
                  <c:v>0</c:v>
                </c:pt>
                <c:pt idx="191">
                  <c:v>0</c:v>
                </c:pt>
                <c:pt idx="192">
                  <c:v>-5.3012530966974405E-2</c:v>
                </c:pt>
                <c:pt idx="193">
                  <c:v>-6.417306380212924E-2</c:v>
                </c:pt>
                <c:pt idx="194">
                  <c:v>-5.3012530966974405E-2</c:v>
                </c:pt>
                <c:pt idx="195">
                  <c:v>-5.0222397758187744E-2</c:v>
                </c:pt>
                <c:pt idx="196">
                  <c:v>-4.1851998131822846E-2</c:v>
                </c:pt>
                <c:pt idx="197">
                  <c:v>-6.9753330219704188E-2</c:v>
                </c:pt>
                <c:pt idx="198">
                  <c:v>-7.2543463428492494E-2</c:v>
                </c:pt>
                <c:pt idx="199">
                  <c:v>-0.10044479551637403</c:v>
                </c:pt>
                <c:pt idx="200">
                  <c:v>-0.12555599439546872</c:v>
                </c:pt>
                <c:pt idx="201">
                  <c:v>-0.15624745969214002</c:v>
                </c:pt>
                <c:pt idx="202">
                  <c:v>-0.15624745969214002</c:v>
                </c:pt>
                <c:pt idx="203">
                  <c:v>-4.1851998131822846E-2</c:v>
                </c:pt>
                <c:pt idx="204">
                  <c:v>-2.5111198879093057E-2</c:v>
                </c:pt>
                <c:pt idx="205">
                  <c:v>0</c:v>
                </c:pt>
                <c:pt idx="206">
                  <c:v>3.0691465296670016E-2</c:v>
                </c:pt>
                <c:pt idx="207">
                  <c:v>7.8123729846069287E-2</c:v>
                </c:pt>
                <c:pt idx="208">
                  <c:v>9.2074395890010222E-2</c:v>
                </c:pt>
                <c:pt idx="209">
                  <c:v>0.10602506193395117</c:v>
                </c:pt>
                <c:pt idx="210">
                  <c:v>0.1450869268569859</c:v>
                </c:pt>
                <c:pt idx="211">
                  <c:v>0.14787706006577403</c:v>
                </c:pt>
                <c:pt idx="212">
                  <c:v>0.50816727248386562</c:v>
                </c:pt>
                <c:pt idx="213">
                  <c:v>0</c:v>
                </c:pt>
                <c:pt idx="214">
                  <c:v>-0.12099220773425129</c:v>
                </c:pt>
                <c:pt idx="215">
                  <c:v>-0.49606805171043894</c:v>
                </c:pt>
                <c:pt idx="216">
                  <c:v>-0.44767116861673556</c:v>
                </c:pt>
                <c:pt idx="217">
                  <c:v>-0.33877818165590928</c:v>
                </c:pt>
                <c:pt idx="218">
                  <c:v>-0.26618285701536137</c:v>
                </c:pt>
                <c:pt idx="219">
                  <c:v>-0.39927428552303851</c:v>
                </c:pt>
                <c:pt idx="220">
                  <c:v>-0.62915948021811596</c:v>
                </c:pt>
                <c:pt idx="221">
                  <c:v>-0.26618285701536137</c:v>
                </c:pt>
                <c:pt idx="222">
                  <c:v>-0.18148831160138049</c:v>
                </c:pt>
                <c:pt idx="223">
                  <c:v>-6.0496103867129274E-2</c:v>
                </c:pt>
                <c:pt idx="224">
                  <c:v>0</c:v>
                </c:pt>
                <c:pt idx="225">
                  <c:v>0.22988519469508148</c:v>
                </c:pt>
                <c:pt idx="226">
                  <c:v>0.18148831160138049</c:v>
                </c:pt>
                <c:pt idx="227">
                  <c:v>0.26618285701535821</c:v>
                </c:pt>
                <c:pt idx="228">
                  <c:v>0.25408363624193236</c:v>
                </c:pt>
                <c:pt idx="229">
                  <c:v>0.54446493480414149</c:v>
                </c:pt>
                <c:pt idx="230">
                  <c:v>0.50816727248386562</c:v>
                </c:pt>
                <c:pt idx="231">
                  <c:v>0.58076259712441736</c:v>
                </c:pt>
                <c:pt idx="232">
                  <c:v>0.44767116861673872</c:v>
                </c:pt>
                <c:pt idx="233">
                  <c:v>0.49606805171043972</c:v>
                </c:pt>
                <c:pt idx="234">
                  <c:v>0.30248051933563413</c:v>
                </c:pt>
                <c:pt idx="235">
                  <c:v>-0.2903812985622059</c:v>
                </c:pt>
                <c:pt idx="236">
                  <c:v>-0.39927428552303851</c:v>
                </c:pt>
                <c:pt idx="237">
                  <c:v>-0.4718696101635943</c:v>
                </c:pt>
                <c:pt idx="238">
                  <c:v>-0.39927428552303851</c:v>
                </c:pt>
                <c:pt idx="239">
                  <c:v>-0.30248051933563175</c:v>
                </c:pt>
                <c:pt idx="240">
                  <c:v>-0.19358753237480633</c:v>
                </c:pt>
                <c:pt idx="241">
                  <c:v>-0.50816727248386473</c:v>
                </c:pt>
                <c:pt idx="242">
                  <c:v>-0.65335792176496765</c:v>
                </c:pt>
                <c:pt idx="243">
                  <c:v>-0.64125870099154181</c:v>
                </c:pt>
                <c:pt idx="244">
                  <c:v>-0.50816727248386473</c:v>
                </c:pt>
                <c:pt idx="245">
                  <c:v>-0.4718696101635943</c:v>
                </c:pt>
                <c:pt idx="246">
                  <c:v>-9.6793766187399627E-2</c:v>
                </c:pt>
                <c:pt idx="247">
                  <c:v>-1.209922077342584E-2</c:v>
                </c:pt>
                <c:pt idx="248">
                  <c:v>-4.8396883093703359E-2</c:v>
                </c:pt>
                <c:pt idx="249">
                  <c:v>0</c:v>
                </c:pt>
                <c:pt idx="250">
                  <c:v>0.1572898700545296</c:v>
                </c:pt>
                <c:pt idx="251">
                  <c:v>0.19358753237480553</c:v>
                </c:pt>
                <c:pt idx="252">
                  <c:v>0.25408363624193236</c:v>
                </c:pt>
                <c:pt idx="253">
                  <c:v>0.24198441546850732</c:v>
                </c:pt>
                <c:pt idx="254">
                  <c:v>0.61706025944469411</c:v>
                </c:pt>
                <c:pt idx="255">
                  <c:v>0.49606805171043972</c:v>
                </c:pt>
                <c:pt idx="256">
                  <c:v>0.36297662320276097</c:v>
                </c:pt>
                <c:pt idx="257">
                  <c:v>0.61706025944469411</c:v>
                </c:pt>
                <c:pt idx="258">
                  <c:v>0.5928618178978432</c:v>
                </c:pt>
                <c:pt idx="259">
                  <c:v>0</c:v>
                </c:pt>
                <c:pt idx="260">
                  <c:v>-0.30248051933563175</c:v>
                </c:pt>
                <c:pt idx="261">
                  <c:v>-0.49606805171043894</c:v>
                </c:pt>
                <c:pt idx="262">
                  <c:v>-0.37507584397618676</c:v>
                </c:pt>
                <c:pt idx="263">
                  <c:v>-0.24198441546850258</c:v>
                </c:pt>
                <c:pt idx="264">
                  <c:v>-0.21778597392165799</c:v>
                </c:pt>
                <c:pt idx="265">
                  <c:v>-0.60496103867127138</c:v>
                </c:pt>
                <c:pt idx="266">
                  <c:v>-0.64125870099154181</c:v>
                </c:pt>
                <c:pt idx="267">
                  <c:v>-0.62915948021811596</c:v>
                </c:pt>
                <c:pt idx="268">
                  <c:v>-0.42347272706988387</c:v>
                </c:pt>
                <c:pt idx="269">
                  <c:v>-0.27828207778878722</c:v>
                </c:pt>
                <c:pt idx="270">
                  <c:v>-0.2903812985622059</c:v>
                </c:pt>
                <c:pt idx="271">
                  <c:v>-0.20568675314823218</c:v>
                </c:pt>
                <c:pt idx="272">
                  <c:v>-8.4694545413980887E-2</c:v>
                </c:pt>
                <c:pt idx="273">
                  <c:v>-1.209922077342584E-2</c:v>
                </c:pt>
                <c:pt idx="274">
                  <c:v>0</c:v>
                </c:pt>
                <c:pt idx="275">
                  <c:v>0.27828207778878322</c:v>
                </c:pt>
                <c:pt idx="276">
                  <c:v>0.27828207778878322</c:v>
                </c:pt>
                <c:pt idx="277">
                  <c:v>0.38717506474961189</c:v>
                </c:pt>
                <c:pt idx="278">
                  <c:v>0.35087740242933591</c:v>
                </c:pt>
                <c:pt idx="279">
                  <c:v>0.60496103867126827</c:v>
                </c:pt>
                <c:pt idx="280">
                  <c:v>0.65335792176496998</c:v>
                </c:pt>
                <c:pt idx="281">
                  <c:v>0.3145797401090592</c:v>
                </c:pt>
                <c:pt idx="282">
                  <c:v>0.49606805171043972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2-4CF3-A588-04D55B6F5B4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Sheet1!$A$9:$A$290</c:f>
              <c:numCache>
                <c:formatCode>0.000000000000000</c:formatCode>
                <c:ptCount val="282"/>
                <c:pt idx="0">
                  <c:v>0</c:v>
                </c:pt>
                <c:pt idx="1">
                  <c:v>0.201925754547119</c:v>
                </c:pt>
                <c:pt idx="2">
                  <c:v>0.27480554580688399</c:v>
                </c:pt>
                <c:pt idx="3">
                  <c:v>0.34874129295349099</c:v>
                </c:pt>
                <c:pt idx="4">
                  <c:v>0.41994237899780201</c:v>
                </c:pt>
                <c:pt idx="5">
                  <c:v>0.49334096908569303</c:v>
                </c:pt>
                <c:pt idx="6">
                  <c:v>0.56622219085693304</c:v>
                </c:pt>
                <c:pt idx="7">
                  <c:v>0.63373184204101496</c:v>
                </c:pt>
                <c:pt idx="8">
                  <c:v>0.70633649826049805</c:v>
                </c:pt>
                <c:pt idx="9">
                  <c:v>0.78256916999816895</c:v>
                </c:pt>
                <c:pt idx="10">
                  <c:v>0.85558366775512695</c:v>
                </c:pt>
                <c:pt idx="11">
                  <c:v>0.91941070556640603</c:v>
                </c:pt>
                <c:pt idx="12">
                  <c:v>0.99174571037292403</c:v>
                </c:pt>
                <c:pt idx="13">
                  <c:v>1.0648279190063401</c:v>
                </c:pt>
                <c:pt idx="14">
                  <c:v>1.1377863883972099</c:v>
                </c:pt>
                <c:pt idx="15">
                  <c:v>1.2107708454132</c:v>
                </c:pt>
                <c:pt idx="16">
                  <c:v>1.28217053413391</c:v>
                </c:pt>
                <c:pt idx="17">
                  <c:v>1.5647897720336901</c:v>
                </c:pt>
                <c:pt idx="18">
                  <c:v>1.63793420791625</c:v>
                </c:pt>
                <c:pt idx="19">
                  <c:v>1.7095890045166</c:v>
                </c:pt>
                <c:pt idx="20">
                  <c:v>1.78157210350036</c:v>
                </c:pt>
                <c:pt idx="21">
                  <c:v>1.85530138015747</c:v>
                </c:pt>
                <c:pt idx="22">
                  <c:v>1.92777347564697</c:v>
                </c:pt>
                <c:pt idx="23">
                  <c:v>1.9995641708373999</c:v>
                </c:pt>
                <c:pt idx="24">
                  <c:v>2.07158994674682</c:v>
                </c:pt>
                <c:pt idx="25">
                  <c:v>2.14402747154235</c:v>
                </c:pt>
                <c:pt idx="26">
                  <c:v>2.2167296409606898</c:v>
                </c:pt>
                <c:pt idx="27">
                  <c:v>2.2852487564086901</c:v>
                </c:pt>
                <c:pt idx="28">
                  <c:v>2.3634858131408598</c:v>
                </c:pt>
                <c:pt idx="29">
                  <c:v>2.4352049827575599</c:v>
                </c:pt>
                <c:pt idx="30">
                  <c:v>2.50811338424682</c:v>
                </c:pt>
                <c:pt idx="31">
                  <c:v>2.5795640945434499</c:v>
                </c:pt>
                <c:pt idx="32">
                  <c:v>2.6439976692199698</c:v>
                </c:pt>
                <c:pt idx="33">
                  <c:v>2.78929495811462</c:v>
                </c:pt>
                <c:pt idx="34">
                  <c:v>2.8623995780944802</c:v>
                </c:pt>
                <c:pt idx="35">
                  <c:v>2.9303703308105402</c:v>
                </c:pt>
                <c:pt idx="36">
                  <c:v>3.01002645492553</c:v>
                </c:pt>
                <c:pt idx="37">
                  <c:v>3.0820055007934499</c:v>
                </c:pt>
                <c:pt idx="38">
                  <c:v>3.1499898433685298</c:v>
                </c:pt>
                <c:pt idx="39">
                  <c:v>3.2268996238708398</c:v>
                </c:pt>
                <c:pt idx="40">
                  <c:v>3.3001902103424001</c:v>
                </c:pt>
                <c:pt idx="41">
                  <c:v>3.3721666336059499</c:v>
                </c:pt>
                <c:pt idx="42">
                  <c:v>3.4446272850036599</c:v>
                </c:pt>
                <c:pt idx="43">
                  <c:v>3.51725721359252</c:v>
                </c:pt>
                <c:pt idx="44">
                  <c:v>3.5882542133331299</c:v>
                </c:pt>
                <c:pt idx="45">
                  <c:v>3.6616113185882502</c:v>
                </c:pt>
                <c:pt idx="46">
                  <c:v>3.73370909690856</c:v>
                </c:pt>
                <c:pt idx="47">
                  <c:v>3.8075108528137198</c:v>
                </c:pt>
                <c:pt idx="48">
                  <c:v>3.8803074359893799</c:v>
                </c:pt>
                <c:pt idx="49">
                  <c:v>4.0933139324188197</c:v>
                </c:pt>
                <c:pt idx="50">
                  <c:v>4.1706264019012398</c:v>
                </c:pt>
                <c:pt idx="51">
                  <c:v>4.3038780689239502</c:v>
                </c:pt>
                <c:pt idx="52">
                  <c:v>4.4486107826232901</c:v>
                </c:pt>
                <c:pt idx="53">
                  <c:v>4.5231590270995996</c:v>
                </c:pt>
                <c:pt idx="54">
                  <c:v>4.5951144695281902</c:v>
                </c:pt>
                <c:pt idx="55">
                  <c:v>4.7406861782073904</c:v>
                </c:pt>
                <c:pt idx="56">
                  <c:v>4.8842921257018999</c:v>
                </c:pt>
                <c:pt idx="57">
                  <c:v>4.9577367305755597</c:v>
                </c:pt>
                <c:pt idx="58">
                  <c:v>5.0309703350067103</c:v>
                </c:pt>
                <c:pt idx="59">
                  <c:v>5.1029901504516602</c:v>
                </c:pt>
                <c:pt idx="60">
                  <c:v>5.3213319778442303</c:v>
                </c:pt>
                <c:pt idx="61">
                  <c:v>5.3945887088775599</c:v>
                </c:pt>
                <c:pt idx="62">
                  <c:v>5.4672544002532897</c:v>
                </c:pt>
                <c:pt idx="63">
                  <c:v>5.5384752750396702</c:v>
                </c:pt>
                <c:pt idx="64">
                  <c:v>5.6099579334258998</c:v>
                </c:pt>
                <c:pt idx="65">
                  <c:v>5.6831984519958496</c:v>
                </c:pt>
                <c:pt idx="66">
                  <c:v>5.9022560119628897</c:v>
                </c:pt>
                <c:pt idx="67">
                  <c:v>5.9743785858154297</c:v>
                </c:pt>
                <c:pt idx="68">
                  <c:v>6.0404772758483798</c:v>
                </c:pt>
                <c:pt idx="69">
                  <c:v>6.1130428314208896</c:v>
                </c:pt>
                <c:pt idx="70">
                  <c:v>6.1806757450103698</c:v>
                </c:pt>
                <c:pt idx="71">
                  <c:v>6.2523252964019704</c:v>
                </c:pt>
                <c:pt idx="72">
                  <c:v>6.4006385803222603</c:v>
                </c:pt>
                <c:pt idx="73">
                  <c:v>6.4692027568817103</c:v>
                </c:pt>
                <c:pt idx="74">
                  <c:v>6.5406403541564897</c:v>
                </c:pt>
                <c:pt idx="75">
                  <c:v>6.6186420917510898</c:v>
                </c:pt>
                <c:pt idx="76">
                  <c:v>6.6907930374145499</c:v>
                </c:pt>
                <c:pt idx="77">
                  <c:v>6.7631249427795401</c:v>
                </c:pt>
                <c:pt idx="78">
                  <c:v>6.8355584144592196</c:v>
                </c:pt>
                <c:pt idx="79">
                  <c:v>6.9731566905975297</c:v>
                </c:pt>
                <c:pt idx="80">
                  <c:v>7.0449407100677401</c:v>
                </c:pt>
                <c:pt idx="81">
                  <c:v>7.1161158084869296</c:v>
                </c:pt>
                <c:pt idx="82">
                  <c:v>7.1894333362579301</c:v>
                </c:pt>
                <c:pt idx="83">
                  <c:v>7.2584803104400599</c:v>
                </c:pt>
                <c:pt idx="84">
                  <c:v>7.3336248397827104</c:v>
                </c:pt>
                <c:pt idx="85">
                  <c:v>7.4071977138519198</c:v>
                </c:pt>
                <c:pt idx="86">
                  <c:v>7.4793937206268302</c:v>
                </c:pt>
                <c:pt idx="87">
                  <c:v>7.5511837005615199</c:v>
                </c:pt>
                <c:pt idx="88">
                  <c:v>7.7588875293731601</c:v>
                </c:pt>
                <c:pt idx="89">
                  <c:v>7.83178639411926</c:v>
                </c:pt>
                <c:pt idx="90">
                  <c:v>7.9780771732330296</c:v>
                </c:pt>
                <c:pt idx="91">
                  <c:v>8.0497570037841797</c:v>
                </c:pt>
                <c:pt idx="92">
                  <c:v>8.1213760375976491</c:v>
                </c:pt>
                <c:pt idx="93">
                  <c:v>8.2705235481262207</c:v>
                </c:pt>
                <c:pt idx="94">
                  <c:v>8.3445420265197701</c:v>
                </c:pt>
                <c:pt idx="95">
                  <c:v>8.4176909923553396</c:v>
                </c:pt>
                <c:pt idx="96">
                  <c:v>8.4912683963775599</c:v>
                </c:pt>
                <c:pt idx="97">
                  <c:v>8.5643897056579501</c:v>
                </c:pt>
                <c:pt idx="98">
                  <c:v>8.7108340263366699</c:v>
                </c:pt>
                <c:pt idx="99">
                  <c:v>8.7838134765625</c:v>
                </c:pt>
                <c:pt idx="100">
                  <c:v>8.8549091815948398</c:v>
                </c:pt>
                <c:pt idx="101">
                  <c:v>8.9921815395355207</c:v>
                </c:pt>
                <c:pt idx="102">
                  <c:v>9.06508111953735</c:v>
                </c:pt>
                <c:pt idx="103">
                  <c:v>9.2116920948028493</c:v>
                </c:pt>
                <c:pt idx="104">
                  <c:v>9.2845196723937899</c:v>
                </c:pt>
                <c:pt idx="105">
                  <c:v>9.4303877353668195</c:v>
                </c:pt>
                <c:pt idx="106">
                  <c:v>9.4993903636932302</c:v>
                </c:pt>
                <c:pt idx="107">
                  <c:v>9.5759143829345703</c:v>
                </c:pt>
                <c:pt idx="108">
                  <c:v>9.7931430339813197</c:v>
                </c:pt>
                <c:pt idx="109">
                  <c:v>9.8662254810333199</c:v>
                </c:pt>
                <c:pt idx="110">
                  <c:v>9.92948174476623</c:v>
                </c:pt>
                <c:pt idx="111">
                  <c:v>10.0035512447357</c:v>
                </c:pt>
                <c:pt idx="112">
                  <c:v>10.0756118297576</c:v>
                </c:pt>
                <c:pt idx="113">
                  <c:v>10.213997364044101</c:v>
                </c:pt>
                <c:pt idx="114">
                  <c:v>10.2866177558898</c:v>
                </c:pt>
                <c:pt idx="115">
                  <c:v>10.350015401840199</c:v>
                </c:pt>
                <c:pt idx="116">
                  <c:v>10.4236063957214</c:v>
                </c:pt>
                <c:pt idx="117">
                  <c:v>10.564484596252401</c:v>
                </c:pt>
                <c:pt idx="118">
                  <c:v>10.640255212783799</c:v>
                </c:pt>
                <c:pt idx="119">
                  <c:v>10.7150838375091</c:v>
                </c:pt>
                <c:pt idx="120">
                  <c:v>10.7870159149169</c:v>
                </c:pt>
                <c:pt idx="121">
                  <c:v>10.860057115554801</c:v>
                </c:pt>
                <c:pt idx="122">
                  <c:v>10.933932065963701</c:v>
                </c:pt>
                <c:pt idx="123">
                  <c:v>11.0076622962951</c:v>
                </c:pt>
                <c:pt idx="124">
                  <c:v>11.0811741352081</c:v>
                </c:pt>
                <c:pt idx="125">
                  <c:v>11.2258701324462</c:v>
                </c:pt>
                <c:pt idx="126">
                  <c:v>11.2974698543548</c:v>
                </c:pt>
                <c:pt idx="127">
                  <c:v>11.3714287281036</c:v>
                </c:pt>
                <c:pt idx="128">
                  <c:v>11.4444725513458</c:v>
                </c:pt>
                <c:pt idx="129">
                  <c:v>11.5167250633239</c:v>
                </c:pt>
                <c:pt idx="130">
                  <c:v>11.5893211364746</c:v>
                </c:pt>
                <c:pt idx="131">
                  <c:v>11.6613359451293</c:v>
                </c:pt>
                <c:pt idx="132">
                  <c:v>11.734420299530001</c:v>
                </c:pt>
                <c:pt idx="133">
                  <c:v>11.8806295394897</c:v>
                </c:pt>
                <c:pt idx="134">
                  <c:v>11.9547023773193</c:v>
                </c:pt>
                <c:pt idx="135">
                  <c:v>12.0286312103271</c:v>
                </c:pt>
                <c:pt idx="136">
                  <c:v>12.174741744995099</c:v>
                </c:pt>
                <c:pt idx="137">
                  <c:v>12.3211956024169</c:v>
                </c:pt>
                <c:pt idx="138">
                  <c:v>12.394562005996701</c:v>
                </c:pt>
                <c:pt idx="139">
                  <c:v>12.467200517654399</c:v>
                </c:pt>
                <c:pt idx="140">
                  <c:v>12.6130781173706</c:v>
                </c:pt>
                <c:pt idx="141">
                  <c:v>12.685839414596501</c:v>
                </c:pt>
                <c:pt idx="142">
                  <c:v>12.8317317962646</c:v>
                </c:pt>
                <c:pt idx="143">
                  <c:v>12.9771444797515</c:v>
                </c:pt>
                <c:pt idx="144">
                  <c:v>13.1231806278228</c:v>
                </c:pt>
                <c:pt idx="145">
                  <c:v>13.195692062377899</c:v>
                </c:pt>
                <c:pt idx="146">
                  <c:v>13.259859800338701</c:v>
                </c:pt>
                <c:pt idx="147">
                  <c:v>13.342157125472999</c:v>
                </c:pt>
                <c:pt idx="148">
                  <c:v>13.409745454788199</c:v>
                </c:pt>
                <c:pt idx="149">
                  <c:v>13.4860613346099</c:v>
                </c:pt>
                <c:pt idx="150">
                  <c:v>13.557837486266999</c:v>
                </c:pt>
                <c:pt idx="151">
                  <c:v>13.6292707920074</c:v>
                </c:pt>
                <c:pt idx="152">
                  <c:v>13.699926614761299</c:v>
                </c:pt>
                <c:pt idx="153">
                  <c:v>13.7745993137359</c:v>
                </c:pt>
                <c:pt idx="154">
                  <c:v>13.8477365970611</c:v>
                </c:pt>
                <c:pt idx="155">
                  <c:v>13.920745372772201</c:v>
                </c:pt>
                <c:pt idx="156">
                  <c:v>13.9943244457244</c:v>
                </c:pt>
                <c:pt idx="157">
                  <c:v>14.2134532928466</c:v>
                </c:pt>
                <c:pt idx="158">
                  <c:v>14.286641359329201</c:v>
                </c:pt>
                <c:pt idx="159">
                  <c:v>14.3586857318878</c:v>
                </c:pt>
                <c:pt idx="160">
                  <c:v>14.429680109024</c:v>
                </c:pt>
                <c:pt idx="161">
                  <c:v>14.5028853416442</c:v>
                </c:pt>
                <c:pt idx="162">
                  <c:v>14.571380138397201</c:v>
                </c:pt>
                <c:pt idx="163">
                  <c:v>14.6462197303771</c:v>
                </c:pt>
                <c:pt idx="164">
                  <c:v>14.7177565097808</c:v>
                </c:pt>
                <c:pt idx="165">
                  <c:v>14.791679382324199</c:v>
                </c:pt>
                <c:pt idx="166">
                  <c:v>14.859820127487099</c:v>
                </c:pt>
                <c:pt idx="167">
                  <c:v>14.932115316390901</c:v>
                </c:pt>
                <c:pt idx="168">
                  <c:v>15.0104370117187</c:v>
                </c:pt>
                <c:pt idx="169">
                  <c:v>15.0833177566528</c:v>
                </c:pt>
                <c:pt idx="170">
                  <c:v>15.228878259658799</c:v>
                </c:pt>
                <c:pt idx="171">
                  <c:v>15.3018615245819</c:v>
                </c:pt>
                <c:pt idx="172">
                  <c:v>15.374747991561801</c:v>
                </c:pt>
                <c:pt idx="173">
                  <c:v>15.448582172393699</c:v>
                </c:pt>
                <c:pt idx="174">
                  <c:v>15.591924667358301</c:v>
                </c:pt>
                <c:pt idx="175">
                  <c:v>15.660337448120099</c:v>
                </c:pt>
                <c:pt idx="176">
                  <c:v>15.8103532791137</c:v>
                </c:pt>
                <c:pt idx="177">
                  <c:v>15.8832612037658</c:v>
                </c:pt>
                <c:pt idx="178">
                  <c:v>15.955650806427</c:v>
                </c:pt>
                <c:pt idx="179">
                  <c:v>16.029218196868801</c:v>
                </c:pt>
                <c:pt idx="180">
                  <c:v>16.102631568908599</c:v>
                </c:pt>
                <c:pt idx="181">
                  <c:v>16.175529241561801</c:v>
                </c:pt>
                <c:pt idx="182">
                  <c:v>16.248400926589898</c:v>
                </c:pt>
                <c:pt idx="183">
                  <c:v>16.321198463439899</c:v>
                </c:pt>
                <c:pt idx="184">
                  <c:v>16.394631862640299</c:v>
                </c:pt>
                <c:pt idx="185">
                  <c:v>16.466785192489599</c:v>
                </c:pt>
                <c:pt idx="186">
                  <c:v>16.535015344619701</c:v>
                </c:pt>
                <c:pt idx="187">
                  <c:v>16.606549501419</c:v>
                </c:pt>
                <c:pt idx="188">
                  <c:v>16.683710098266602</c:v>
                </c:pt>
                <c:pt idx="189">
                  <c:v>16.755734443664501</c:v>
                </c:pt>
                <c:pt idx="190">
                  <c:v>16.8244049549102</c:v>
                </c:pt>
                <c:pt idx="191">
                  <c:v>16.902067899703901</c:v>
                </c:pt>
                <c:pt idx="192">
                  <c:v>16.974706649780199</c:v>
                </c:pt>
                <c:pt idx="193">
                  <c:v>17.048406362533498</c:v>
                </c:pt>
                <c:pt idx="194">
                  <c:v>17.1199212074279</c:v>
                </c:pt>
                <c:pt idx="195">
                  <c:v>17.1917853355407</c:v>
                </c:pt>
                <c:pt idx="196">
                  <c:v>17.2647171020507</c:v>
                </c:pt>
                <c:pt idx="197">
                  <c:v>17.481169462203901</c:v>
                </c:pt>
                <c:pt idx="198">
                  <c:v>17.627968549728301</c:v>
                </c:pt>
                <c:pt idx="199">
                  <c:v>17.700919151306099</c:v>
                </c:pt>
                <c:pt idx="200">
                  <c:v>17.8473443984985</c:v>
                </c:pt>
                <c:pt idx="201">
                  <c:v>17.993389368057201</c:v>
                </c:pt>
                <c:pt idx="202">
                  <c:v>18.426495313644399</c:v>
                </c:pt>
                <c:pt idx="203">
                  <c:v>18.503570795059201</c:v>
                </c:pt>
                <c:pt idx="204">
                  <c:v>18.722394943237301</c:v>
                </c:pt>
                <c:pt idx="205">
                  <c:v>18.794829130172701</c:v>
                </c:pt>
                <c:pt idx="206">
                  <c:v>18.941687583923301</c:v>
                </c:pt>
                <c:pt idx="207">
                  <c:v>19.085915565490701</c:v>
                </c:pt>
                <c:pt idx="208">
                  <c:v>19.1585595607757</c:v>
                </c:pt>
                <c:pt idx="209">
                  <c:v>19.523600816726599</c:v>
                </c:pt>
                <c:pt idx="210">
                  <c:v>19.803940057754499</c:v>
                </c:pt>
                <c:pt idx="211">
                  <c:v>20.017710208892801</c:v>
                </c:pt>
                <c:pt idx="212">
                  <c:v>20.166712284088099</c:v>
                </c:pt>
                <c:pt idx="213">
                  <c:v>20.312736988067599</c:v>
                </c:pt>
                <c:pt idx="214">
                  <c:v>20.527334451675401</c:v>
                </c:pt>
                <c:pt idx="215">
                  <c:v>20.604626178741398</c:v>
                </c:pt>
                <c:pt idx="216">
                  <c:v>20.750501871109002</c:v>
                </c:pt>
                <c:pt idx="217">
                  <c:v>20.819481849670399</c:v>
                </c:pt>
                <c:pt idx="218">
                  <c:v>21.042732000350899</c:v>
                </c:pt>
                <c:pt idx="219">
                  <c:v>21.482532262802099</c:v>
                </c:pt>
                <c:pt idx="220">
                  <c:v>21.6901564598083</c:v>
                </c:pt>
                <c:pt idx="221">
                  <c:v>21.9054145812988</c:v>
                </c:pt>
                <c:pt idx="222">
                  <c:v>22.0556433200836</c:v>
                </c:pt>
                <c:pt idx="223">
                  <c:v>22.2014608383178</c:v>
                </c:pt>
                <c:pt idx="224">
                  <c:v>22.269531965255698</c:v>
                </c:pt>
                <c:pt idx="225">
                  <c:v>22.411429405212399</c:v>
                </c:pt>
                <c:pt idx="226">
                  <c:v>22.483707904815599</c:v>
                </c:pt>
                <c:pt idx="227">
                  <c:v>22.630507946014401</c:v>
                </c:pt>
                <c:pt idx="228">
                  <c:v>22.849028825759799</c:v>
                </c:pt>
                <c:pt idx="229">
                  <c:v>22.9946706295013</c:v>
                </c:pt>
                <c:pt idx="230">
                  <c:v>23.063134193420399</c:v>
                </c:pt>
                <c:pt idx="231">
                  <c:v>23.2143378257751</c:v>
                </c:pt>
                <c:pt idx="232">
                  <c:v>23.2867076396942</c:v>
                </c:pt>
                <c:pt idx="233">
                  <c:v>23.505187034606902</c:v>
                </c:pt>
                <c:pt idx="234">
                  <c:v>23.722145557403501</c:v>
                </c:pt>
                <c:pt idx="235">
                  <c:v>23.940481185913001</c:v>
                </c:pt>
                <c:pt idx="236">
                  <c:v>24.009484052657999</c:v>
                </c:pt>
                <c:pt idx="237">
                  <c:v>24.081929445266699</c:v>
                </c:pt>
                <c:pt idx="238">
                  <c:v>24.231355428695601</c:v>
                </c:pt>
                <c:pt idx="239">
                  <c:v>24.304499387741</c:v>
                </c:pt>
                <c:pt idx="240">
                  <c:v>24.522100448608398</c:v>
                </c:pt>
                <c:pt idx="241">
                  <c:v>24.801436901092501</c:v>
                </c:pt>
                <c:pt idx="242">
                  <c:v>24.8743443489074</c:v>
                </c:pt>
                <c:pt idx="243">
                  <c:v>24.946876287460299</c:v>
                </c:pt>
                <c:pt idx="244">
                  <c:v>25.019846677780102</c:v>
                </c:pt>
                <c:pt idx="245">
                  <c:v>25.3107621669769</c:v>
                </c:pt>
                <c:pt idx="246">
                  <c:v>25.384499549865701</c:v>
                </c:pt>
                <c:pt idx="247">
                  <c:v>25.4519524574279</c:v>
                </c:pt>
                <c:pt idx="248">
                  <c:v>25.600734710693299</c:v>
                </c:pt>
                <c:pt idx="249">
                  <c:v>25.671859741210898</c:v>
                </c:pt>
                <c:pt idx="250">
                  <c:v>25.815863847732501</c:v>
                </c:pt>
                <c:pt idx="251">
                  <c:v>25.888388633727999</c:v>
                </c:pt>
                <c:pt idx="252">
                  <c:v>26.034586429595901</c:v>
                </c:pt>
                <c:pt idx="253">
                  <c:v>26.398761272430399</c:v>
                </c:pt>
                <c:pt idx="254">
                  <c:v>26.4724056720733</c:v>
                </c:pt>
                <c:pt idx="255">
                  <c:v>26.545542955398499</c:v>
                </c:pt>
                <c:pt idx="256">
                  <c:v>26.685634374618498</c:v>
                </c:pt>
                <c:pt idx="257">
                  <c:v>26.759447097778299</c:v>
                </c:pt>
                <c:pt idx="258">
                  <c:v>27.055108785629201</c:v>
                </c:pt>
                <c:pt idx="259">
                  <c:v>27.274419069290101</c:v>
                </c:pt>
                <c:pt idx="260">
                  <c:v>27.488481283187799</c:v>
                </c:pt>
                <c:pt idx="261">
                  <c:v>27.638150691985999</c:v>
                </c:pt>
                <c:pt idx="262">
                  <c:v>27.710568189620901</c:v>
                </c:pt>
                <c:pt idx="263">
                  <c:v>27.7825236320495</c:v>
                </c:pt>
                <c:pt idx="264">
                  <c:v>27.9985334873199</c:v>
                </c:pt>
                <c:pt idx="265">
                  <c:v>28.1437647342681</c:v>
                </c:pt>
                <c:pt idx="266">
                  <c:v>28.361364603042599</c:v>
                </c:pt>
                <c:pt idx="267">
                  <c:v>28.434723615646298</c:v>
                </c:pt>
                <c:pt idx="268">
                  <c:v>28.507938385009702</c:v>
                </c:pt>
                <c:pt idx="269">
                  <c:v>28.649589300155601</c:v>
                </c:pt>
                <c:pt idx="270">
                  <c:v>28.7267823219299</c:v>
                </c:pt>
                <c:pt idx="271">
                  <c:v>28.873186826705901</c:v>
                </c:pt>
                <c:pt idx="272">
                  <c:v>28.945733785629201</c:v>
                </c:pt>
                <c:pt idx="273">
                  <c:v>29.0145409107208</c:v>
                </c:pt>
                <c:pt idx="274">
                  <c:v>29.237425565719601</c:v>
                </c:pt>
                <c:pt idx="275">
                  <c:v>29.383660793304401</c:v>
                </c:pt>
                <c:pt idx="276">
                  <c:v>29.529803037643401</c:v>
                </c:pt>
                <c:pt idx="277">
                  <c:v>29.673896074295001</c:v>
                </c:pt>
                <c:pt idx="278">
                  <c:v>29.7380516529083</c:v>
                </c:pt>
                <c:pt idx="279">
                  <c:v>29.8116147518157</c:v>
                </c:pt>
                <c:pt idx="280">
                  <c:v>29.883767604827799</c:v>
                </c:pt>
                <c:pt idx="281">
                  <c:v>29.955884695053101</c:v>
                </c:pt>
              </c:numCache>
            </c:numRef>
          </c:xVal>
          <c:yVal>
            <c:numRef>
              <c:f>Sheet1!$E$8:$E$290</c:f>
              <c:numCache>
                <c:formatCode>General</c:formatCode>
                <c:ptCount val="283"/>
                <c:pt idx="0">
                  <c:v>-4.6675090853332817E-2</c:v>
                </c:pt>
                <c:pt idx="1">
                  <c:v>-4.6675090853332817E-2</c:v>
                </c:pt>
                <c:pt idx="2">
                  <c:v>-4.6675090853332817E-2</c:v>
                </c:pt>
                <c:pt idx="3">
                  <c:v>-0.12446690894222284</c:v>
                </c:pt>
                <c:pt idx="4">
                  <c:v>-0.15558363617778009</c:v>
                </c:pt>
                <c:pt idx="5">
                  <c:v>-0.25411993909037528</c:v>
                </c:pt>
                <c:pt idx="6">
                  <c:v>-0.24893381788444913</c:v>
                </c:pt>
                <c:pt idx="7">
                  <c:v>-0.25930606029630149</c:v>
                </c:pt>
                <c:pt idx="8">
                  <c:v>-0.25930606029630149</c:v>
                </c:pt>
                <c:pt idx="9">
                  <c:v>-0.3007950299437081</c:v>
                </c:pt>
                <c:pt idx="10">
                  <c:v>-0.29042278753185874</c:v>
                </c:pt>
                <c:pt idx="11">
                  <c:v>-0.31116727235556052</c:v>
                </c:pt>
                <c:pt idx="12">
                  <c:v>-0.27486442391407706</c:v>
                </c:pt>
                <c:pt idx="13">
                  <c:v>-0.24374769667852289</c:v>
                </c:pt>
                <c:pt idx="14">
                  <c:v>-0.23337545426667047</c:v>
                </c:pt>
                <c:pt idx="15">
                  <c:v>-0.19707260582518704</c:v>
                </c:pt>
                <c:pt idx="16">
                  <c:v>-0.12965303014814905</c:v>
                </c:pt>
                <c:pt idx="17">
                  <c:v>-0.10372242411851802</c:v>
                </c:pt>
                <c:pt idx="18">
                  <c:v>-2.0744484823704824E-2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8.8164060500742117E-2</c:v>
                </c:pt>
                <c:pt idx="24">
                  <c:v>9.8536302912593854E-2</c:v>
                </c:pt>
                <c:pt idx="25">
                  <c:v>0.12446690894222388</c:v>
                </c:pt>
                <c:pt idx="26">
                  <c:v>0.23337545426667014</c:v>
                </c:pt>
                <c:pt idx="27">
                  <c:v>0.22818933306074426</c:v>
                </c:pt>
                <c:pt idx="28">
                  <c:v>0.212630969442966</c:v>
                </c:pt>
                <c:pt idx="29">
                  <c:v>0.2437476966785222</c:v>
                </c:pt>
                <c:pt idx="30">
                  <c:v>0.212630969442966</c:v>
                </c:pt>
                <c:pt idx="31">
                  <c:v>0.22300321185481806</c:v>
                </c:pt>
                <c:pt idx="32">
                  <c:v>0.27486442391407812</c:v>
                </c:pt>
                <c:pt idx="33">
                  <c:v>0.30079502994370844</c:v>
                </c:pt>
                <c:pt idx="34">
                  <c:v>0.30079502994370844</c:v>
                </c:pt>
                <c:pt idx="35">
                  <c:v>0.26449218150222636</c:v>
                </c:pt>
                <c:pt idx="36">
                  <c:v>0.14521139376592804</c:v>
                </c:pt>
                <c:pt idx="37">
                  <c:v>3.1116727235556016E-2</c:v>
                </c:pt>
                <c:pt idx="38">
                  <c:v>0</c:v>
                </c:pt>
                <c:pt idx="39">
                  <c:v>-7.7791818088890047E-2</c:v>
                </c:pt>
                <c:pt idx="40">
                  <c:v>-0.11928078773629969</c:v>
                </c:pt>
                <c:pt idx="41">
                  <c:v>-0.10890854532444728</c:v>
                </c:pt>
                <c:pt idx="42">
                  <c:v>-9.3350181706668658E-2</c:v>
                </c:pt>
                <c:pt idx="43">
                  <c:v>-8.2977939294816255E-2</c:v>
                </c:pt>
                <c:pt idx="44">
                  <c:v>-0.12965303014814905</c:v>
                </c:pt>
                <c:pt idx="45">
                  <c:v>-0.11928078773629969</c:v>
                </c:pt>
                <c:pt idx="46">
                  <c:v>-0.12965303014814905</c:v>
                </c:pt>
                <c:pt idx="47">
                  <c:v>-0.1400252725600015</c:v>
                </c:pt>
                <c:pt idx="48">
                  <c:v>-0.17632812100148493</c:v>
                </c:pt>
                <c:pt idx="49">
                  <c:v>-0.19188648461926083</c:v>
                </c:pt>
                <c:pt idx="50">
                  <c:v>-0.27486442391407706</c:v>
                </c:pt>
                <c:pt idx="51">
                  <c:v>-0.30598115114963431</c:v>
                </c:pt>
                <c:pt idx="52">
                  <c:v>-0.31635339356148673</c:v>
                </c:pt>
                <c:pt idx="53">
                  <c:v>-0.24893381788444913</c:v>
                </c:pt>
                <c:pt idx="54">
                  <c:v>-0.22818933306074426</c:v>
                </c:pt>
                <c:pt idx="55">
                  <c:v>-0.17632812100148493</c:v>
                </c:pt>
                <c:pt idx="56">
                  <c:v>-9.8536302912591828E-2</c:v>
                </c:pt>
                <c:pt idx="57">
                  <c:v>-4.6675090853332817E-2</c:v>
                </c:pt>
                <c:pt idx="58">
                  <c:v>-2.0744484823704824E-2</c:v>
                </c:pt>
                <c:pt idx="59">
                  <c:v>0</c:v>
                </c:pt>
                <c:pt idx="60">
                  <c:v>0</c:v>
                </c:pt>
                <c:pt idx="61">
                  <c:v>6.2233454471111761E-2</c:v>
                </c:pt>
                <c:pt idx="62">
                  <c:v>0.10890854532444592</c:v>
                </c:pt>
                <c:pt idx="63">
                  <c:v>0.11928078773629799</c:v>
                </c:pt>
                <c:pt idx="64">
                  <c:v>0.18670036341333596</c:v>
                </c:pt>
                <c:pt idx="65">
                  <c:v>0.24893381788444807</c:v>
                </c:pt>
                <c:pt idx="66">
                  <c:v>0.22300321185481806</c:v>
                </c:pt>
                <c:pt idx="67">
                  <c:v>0.212630969442966</c:v>
                </c:pt>
                <c:pt idx="68">
                  <c:v>0.24893381788444807</c:v>
                </c:pt>
                <c:pt idx="69">
                  <c:v>0.30079502994370844</c:v>
                </c:pt>
                <c:pt idx="70">
                  <c:v>0.31116727235556019</c:v>
                </c:pt>
                <c:pt idx="71">
                  <c:v>0.30598115114963431</c:v>
                </c:pt>
                <c:pt idx="72">
                  <c:v>0.28005054512000427</c:v>
                </c:pt>
                <c:pt idx="73">
                  <c:v>8.2977939294815908E-2</c:v>
                </c:pt>
                <c:pt idx="74">
                  <c:v>1.0372242411852006E-2</c:v>
                </c:pt>
                <c:pt idx="75">
                  <c:v>0</c:v>
                </c:pt>
                <c:pt idx="76">
                  <c:v>-9.8536302912591828E-2</c:v>
                </c:pt>
                <c:pt idx="77">
                  <c:v>-0.12446690894222284</c:v>
                </c:pt>
                <c:pt idx="78">
                  <c:v>-9.8536302912591828E-2</c:v>
                </c:pt>
                <c:pt idx="79">
                  <c:v>-9.3350181706668658E-2</c:v>
                </c:pt>
                <c:pt idx="80">
                  <c:v>-0.1400252725600015</c:v>
                </c:pt>
                <c:pt idx="81">
                  <c:v>-0.12446690894222284</c:v>
                </c:pt>
                <c:pt idx="82">
                  <c:v>-0.15039751497185389</c:v>
                </c:pt>
                <c:pt idx="83">
                  <c:v>-0.16076975738370627</c:v>
                </c:pt>
                <c:pt idx="84">
                  <c:v>-0.18151424220740842</c:v>
                </c:pt>
                <c:pt idx="85">
                  <c:v>-0.19707260582518704</c:v>
                </c:pt>
                <c:pt idx="86">
                  <c:v>-0.23337545426667047</c:v>
                </c:pt>
                <c:pt idx="87">
                  <c:v>-0.25930606029630149</c:v>
                </c:pt>
                <c:pt idx="88">
                  <c:v>-0.31116727235556052</c:v>
                </c:pt>
                <c:pt idx="89">
                  <c:v>-0.30598115114963431</c:v>
                </c:pt>
                <c:pt idx="90">
                  <c:v>-0.24374769667852289</c:v>
                </c:pt>
                <c:pt idx="91">
                  <c:v>-0.22300321185481806</c:v>
                </c:pt>
                <c:pt idx="92">
                  <c:v>-0.14521139376592768</c:v>
                </c:pt>
                <c:pt idx="93">
                  <c:v>-0.10372242411851802</c:v>
                </c:pt>
                <c:pt idx="94">
                  <c:v>-7.7791818088890047E-2</c:v>
                </c:pt>
                <c:pt idx="95">
                  <c:v>-3.1116727235557272E-2</c:v>
                </c:pt>
                <c:pt idx="96">
                  <c:v>-1.0372242411849404E-2</c:v>
                </c:pt>
                <c:pt idx="97">
                  <c:v>0</c:v>
                </c:pt>
                <c:pt idx="98">
                  <c:v>0</c:v>
                </c:pt>
                <c:pt idx="99">
                  <c:v>6.2233454471111761E-2</c:v>
                </c:pt>
                <c:pt idx="100">
                  <c:v>0.10372242411852006</c:v>
                </c:pt>
                <c:pt idx="101">
                  <c:v>0.11409466653037213</c:v>
                </c:pt>
                <c:pt idx="102">
                  <c:v>0.22818933306074426</c:v>
                </c:pt>
                <c:pt idx="103">
                  <c:v>0.24893381788444807</c:v>
                </c:pt>
                <c:pt idx="104">
                  <c:v>0.24893381788444807</c:v>
                </c:pt>
                <c:pt idx="105">
                  <c:v>0.22818933306074426</c:v>
                </c:pt>
                <c:pt idx="106">
                  <c:v>0.26967830270815224</c:v>
                </c:pt>
                <c:pt idx="107">
                  <c:v>0.30598115114963431</c:v>
                </c:pt>
                <c:pt idx="108">
                  <c:v>0.30598115114963431</c:v>
                </c:pt>
                <c:pt idx="109">
                  <c:v>0.16595587858963218</c:v>
                </c:pt>
                <c:pt idx="110">
                  <c:v>3.1116727235556016E-2</c:v>
                </c:pt>
                <c:pt idx="111">
                  <c:v>0</c:v>
                </c:pt>
                <c:pt idx="112">
                  <c:v>-6.741957567703763E-2</c:v>
                </c:pt>
                <c:pt idx="113">
                  <c:v>-0.11928078773629969</c:v>
                </c:pt>
                <c:pt idx="114">
                  <c:v>-8.8164060500742464E-2</c:v>
                </c:pt>
                <c:pt idx="115">
                  <c:v>-7.7791818088890047E-2</c:v>
                </c:pt>
                <c:pt idx="116">
                  <c:v>-8.8164060500742464E-2</c:v>
                </c:pt>
                <c:pt idx="117">
                  <c:v>-0.11928078773629969</c:v>
                </c:pt>
                <c:pt idx="118">
                  <c:v>-0.12965303014814905</c:v>
                </c:pt>
                <c:pt idx="119">
                  <c:v>-0.15039751497185389</c:v>
                </c:pt>
                <c:pt idx="120">
                  <c:v>-0.17632812100148493</c:v>
                </c:pt>
                <c:pt idx="121">
                  <c:v>-0.19707260582518704</c:v>
                </c:pt>
                <c:pt idx="122">
                  <c:v>-0.24374769667852289</c:v>
                </c:pt>
                <c:pt idx="123">
                  <c:v>-0.27486442391407706</c:v>
                </c:pt>
                <c:pt idx="124">
                  <c:v>-0.28523666632592953</c:v>
                </c:pt>
                <c:pt idx="125">
                  <c:v>-0.28523666632592953</c:v>
                </c:pt>
                <c:pt idx="126">
                  <c:v>-0.23856157547259363</c:v>
                </c:pt>
                <c:pt idx="127">
                  <c:v>-0.22300321185481806</c:v>
                </c:pt>
                <c:pt idx="128">
                  <c:v>-0.20744484823704248</c:v>
                </c:pt>
                <c:pt idx="129">
                  <c:v>-0.17114199979555872</c:v>
                </c:pt>
                <c:pt idx="130">
                  <c:v>-0.11928078773629969</c:v>
                </c:pt>
                <c:pt idx="131">
                  <c:v>-8.2977939294816255E-2</c:v>
                </c:pt>
                <c:pt idx="132">
                  <c:v>-8.2977939294816255E-2</c:v>
                </c:pt>
                <c:pt idx="133">
                  <c:v>-4.1488969647406608E-2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0.10890854532444592</c:v>
                </c:pt>
                <c:pt idx="139">
                  <c:v>0.16595587858963218</c:v>
                </c:pt>
                <c:pt idx="140">
                  <c:v>0.23337545426667014</c:v>
                </c:pt>
                <c:pt idx="141">
                  <c:v>0.25930606029630016</c:v>
                </c:pt>
                <c:pt idx="142">
                  <c:v>0.23856157547259599</c:v>
                </c:pt>
                <c:pt idx="143">
                  <c:v>0.23856157547259599</c:v>
                </c:pt>
                <c:pt idx="144">
                  <c:v>0.30079502994370844</c:v>
                </c:pt>
                <c:pt idx="145">
                  <c:v>0.26449218150222636</c:v>
                </c:pt>
                <c:pt idx="146">
                  <c:v>0.16076975738370597</c:v>
                </c:pt>
                <c:pt idx="147">
                  <c:v>3.1116727235556016E-2</c:v>
                </c:pt>
                <c:pt idx="148">
                  <c:v>0</c:v>
                </c:pt>
                <c:pt idx="149">
                  <c:v>-5.1861212059259011E-2</c:v>
                </c:pt>
                <c:pt idx="150">
                  <c:v>-0.10372242411851802</c:v>
                </c:pt>
                <c:pt idx="151">
                  <c:v>-0.10372242411851802</c:v>
                </c:pt>
                <c:pt idx="152">
                  <c:v>-8.2977939294816255E-2</c:v>
                </c:pt>
                <c:pt idx="153">
                  <c:v>-8.2977939294816255E-2</c:v>
                </c:pt>
                <c:pt idx="154">
                  <c:v>-9.8536302912591828E-2</c:v>
                </c:pt>
                <c:pt idx="155">
                  <c:v>-0.11928078773629969</c:v>
                </c:pt>
                <c:pt idx="156">
                  <c:v>-0.12965303014814905</c:v>
                </c:pt>
                <c:pt idx="157">
                  <c:v>-0.12965303014814905</c:v>
                </c:pt>
                <c:pt idx="158">
                  <c:v>-0.19188648461926083</c:v>
                </c:pt>
                <c:pt idx="159">
                  <c:v>-0.23337545426667047</c:v>
                </c:pt>
                <c:pt idx="160">
                  <c:v>-0.26967830270815085</c:v>
                </c:pt>
                <c:pt idx="161">
                  <c:v>-0.3007950299437081</c:v>
                </c:pt>
                <c:pt idx="162">
                  <c:v>-0.26967830270815085</c:v>
                </c:pt>
                <c:pt idx="163">
                  <c:v>-0.28005054512000327</c:v>
                </c:pt>
                <c:pt idx="164">
                  <c:v>-0.23856157547259363</c:v>
                </c:pt>
                <c:pt idx="165">
                  <c:v>-0.22300321185481806</c:v>
                </c:pt>
                <c:pt idx="166">
                  <c:v>-0.20744484823704248</c:v>
                </c:pt>
                <c:pt idx="167">
                  <c:v>-0.17632812100148493</c:v>
                </c:pt>
                <c:pt idx="168">
                  <c:v>-0.10890854532444728</c:v>
                </c:pt>
                <c:pt idx="169">
                  <c:v>-8.2977939294816255E-2</c:v>
                </c:pt>
                <c:pt idx="170">
                  <c:v>-7.2605696882963838E-2</c:v>
                </c:pt>
                <c:pt idx="171">
                  <c:v>-1.0372242411849404E-2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9.8536302912593854E-2</c:v>
                </c:pt>
                <c:pt idx="177">
                  <c:v>0.14521139376592804</c:v>
                </c:pt>
                <c:pt idx="178">
                  <c:v>0.23337545426667014</c:v>
                </c:pt>
                <c:pt idx="179">
                  <c:v>0.22818933306074426</c:v>
                </c:pt>
                <c:pt idx="180">
                  <c:v>0.24893381788444807</c:v>
                </c:pt>
                <c:pt idx="181">
                  <c:v>0.2437476966785222</c:v>
                </c:pt>
                <c:pt idx="182">
                  <c:v>0.22818933306074426</c:v>
                </c:pt>
                <c:pt idx="183">
                  <c:v>0.23337545426667014</c:v>
                </c:pt>
                <c:pt idx="184">
                  <c:v>0.27486442391407812</c:v>
                </c:pt>
                <c:pt idx="185">
                  <c:v>0.29042278753185635</c:v>
                </c:pt>
                <c:pt idx="186">
                  <c:v>0.29560890873778228</c:v>
                </c:pt>
                <c:pt idx="187">
                  <c:v>0.27486442391407812</c:v>
                </c:pt>
                <c:pt idx="188">
                  <c:v>0.19707260582518804</c:v>
                </c:pt>
                <c:pt idx="189">
                  <c:v>5.70473332651859E-2</c:v>
                </c:pt>
                <c:pt idx="190">
                  <c:v>0</c:v>
                </c:pt>
                <c:pt idx="191">
                  <c:v>0</c:v>
                </c:pt>
                <c:pt idx="192">
                  <c:v>-9.8536302912591828E-2</c:v>
                </c:pt>
                <c:pt idx="193">
                  <c:v>-0.11928078773629969</c:v>
                </c:pt>
                <c:pt idx="194">
                  <c:v>-9.8536302912591828E-2</c:v>
                </c:pt>
                <c:pt idx="195">
                  <c:v>-9.3350181706668658E-2</c:v>
                </c:pt>
                <c:pt idx="196">
                  <c:v>-7.7791818088890047E-2</c:v>
                </c:pt>
                <c:pt idx="197">
                  <c:v>-0.12965303014814905</c:v>
                </c:pt>
                <c:pt idx="198">
                  <c:v>-0.13483915135407526</c:v>
                </c:pt>
                <c:pt idx="199">
                  <c:v>-0.18670036341333462</c:v>
                </c:pt>
                <c:pt idx="200">
                  <c:v>-0.23337545426667047</c:v>
                </c:pt>
                <c:pt idx="201">
                  <c:v>-0.29042278753185874</c:v>
                </c:pt>
                <c:pt idx="202">
                  <c:v>-0.29042278753185874</c:v>
                </c:pt>
                <c:pt idx="203">
                  <c:v>-7.7791818088890047E-2</c:v>
                </c:pt>
                <c:pt idx="204">
                  <c:v>-4.6675090853332817E-2</c:v>
                </c:pt>
                <c:pt idx="205">
                  <c:v>0</c:v>
                </c:pt>
                <c:pt idx="206">
                  <c:v>5.70473332651859E-2</c:v>
                </c:pt>
                <c:pt idx="207">
                  <c:v>0.14521139376592804</c:v>
                </c:pt>
                <c:pt idx="208">
                  <c:v>0.17114199979555803</c:v>
                </c:pt>
                <c:pt idx="209">
                  <c:v>0.19707260582518804</c:v>
                </c:pt>
                <c:pt idx="210">
                  <c:v>0.26967830270815224</c:v>
                </c:pt>
                <c:pt idx="211">
                  <c:v>0.27486442391407812</c:v>
                </c:pt>
                <c:pt idx="212">
                  <c:v>0.21781709064889221</c:v>
                </c:pt>
                <c:pt idx="213">
                  <c:v>0</c:v>
                </c:pt>
                <c:pt idx="214">
                  <c:v>-5.1861212059259011E-2</c:v>
                </c:pt>
                <c:pt idx="215">
                  <c:v>-0.21263096944296567</c:v>
                </c:pt>
                <c:pt idx="216">
                  <c:v>-0.19188648461926083</c:v>
                </c:pt>
                <c:pt idx="217">
                  <c:v>-0.14521139376592768</c:v>
                </c:pt>
                <c:pt idx="218">
                  <c:v>-0.11409466653037349</c:v>
                </c:pt>
                <c:pt idx="219">
                  <c:v>-0.17114199979555872</c:v>
                </c:pt>
                <c:pt idx="220">
                  <c:v>-0.26967830270815085</c:v>
                </c:pt>
                <c:pt idx="221">
                  <c:v>-0.11409466653037349</c:v>
                </c:pt>
                <c:pt idx="222">
                  <c:v>-7.7791818088890047E-2</c:v>
                </c:pt>
                <c:pt idx="223">
                  <c:v>-2.5930606029631063E-2</c:v>
                </c:pt>
                <c:pt idx="224">
                  <c:v>0</c:v>
                </c:pt>
                <c:pt idx="225">
                  <c:v>9.8536302912593854E-2</c:v>
                </c:pt>
                <c:pt idx="226">
                  <c:v>7.7791818088890047E-2</c:v>
                </c:pt>
                <c:pt idx="227">
                  <c:v>0.11409466653037213</c:v>
                </c:pt>
                <c:pt idx="228">
                  <c:v>0.10890854532444592</c:v>
                </c:pt>
                <c:pt idx="229">
                  <c:v>0.23337545426667014</c:v>
                </c:pt>
                <c:pt idx="230">
                  <c:v>0.21781709064889221</c:v>
                </c:pt>
                <c:pt idx="231">
                  <c:v>0.24893381788444807</c:v>
                </c:pt>
                <c:pt idx="232">
                  <c:v>0.19188648461926219</c:v>
                </c:pt>
                <c:pt idx="233">
                  <c:v>0.212630969442966</c:v>
                </c:pt>
                <c:pt idx="234">
                  <c:v>0.12965303014815008</c:v>
                </c:pt>
                <c:pt idx="235">
                  <c:v>-0.12446690894222284</c:v>
                </c:pt>
                <c:pt idx="236">
                  <c:v>-0.17114199979555872</c:v>
                </c:pt>
                <c:pt idx="237">
                  <c:v>-0.20225872703111628</c:v>
                </c:pt>
                <c:pt idx="238">
                  <c:v>-0.17114199979555872</c:v>
                </c:pt>
                <c:pt idx="239">
                  <c:v>-0.12965303014814905</c:v>
                </c:pt>
                <c:pt idx="240">
                  <c:v>-8.2977939294816255E-2</c:v>
                </c:pt>
                <c:pt idx="241">
                  <c:v>-0.21781709064889185</c:v>
                </c:pt>
                <c:pt idx="242">
                  <c:v>-0.28005054512000327</c:v>
                </c:pt>
                <c:pt idx="243">
                  <c:v>-0.27486442391407706</c:v>
                </c:pt>
                <c:pt idx="244">
                  <c:v>-0.21781709064889185</c:v>
                </c:pt>
                <c:pt idx="245">
                  <c:v>-0.20225872703111628</c:v>
                </c:pt>
                <c:pt idx="246">
                  <c:v>-4.1488969647406608E-2</c:v>
                </c:pt>
                <c:pt idx="247">
                  <c:v>-5.1861212059262059E-3</c:v>
                </c:pt>
                <c:pt idx="248">
                  <c:v>-2.0744484823704824E-2</c:v>
                </c:pt>
                <c:pt idx="249">
                  <c:v>0</c:v>
                </c:pt>
                <c:pt idx="250">
                  <c:v>6.7419575677037977E-2</c:v>
                </c:pt>
                <c:pt idx="251">
                  <c:v>8.2977939294815908E-2</c:v>
                </c:pt>
                <c:pt idx="252">
                  <c:v>0.10890854532444592</c:v>
                </c:pt>
                <c:pt idx="253">
                  <c:v>0.10372242411852006</c:v>
                </c:pt>
                <c:pt idx="254">
                  <c:v>0.26449218150222636</c:v>
                </c:pt>
                <c:pt idx="255">
                  <c:v>0.212630969442966</c:v>
                </c:pt>
                <c:pt idx="256">
                  <c:v>0.15558363617778009</c:v>
                </c:pt>
                <c:pt idx="257">
                  <c:v>0.26449218150222636</c:v>
                </c:pt>
                <c:pt idx="258">
                  <c:v>0.25411993909037428</c:v>
                </c:pt>
                <c:pt idx="259">
                  <c:v>0</c:v>
                </c:pt>
                <c:pt idx="260">
                  <c:v>-0.12965303014814905</c:v>
                </c:pt>
                <c:pt idx="261">
                  <c:v>-0.21263096944296567</c:v>
                </c:pt>
                <c:pt idx="262">
                  <c:v>-0.16076975738370627</c:v>
                </c:pt>
                <c:pt idx="263">
                  <c:v>-0.10372242411851802</c:v>
                </c:pt>
                <c:pt idx="264">
                  <c:v>-9.3350181706668658E-2</c:v>
                </c:pt>
                <c:pt idx="265">
                  <c:v>-0.25930606029630149</c:v>
                </c:pt>
                <c:pt idx="266">
                  <c:v>-0.27486442391407706</c:v>
                </c:pt>
                <c:pt idx="267">
                  <c:v>-0.26967830270815085</c:v>
                </c:pt>
                <c:pt idx="268">
                  <c:v>-0.18151424220740842</c:v>
                </c:pt>
                <c:pt idx="269">
                  <c:v>-0.11928078773629969</c:v>
                </c:pt>
                <c:pt idx="270">
                  <c:v>-0.12446690894222284</c:v>
                </c:pt>
                <c:pt idx="271">
                  <c:v>-8.8164060500742464E-2</c:v>
                </c:pt>
                <c:pt idx="272">
                  <c:v>-3.6302848441483446E-2</c:v>
                </c:pt>
                <c:pt idx="273">
                  <c:v>-5.1861212059262059E-3</c:v>
                </c:pt>
                <c:pt idx="274">
                  <c:v>0</c:v>
                </c:pt>
                <c:pt idx="275">
                  <c:v>0.11928078773629799</c:v>
                </c:pt>
                <c:pt idx="276">
                  <c:v>0.11928078773629799</c:v>
                </c:pt>
                <c:pt idx="277">
                  <c:v>0.16595587858963218</c:v>
                </c:pt>
                <c:pt idx="278">
                  <c:v>0.15039751497185422</c:v>
                </c:pt>
                <c:pt idx="279">
                  <c:v>0.25930606029630016</c:v>
                </c:pt>
                <c:pt idx="280">
                  <c:v>0.28005054512000427</c:v>
                </c:pt>
                <c:pt idx="281">
                  <c:v>0.13483915135407595</c:v>
                </c:pt>
                <c:pt idx="282">
                  <c:v>0.212630969442966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3-40E9-97B0-DAEC752D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4863"/>
        <c:axId val="2016101247"/>
      </c:scatterChart>
      <c:valAx>
        <c:axId val="11131486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01247"/>
        <c:crosses val="autoZero"/>
        <c:crossBetween val="midCat"/>
      </c:valAx>
      <c:valAx>
        <c:axId val="2016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298887</xdr:colOff>
      <xdr:row>38</xdr:row>
      <xdr:rowOff>17407</xdr:rowOff>
    </xdr:from>
    <xdr:to>
      <xdr:col>24</xdr:col>
      <xdr:colOff>61647</xdr:colOff>
      <xdr:row>61</xdr:row>
      <xdr:rowOff>190322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913C0-2610-47CA-9114-84EF670B6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130037</xdr:colOff>
      <xdr:row>20</xdr:row>
      <xdr:rowOff>182218</xdr:rowOff>
    </xdr:from>
    <xdr:to>
      <xdr:col>14</xdr:col>
      <xdr:colOff>115956</xdr:colOff>
      <xdr:row>41</xdr:row>
      <xdr:rowOff>16566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88287-3EDA-4F9D-822C-EA4D69A1B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171450</xdr:rowOff>
    </xdr:from>
    <xdr:to>
      <xdr:col>27</xdr:col>
      <xdr:colOff>542925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9CF-A9F3-43BC-8FDE-0948F5FF1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29936</xdr:colOff>
      <xdr:row>6</xdr:row>
      <xdr:rowOff>1361</xdr:rowOff>
    </xdr:from>
    <xdr:to>
      <xdr:col>15</xdr:col>
      <xdr:colOff>215880</xdr:colOff>
      <xdr:row>26</xdr:row>
      <xdr:rowOff>138438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0F742-A2BC-40A6-BD88-9A3647736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549517</xdr:colOff>
      <xdr:row>28</xdr:row>
      <xdr:rowOff>109903</xdr:rowOff>
    </xdr:from>
    <xdr:to>
      <xdr:col>24</xdr:col>
      <xdr:colOff>593479</xdr:colOff>
      <xdr:row>59</xdr:row>
      <xdr:rowOff>87923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41C33-050E-4A6B-9EC8-0B68E787C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4"/>
  <sheetViews>
    <sheetView topLeftCell="A2" zoomScale="145" zoomScaleNormal="145" workbookViewId="0">
      <selection activeCell="F284" sqref="F284"/>
    </sheetView>
  </sheetViews>
  <sheetFormatPr defaultRowHeight="15"/>
  <cols>
    <col min="1" max="1" width="18.85546875" style="2" bestFit="1" customWidth="1"/>
    <col min="2" max="2" width="17.85546875" style="2" bestFit="1" customWidth="1"/>
    <col min="3" max="3" width="13.85546875" style="1" bestFit="1" customWidth="1"/>
    <col min="4" max="4" width="13.42578125" style="1" bestFit="1" customWidth="1"/>
    <col min="5" max="6" width="12.5703125" style="1" bestFit="1" customWidth="1"/>
    <col min="9" max="9" width="12.85546875" style="1" bestFit="1" customWidth="1"/>
    <col min="10" max="16384" width="9.140625" style="1"/>
  </cols>
  <sheetData>
    <row r="1" spans="1:10">
      <c r="A1" s="3" t="s">
        <v>5</v>
      </c>
      <c r="B1" s="3" t="s">
        <v>2</v>
      </c>
      <c r="C1" s="3" t="s">
        <v>0</v>
      </c>
      <c r="D1" s="3" t="s">
        <v>1</v>
      </c>
      <c r="E1" s="3" t="s">
        <v>3</v>
      </c>
      <c r="F1" s="3" t="s">
        <v>4</v>
      </c>
      <c r="G1" t="s">
        <v>7</v>
      </c>
      <c r="H1" t="s">
        <v>8</v>
      </c>
      <c r="I1" s="3" t="s">
        <v>6</v>
      </c>
      <c r="J1" s="3"/>
    </row>
    <row r="2" spans="1:10">
      <c r="A2" s="4">
        <v>0</v>
      </c>
      <c r="B2" s="4">
        <v>0</v>
      </c>
      <c r="C2" s="3">
        <v>0</v>
      </c>
      <c r="D2" s="3">
        <v>0</v>
      </c>
      <c r="E2" s="3">
        <f>D2*3.38</f>
        <v>0</v>
      </c>
      <c r="F2" s="3">
        <f>E6*0</f>
        <v>0</v>
      </c>
      <c r="G2">
        <v>0</v>
      </c>
      <c r="H2">
        <v>0</v>
      </c>
      <c r="I2" s="3">
        <v>0</v>
      </c>
      <c r="J2" s="3"/>
    </row>
    <row r="3" spans="1:10">
      <c r="A3" s="4">
        <v>0</v>
      </c>
      <c r="B3" s="4">
        <v>0</v>
      </c>
      <c r="C3" s="3">
        <v>0</v>
      </c>
      <c r="D3" s="3">
        <v>-1.3809198477317401E-2</v>
      </c>
      <c r="E3" s="3">
        <f t="shared" ref="E3:E9" si="0">D3*3.38</f>
        <v>-4.6675090853332817E-2</v>
      </c>
      <c r="F3" s="3">
        <f>E7*0</f>
        <v>0</v>
      </c>
      <c r="G3">
        <v>0.05</v>
      </c>
      <c r="H3">
        <v>4.3999999999999997E-2</v>
      </c>
      <c r="I3" s="3">
        <v>0</v>
      </c>
      <c r="J3" s="3"/>
    </row>
    <row r="4" spans="1:10">
      <c r="A4" s="4">
        <v>0</v>
      </c>
      <c r="B4" s="4">
        <v>0</v>
      </c>
      <c r="C4" s="3">
        <v>0</v>
      </c>
      <c r="D4" s="3">
        <v>-1.3809198477317401E-2</v>
      </c>
      <c r="E4" s="3">
        <f t="shared" si="0"/>
        <v>-4.6675090853332817E-2</v>
      </c>
      <c r="F4" s="3">
        <f>E10*0</f>
        <v>0</v>
      </c>
      <c r="G4">
        <v>0.1</v>
      </c>
      <c r="H4">
        <v>0.10100000000000001</v>
      </c>
      <c r="I4" s="3">
        <f>H2</f>
        <v>0</v>
      </c>
      <c r="J4" s="3"/>
    </row>
    <row r="5" spans="1:10">
      <c r="A5" s="4">
        <v>0</v>
      </c>
      <c r="B5" s="4">
        <f t="shared" ref="B5:B67" si="1">A5-A4</f>
        <v>0</v>
      </c>
      <c r="C5" s="3">
        <v>0</v>
      </c>
      <c r="D5" s="3">
        <v>-1.3809198477317401E-2</v>
      </c>
      <c r="E5" s="3">
        <f t="shared" si="0"/>
        <v>-4.6675090853332817E-2</v>
      </c>
      <c r="F5" s="3">
        <f>E11*0</f>
        <v>0</v>
      </c>
      <c r="G5">
        <v>0.15</v>
      </c>
      <c r="H5">
        <v>0.159</v>
      </c>
      <c r="I5" s="3">
        <f t="shared" ref="I5:I68" si="2">H3</f>
        <v>4.3999999999999997E-2</v>
      </c>
      <c r="J5" s="3"/>
    </row>
    <row r="6" spans="1:10">
      <c r="A6" s="4">
        <v>0</v>
      </c>
      <c r="B6" s="4">
        <f t="shared" si="1"/>
        <v>0</v>
      </c>
      <c r="C6" s="3">
        <v>0</v>
      </c>
      <c r="D6" s="3">
        <v>-1.3809198477317401E-2</v>
      </c>
      <c r="E6" s="3">
        <f t="shared" si="0"/>
        <v>-4.6675090853332817E-2</v>
      </c>
      <c r="F6" s="3">
        <f>E12*0</f>
        <v>0</v>
      </c>
      <c r="G6">
        <v>0.2</v>
      </c>
      <c r="H6">
        <v>0.218</v>
      </c>
      <c r="I6" s="3">
        <f t="shared" si="2"/>
        <v>0.10100000000000001</v>
      </c>
      <c r="J6" s="3"/>
    </row>
    <row r="7" spans="1:10">
      <c r="A7" s="4">
        <v>0</v>
      </c>
      <c r="B7" s="4">
        <f t="shared" si="1"/>
        <v>0</v>
      </c>
      <c r="C7" s="3">
        <v>0</v>
      </c>
      <c r="D7" s="3">
        <v>-1.3809198477317401E-2</v>
      </c>
      <c r="E7" s="3">
        <f t="shared" si="0"/>
        <v>-4.6675090853332817E-2</v>
      </c>
      <c r="F7" s="3">
        <f>E13*0</f>
        <v>0</v>
      </c>
      <c r="G7">
        <v>0.25</v>
      </c>
      <c r="H7">
        <v>0.27700000000000002</v>
      </c>
      <c r="I7" s="3">
        <f t="shared" si="2"/>
        <v>0.159</v>
      </c>
      <c r="J7" s="3"/>
    </row>
    <row r="8" spans="1:10">
      <c r="A8" s="4">
        <v>0</v>
      </c>
      <c r="B8" s="4">
        <f t="shared" si="1"/>
        <v>0</v>
      </c>
      <c r="C8" s="3">
        <v>0</v>
      </c>
      <c r="D8" s="3">
        <v>-1.3809198477317401E-2</v>
      </c>
      <c r="E8" s="3">
        <f t="shared" si="0"/>
        <v>-4.6675090853332817E-2</v>
      </c>
      <c r="F8" s="3">
        <f>E14*0</f>
        <v>0</v>
      </c>
      <c r="G8">
        <v>0.3</v>
      </c>
      <c r="H8">
        <v>0.33300000000000002</v>
      </c>
      <c r="I8" s="3">
        <f t="shared" si="2"/>
        <v>0.218</v>
      </c>
      <c r="J8" s="3"/>
    </row>
    <row r="9" spans="1:10">
      <c r="A9" s="4">
        <v>0</v>
      </c>
      <c r="B9" s="4">
        <f t="shared" si="1"/>
        <v>0</v>
      </c>
      <c r="C9" s="3">
        <v>0</v>
      </c>
      <c r="D9" s="3">
        <v>-1.3809198477317401E-2</v>
      </c>
      <c r="E9" s="3">
        <f t="shared" si="0"/>
        <v>-4.6675090853332817E-2</v>
      </c>
      <c r="F9" s="3">
        <f>E15*0</f>
        <v>0</v>
      </c>
      <c r="G9">
        <v>0.35</v>
      </c>
      <c r="H9">
        <v>0.39</v>
      </c>
      <c r="I9" s="3">
        <f t="shared" si="2"/>
        <v>0.27700000000000002</v>
      </c>
      <c r="J9" s="3"/>
    </row>
    <row r="10" spans="1:10">
      <c r="A10" s="4">
        <v>0.201925754547119</v>
      </c>
      <c r="B10" s="4">
        <f t="shared" si="1"/>
        <v>0.201925754547119</v>
      </c>
      <c r="C10" s="3">
        <v>0</v>
      </c>
      <c r="D10" s="3">
        <v>-1.3809198477317401E-2</v>
      </c>
      <c r="E10" s="3">
        <f t="shared" ref="E10:E73" si="3">D10*3.38</f>
        <v>-4.6675090853332817E-2</v>
      </c>
      <c r="F10" s="3">
        <f>E16*0</f>
        <v>0</v>
      </c>
      <c r="G10">
        <v>0.39999999999999902</v>
      </c>
      <c r="H10">
        <v>0.44700000000000001</v>
      </c>
      <c r="I10" s="3">
        <f t="shared" si="2"/>
        <v>0.33300000000000002</v>
      </c>
      <c r="J10" s="3"/>
    </row>
    <row r="11" spans="1:10">
      <c r="A11" s="4">
        <v>0.27480554580688399</v>
      </c>
      <c r="B11" s="4">
        <f t="shared" si="1"/>
        <v>7.2879791259764987E-2</v>
      </c>
      <c r="C11" s="3">
        <v>1.70693200845045E-2</v>
      </c>
      <c r="D11" s="3">
        <v>-3.6824529272846997E-2</v>
      </c>
      <c r="E11" s="3">
        <f t="shared" si="3"/>
        <v>-0.12446690894222284</v>
      </c>
      <c r="F11" s="3">
        <f>E17*0</f>
        <v>0</v>
      </c>
      <c r="G11">
        <v>0.44999999999999901</v>
      </c>
      <c r="H11">
        <v>0.502</v>
      </c>
      <c r="I11" s="3">
        <f t="shared" si="2"/>
        <v>0.39</v>
      </c>
      <c r="J11" s="3"/>
    </row>
    <row r="12" spans="1:10">
      <c r="A12" s="4">
        <v>0.34874129295349099</v>
      </c>
      <c r="B12" s="4">
        <f t="shared" si="1"/>
        <v>7.3935747146607E-2</v>
      </c>
      <c r="C12" s="3">
        <v>5.68977336150151E-2</v>
      </c>
      <c r="D12" s="3">
        <v>-4.6030661591059202E-2</v>
      </c>
      <c r="E12" s="3">
        <f t="shared" si="3"/>
        <v>-0.15558363617778009</v>
      </c>
      <c r="F12" s="3">
        <f>E18*0</f>
        <v>0</v>
      </c>
      <c r="G12">
        <v>0.499999999999999</v>
      </c>
      <c r="H12">
        <v>0.55800000000000005</v>
      </c>
      <c r="I12" s="3">
        <f t="shared" si="2"/>
        <v>0.44700000000000001</v>
      </c>
      <c r="J12" s="3"/>
    </row>
    <row r="13" spans="1:10">
      <c r="A13" s="4">
        <v>0.41994237899780201</v>
      </c>
      <c r="B13" s="4">
        <f t="shared" si="1"/>
        <v>7.1201086044311024E-2</v>
      </c>
      <c r="C13" s="3">
        <v>9.1036373784024197E-2</v>
      </c>
      <c r="D13" s="3">
        <v>-7.5183413932063695E-2</v>
      </c>
      <c r="E13" s="3">
        <f t="shared" si="3"/>
        <v>-0.25411993909037528</v>
      </c>
      <c r="F13" s="3">
        <f>E19*0</f>
        <v>0</v>
      </c>
      <c r="G13">
        <v>0.54999999999999905</v>
      </c>
      <c r="H13">
        <v>0.61</v>
      </c>
      <c r="I13" s="3">
        <f t="shared" si="2"/>
        <v>0.502</v>
      </c>
      <c r="J13" s="3"/>
    </row>
    <row r="14" spans="1:10">
      <c r="A14" s="4">
        <v>0.49334096908569303</v>
      </c>
      <c r="B14" s="4">
        <f t="shared" si="1"/>
        <v>7.3398590087891014E-2</v>
      </c>
      <c r="C14" s="3">
        <v>0.278798894713574</v>
      </c>
      <c r="D14" s="3">
        <v>-7.3649058545695006E-2</v>
      </c>
      <c r="E14" s="3">
        <f t="shared" si="3"/>
        <v>-0.24893381788444913</v>
      </c>
      <c r="F14" s="3">
        <f>E20*0</f>
        <v>0</v>
      </c>
      <c r="G14">
        <v>0.6</v>
      </c>
      <c r="H14">
        <v>0.66</v>
      </c>
      <c r="I14" s="3">
        <f t="shared" si="2"/>
        <v>0.55800000000000005</v>
      </c>
      <c r="J14" s="3"/>
    </row>
    <row r="15" spans="1:10">
      <c r="A15" s="4">
        <v>0.56622219085693304</v>
      </c>
      <c r="B15" s="4">
        <f t="shared" si="1"/>
        <v>7.2881221771240012E-2</v>
      </c>
      <c r="C15" s="3">
        <v>0.426733002112613</v>
      </c>
      <c r="D15" s="3">
        <v>-7.6717769318432397E-2</v>
      </c>
      <c r="E15" s="3">
        <f t="shared" si="3"/>
        <v>-0.25930606029630149</v>
      </c>
      <c r="F15" s="3">
        <f>E21*0</f>
        <v>0</v>
      </c>
      <c r="G15">
        <v>0.65</v>
      </c>
      <c r="H15">
        <v>0.70699999999999996</v>
      </c>
      <c r="I15" s="3">
        <f t="shared" si="2"/>
        <v>0.61</v>
      </c>
      <c r="J15" s="3"/>
    </row>
    <row r="16" spans="1:10">
      <c r="A16" s="4">
        <v>0.63373184204101496</v>
      </c>
      <c r="B16" s="4">
        <f t="shared" si="1"/>
        <v>6.750965118408192E-2</v>
      </c>
      <c r="C16" s="3">
        <v>0.51207960253513596</v>
      </c>
      <c r="D16" s="3">
        <v>-7.6717769318432397E-2</v>
      </c>
      <c r="E16" s="3">
        <f t="shared" si="3"/>
        <v>-0.25930606029630149</v>
      </c>
      <c r="F16" s="3">
        <f>E22*0</f>
        <v>0</v>
      </c>
      <c r="G16">
        <v>0.7</v>
      </c>
      <c r="H16">
        <v>0.74299999999999999</v>
      </c>
      <c r="I16" s="3">
        <f t="shared" si="2"/>
        <v>0.66</v>
      </c>
      <c r="J16" s="3"/>
    </row>
    <row r="17" spans="1:10">
      <c r="A17" s="4">
        <v>0.70633649826049805</v>
      </c>
      <c r="B17" s="4">
        <f t="shared" si="1"/>
        <v>7.2604656219483088E-2</v>
      </c>
      <c r="C17" s="3">
        <v>0.58035688287315401</v>
      </c>
      <c r="D17" s="3">
        <v>-8.8992612409381097E-2</v>
      </c>
      <c r="E17" s="3">
        <f t="shared" si="3"/>
        <v>-0.3007950299437081</v>
      </c>
      <c r="F17" s="3">
        <f>E23*0</f>
        <v>0</v>
      </c>
      <c r="G17">
        <v>0.75</v>
      </c>
      <c r="H17">
        <v>0.77400000000000002</v>
      </c>
      <c r="I17" s="3">
        <f t="shared" si="2"/>
        <v>0.70699999999999996</v>
      </c>
      <c r="J17" s="3"/>
    </row>
    <row r="18" spans="1:10">
      <c r="A18" s="4">
        <v>0.78256916999816895</v>
      </c>
      <c r="B18" s="4">
        <f t="shared" si="1"/>
        <v>7.6232671737670898E-2</v>
      </c>
      <c r="C18" s="3">
        <v>0.64863416321117195</v>
      </c>
      <c r="D18" s="3">
        <v>-8.5923901636644595E-2</v>
      </c>
      <c r="E18" s="3">
        <f t="shared" si="3"/>
        <v>-0.29042278753185874</v>
      </c>
      <c r="F18" s="3">
        <f>E24*0</f>
        <v>0</v>
      </c>
      <c r="G18">
        <v>0.8</v>
      </c>
      <c r="H18">
        <v>0.79600000000000004</v>
      </c>
      <c r="I18" s="3">
        <f t="shared" si="2"/>
        <v>0.74299999999999999</v>
      </c>
      <c r="J18" s="3"/>
    </row>
    <row r="19" spans="1:10">
      <c r="A19" s="4">
        <v>0.85558366775512695</v>
      </c>
      <c r="B19" s="4">
        <f t="shared" si="1"/>
        <v>7.3014497756958008E-2</v>
      </c>
      <c r="C19" s="3">
        <v>0.69415235010318399</v>
      </c>
      <c r="D19" s="3">
        <v>-9.2061323182118501E-2</v>
      </c>
      <c r="E19" s="3">
        <f t="shared" si="3"/>
        <v>-0.31116727235556052</v>
      </c>
      <c r="F19" s="3">
        <f>E25*0</f>
        <v>0</v>
      </c>
      <c r="G19">
        <v>0.85</v>
      </c>
      <c r="H19">
        <v>0.80600000000000005</v>
      </c>
      <c r="I19" s="3">
        <f t="shared" si="2"/>
        <v>0.77400000000000002</v>
      </c>
      <c r="J19" s="3"/>
    </row>
    <row r="20" spans="1:10">
      <c r="A20" s="4">
        <v>0.91941070556640603</v>
      </c>
      <c r="B20" s="4">
        <f t="shared" si="1"/>
        <v>6.3827037811279075E-2</v>
      </c>
      <c r="C20" s="3">
        <v>0.72829099027219302</v>
      </c>
      <c r="D20" s="3">
        <v>-8.1320835477537601E-2</v>
      </c>
      <c r="E20" s="3">
        <f t="shared" si="3"/>
        <v>-0.27486442391407706</v>
      </c>
      <c r="F20" s="3">
        <f>E26*0</f>
        <v>0</v>
      </c>
      <c r="G20">
        <v>0.9</v>
      </c>
      <c r="H20">
        <v>0.80700000000000005</v>
      </c>
      <c r="I20" s="3">
        <f t="shared" si="2"/>
        <v>0.79600000000000004</v>
      </c>
      <c r="J20" s="3"/>
    </row>
    <row r="21" spans="1:10">
      <c r="A21" s="4">
        <v>0.99174571037292403</v>
      </c>
      <c r="B21" s="4">
        <f t="shared" si="1"/>
        <v>7.2335004806518E-2</v>
      </c>
      <c r="C21" s="3">
        <v>0.75105008371819904</v>
      </c>
      <c r="D21" s="3">
        <v>-7.2114703159326304E-2</v>
      </c>
      <c r="E21" s="3">
        <f t="shared" si="3"/>
        <v>-0.24374769667852289</v>
      </c>
      <c r="F21" s="3">
        <f>E27*0</f>
        <v>0</v>
      </c>
      <c r="G21">
        <v>0.95</v>
      </c>
      <c r="H21">
        <v>0.79300000000000004</v>
      </c>
      <c r="I21" s="3">
        <f t="shared" si="2"/>
        <v>0.80600000000000005</v>
      </c>
      <c r="J21" s="3"/>
    </row>
    <row r="22" spans="1:10">
      <c r="A22" s="4">
        <v>1.0648279190063401</v>
      </c>
      <c r="B22" s="4">
        <f t="shared" si="1"/>
        <v>7.3082208633416079E-2</v>
      </c>
      <c r="C22" s="3">
        <v>0.75105008371819904</v>
      </c>
      <c r="D22" s="3">
        <v>-6.90459923865889E-2</v>
      </c>
      <c r="E22" s="3">
        <f t="shared" si="3"/>
        <v>-0.23337545426667047</v>
      </c>
      <c r="F22" s="3">
        <f>E28*0</f>
        <v>0</v>
      </c>
      <c r="G22">
        <v>1</v>
      </c>
      <c r="H22">
        <v>0.77</v>
      </c>
      <c r="I22" s="3">
        <f t="shared" si="2"/>
        <v>0.80700000000000005</v>
      </c>
      <c r="J22" s="3"/>
    </row>
    <row r="23" spans="1:10">
      <c r="A23" s="4">
        <v>1.1377863883972099</v>
      </c>
      <c r="B23" s="4">
        <f t="shared" si="1"/>
        <v>7.2958469390869807E-2</v>
      </c>
      <c r="C23" s="3">
        <v>0.73967053699519603</v>
      </c>
      <c r="D23" s="3">
        <v>-5.8305504682008E-2</v>
      </c>
      <c r="E23" s="3">
        <f t="shared" si="3"/>
        <v>-0.19707260582518704</v>
      </c>
      <c r="F23" s="3">
        <f>E29*0</f>
        <v>0</v>
      </c>
      <c r="G23">
        <v>1.05</v>
      </c>
      <c r="H23">
        <v>0.73599999999999999</v>
      </c>
      <c r="I23" s="3">
        <f t="shared" si="2"/>
        <v>0.79300000000000004</v>
      </c>
      <c r="J23" s="3"/>
    </row>
    <row r="24" spans="1:10">
      <c r="A24" s="4">
        <v>1.2107708454132</v>
      </c>
      <c r="B24" s="4">
        <f t="shared" si="1"/>
        <v>7.2984457015990101E-2</v>
      </c>
      <c r="C24" s="3">
        <v>0.69415235010318399</v>
      </c>
      <c r="D24" s="3">
        <v>-3.8358884659215699E-2</v>
      </c>
      <c r="E24" s="3">
        <f t="shared" si="3"/>
        <v>-0.12965303014814905</v>
      </c>
      <c r="F24" s="3">
        <f>E30*0</f>
        <v>0</v>
      </c>
      <c r="G24">
        <v>1.1000000000000001</v>
      </c>
      <c r="H24">
        <v>0.69799999999999995</v>
      </c>
      <c r="I24" s="3">
        <f t="shared" si="2"/>
        <v>0.77</v>
      </c>
      <c r="J24" s="3"/>
    </row>
    <row r="25" spans="1:10">
      <c r="A25" s="4">
        <v>1.28217053413391</v>
      </c>
      <c r="B25" s="4">
        <f t="shared" si="1"/>
        <v>7.1399688720710008E-2</v>
      </c>
      <c r="C25" s="3">
        <v>0.63156484312666805</v>
      </c>
      <c r="D25" s="3">
        <v>-3.0687107727372199E-2</v>
      </c>
      <c r="E25" s="3">
        <f t="shared" si="3"/>
        <v>-0.10372242411851802</v>
      </c>
      <c r="F25" s="3">
        <f>E31*0</f>
        <v>0</v>
      </c>
      <c r="G25">
        <v>1.1499999999999999</v>
      </c>
      <c r="H25">
        <v>0.65</v>
      </c>
      <c r="I25" s="3">
        <f t="shared" si="2"/>
        <v>0.73599999999999999</v>
      </c>
      <c r="J25" s="3"/>
    </row>
    <row r="26" spans="1:10">
      <c r="A26" s="4">
        <v>1.5647897720336901</v>
      </c>
      <c r="B26" s="4">
        <f t="shared" si="1"/>
        <v>0.28261923789978005</v>
      </c>
      <c r="C26" s="3">
        <v>0.33569662832858899</v>
      </c>
      <c r="D26" s="3">
        <v>-6.1374215454748004E-3</v>
      </c>
      <c r="E26" s="3">
        <f t="shared" si="3"/>
        <v>-2.0744484823704824E-2</v>
      </c>
      <c r="F26" s="3">
        <f>E32*0</f>
        <v>0</v>
      </c>
      <c r="G26">
        <v>1.2</v>
      </c>
      <c r="H26">
        <v>0.6</v>
      </c>
      <c r="I26" s="3">
        <f t="shared" si="2"/>
        <v>0.69799999999999995</v>
      </c>
      <c r="J26" s="3"/>
    </row>
    <row r="27" spans="1:10">
      <c r="A27" s="4">
        <v>1.63793420791625</v>
      </c>
      <c r="B27" s="4">
        <f t="shared" si="1"/>
        <v>7.3144435882559922E-2</v>
      </c>
      <c r="C27" s="3">
        <v>0.26172957462906898</v>
      </c>
      <c r="D27" s="3">
        <v>0</v>
      </c>
      <c r="E27" s="3">
        <f t="shared" si="3"/>
        <v>0</v>
      </c>
      <c r="F27" s="3">
        <f>E33*0</f>
        <v>0</v>
      </c>
      <c r="G27">
        <v>1.25</v>
      </c>
      <c r="H27">
        <v>0.54700000000000004</v>
      </c>
      <c r="I27" s="3">
        <f t="shared" si="2"/>
        <v>0.65</v>
      </c>
      <c r="J27" s="3"/>
    </row>
    <row r="28" spans="1:10">
      <c r="A28" s="4">
        <v>1.7095890045166</v>
      </c>
      <c r="B28" s="4">
        <f t="shared" si="1"/>
        <v>7.1654796600350013E-2</v>
      </c>
      <c r="C28" s="3">
        <v>0.176382974206546</v>
      </c>
      <c r="D28" s="3">
        <v>0</v>
      </c>
      <c r="E28" s="3">
        <f t="shared" si="3"/>
        <v>0</v>
      </c>
      <c r="F28" s="3">
        <f>E34*0</f>
        <v>0</v>
      </c>
      <c r="G28">
        <v>1.3</v>
      </c>
      <c r="H28">
        <v>0.49099999999999999</v>
      </c>
      <c r="I28" s="3">
        <f t="shared" si="2"/>
        <v>0.6</v>
      </c>
      <c r="J28" s="3"/>
    </row>
    <row r="29" spans="1:10">
      <c r="A29" s="4">
        <v>1.78157210350036</v>
      </c>
      <c r="B29" s="4">
        <f t="shared" si="1"/>
        <v>7.1983098983759986E-2</v>
      </c>
      <c r="C29" s="3">
        <v>9.1036373784024197E-2</v>
      </c>
      <c r="D29" s="3">
        <v>0</v>
      </c>
      <c r="E29" s="3">
        <f t="shared" si="3"/>
        <v>0</v>
      </c>
      <c r="F29" s="3">
        <f>E35*0</f>
        <v>0</v>
      </c>
      <c r="G29">
        <v>1.35</v>
      </c>
      <c r="H29">
        <v>0.436</v>
      </c>
      <c r="I29" s="3">
        <f t="shared" si="2"/>
        <v>0.54700000000000004</v>
      </c>
      <c r="J29" s="3"/>
    </row>
    <row r="30" spans="1:10">
      <c r="A30" s="4">
        <v>1.85530138015747</v>
      </c>
      <c r="B30" s="4">
        <f t="shared" si="1"/>
        <v>7.3729276657110043E-2</v>
      </c>
      <c r="C30" s="3">
        <v>1.70693200845045E-2</v>
      </c>
      <c r="D30" s="3">
        <v>0</v>
      </c>
      <c r="E30" s="3">
        <f t="shared" si="3"/>
        <v>0</v>
      </c>
      <c r="F30" s="3">
        <f>E36*0</f>
        <v>0</v>
      </c>
      <c r="G30">
        <v>1.4</v>
      </c>
      <c r="H30">
        <v>0.378</v>
      </c>
      <c r="I30" s="3">
        <f t="shared" si="2"/>
        <v>0.49099999999999999</v>
      </c>
      <c r="J30" s="3"/>
    </row>
    <row r="31" spans="1:10">
      <c r="A31" s="4">
        <v>1.92777347564697</v>
      </c>
      <c r="B31" s="4">
        <f t="shared" si="1"/>
        <v>7.2472095489499955E-2</v>
      </c>
      <c r="C31" s="3">
        <v>-6.2587506976516605E-2</v>
      </c>
      <c r="D31" s="3">
        <v>2.6084041568266901E-2</v>
      </c>
      <c r="E31" s="3">
        <f t="shared" si="3"/>
        <v>8.8164060500742117E-2</v>
      </c>
      <c r="F31" s="3">
        <f>E37*0</f>
        <v>0</v>
      </c>
      <c r="G31">
        <v>1.45</v>
      </c>
      <c r="H31">
        <v>0.32200000000000001</v>
      </c>
      <c r="I31" s="3">
        <f t="shared" si="2"/>
        <v>0.436</v>
      </c>
      <c r="J31" s="3"/>
    </row>
    <row r="32" spans="1:10">
      <c r="A32" s="4">
        <v>1.9995641708373999</v>
      </c>
      <c r="B32" s="4">
        <f t="shared" si="1"/>
        <v>7.179069519042991E-2</v>
      </c>
      <c r="C32" s="3">
        <v>-0.142244334037537</v>
      </c>
      <c r="D32" s="3">
        <v>2.91527523410041E-2</v>
      </c>
      <c r="E32" s="3">
        <f t="shared" si="3"/>
        <v>9.8536302912593854E-2</v>
      </c>
      <c r="F32" s="3">
        <f>E38*0</f>
        <v>0</v>
      </c>
      <c r="G32">
        <v>1.5</v>
      </c>
      <c r="H32">
        <v>0.26500000000000001</v>
      </c>
      <c r="I32" s="3">
        <f t="shared" si="2"/>
        <v>0.378</v>
      </c>
      <c r="J32" s="3"/>
    </row>
    <row r="33" spans="1:10">
      <c r="A33" s="4">
        <v>2.07158994674682</v>
      </c>
      <c r="B33" s="4">
        <f t="shared" si="1"/>
        <v>7.2025775909420053E-2</v>
      </c>
      <c r="C33" s="3">
        <v>-0.22190116109855901</v>
      </c>
      <c r="D33" s="3">
        <v>3.6824529272847302E-2</v>
      </c>
      <c r="E33" s="3">
        <f t="shared" si="3"/>
        <v>0.12446690894222388</v>
      </c>
      <c r="F33" s="3">
        <f>E39*0</f>
        <v>0</v>
      </c>
      <c r="G33">
        <v>1.55</v>
      </c>
      <c r="H33">
        <v>0.20699999999999999</v>
      </c>
      <c r="I33" s="3">
        <f t="shared" si="2"/>
        <v>0.32200000000000001</v>
      </c>
      <c r="J33" s="3"/>
    </row>
    <row r="34" spans="1:10">
      <c r="A34" s="4">
        <v>2.14402747154235</v>
      </c>
      <c r="B34" s="4">
        <f t="shared" si="1"/>
        <v>7.2437524795530006E-2</v>
      </c>
      <c r="C34" s="3">
        <v>-0.29017844143657701</v>
      </c>
      <c r="D34" s="3">
        <v>6.9045992386588803E-2</v>
      </c>
      <c r="E34" s="3">
        <f t="shared" si="3"/>
        <v>0.23337545426667014</v>
      </c>
      <c r="F34" s="3">
        <f>E40*0</f>
        <v>0</v>
      </c>
      <c r="G34">
        <v>1.6</v>
      </c>
      <c r="H34">
        <v>0.14899999999999999</v>
      </c>
      <c r="I34" s="3">
        <f t="shared" si="2"/>
        <v>0.26500000000000001</v>
      </c>
      <c r="J34" s="3"/>
    </row>
    <row r="35" spans="1:10">
      <c r="A35" s="4">
        <v>2.2167296409606898</v>
      </c>
      <c r="B35" s="4">
        <f t="shared" si="1"/>
        <v>7.2702169418339846E-2</v>
      </c>
      <c r="C35" s="3">
        <v>-0.36414549513609601</v>
      </c>
      <c r="D35" s="3">
        <v>6.7511637000220198E-2</v>
      </c>
      <c r="E35" s="3">
        <f t="shared" si="3"/>
        <v>0.22818933306074426</v>
      </c>
      <c r="F35" s="3">
        <f>E41*0</f>
        <v>0</v>
      </c>
      <c r="G35">
        <v>1.65</v>
      </c>
      <c r="H35">
        <v>9.0999999999999998E-2</v>
      </c>
      <c r="I35" s="3">
        <f t="shared" si="2"/>
        <v>0.20699999999999999</v>
      </c>
      <c r="J35" s="3"/>
    </row>
    <row r="36" spans="1:10">
      <c r="A36" s="4">
        <v>2.2852487564086901</v>
      </c>
      <c r="B36" s="4">
        <f t="shared" si="1"/>
        <v>6.8519115448000267E-2</v>
      </c>
      <c r="C36" s="3">
        <v>-0.44380232219711802</v>
      </c>
      <c r="D36" s="3">
        <v>6.2908570841114203E-2</v>
      </c>
      <c r="E36" s="3">
        <f t="shared" si="3"/>
        <v>0.212630969442966</v>
      </c>
      <c r="F36" s="3">
        <f>E42*0</f>
        <v>0</v>
      </c>
      <c r="G36">
        <v>1.7</v>
      </c>
      <c r="H36">
        <v>3.2000000000000001E-2</v>
      </c>
      <c r="I36" s="3">
        <f t="shared" si="2"/>
        <v>0.14899999999999999</v>
      </c>
      <c r="J36" s="5">
        <f>MIN(B$10:B$1048576)</f>
        <v>6.3256263732910156E-2</v>
      </c>
    </row>
    <row r="37" spans="1:10">
      <c r="A37" s="4">
        <v>2.3634858131408598</v>
      </c>
      <c r="B37" s="4">
        <f t="shared" si="1"/>
        <v>7.8237056732169741E-2</v>
      </c>
      <c r="C37" s="3">
        <v>-0.51776937589663696</v>
      </c>
      <c r="D37" s="3">
        <v>7.2114703159326096E-2</v>
      </c>
      <c r="E37" s="3">
        <f t="shared" si="3"/>
        <v>0.2437476966785222</v>
      </c>
      <c r="F37" s="3">
        <f>E43*0</f>
        <v>0</v>
      </c>
      <c r="G37">
        <v>1.75</v>
      </c>
      <c r="H37">
        <v>-2.7E-2</v>
      </c>
      <c r="I37" s="3">
        <f t="shared" si="2"/>
        <v>9.0999999999999998E-2</v>
      </c>
      <c r="J37" s="5">
        <f>MAX(B:B)</f>
        <v>0.4398002624512003</v>
      </c>
    </row>
    <row r="38" spans="1:10">
      <c r="A38" s="4">
        <v>2.4352049827575599</v>
      </c>
      <c r="B38" s="4">
        <f t="shared" si="1"/>
        <v>7.1719169616700107E-2</v>
      </c>
      <c r="C38" s="3">
        <v>-0.59742620295765902</v>
      </c>
      <c r="D38" s="3">
        <v>6.2908570841114203E-2</v>
      </c>
      <c r="E38" s="3">
        <f t="shared" si="3"/>
        <v>0.212630969442966</v>
      </c>
      <c r="F38" s="3">
        <f>E44*0</f>
        <v>0</v>
      </c>
      <c r="G38">
        <v>1.8</v>
      </c>
      <c r="H38">
        <v>-8.5999999999999993E-2</v>
      </c>
      <c r="I38" s="3">
        <f t="shared" si="2"/>
        <v>3.2000000000000001E-2</v>
      </c>
      <c r="J38" s="3"/>
    </row>
    <row r="39" spans="1:10">
      <c r="A39" s="4">
        <v>2.50811338424682</v>
      </c>
      <c r="B39" s="4">
        <f t="shared" si="1"/>
        <v>7.2908401489260033E-2</v>
      </c>
      <c r="C39" s="3">
        <v>-0.66570348329567697</v>
      </c>
      <c r="D39" s="3">
        <v>6.5977281613851496E-2</v>
      </c>
      <c r="E39" s="3">
        <f t="shared" si="3"/>
        <v>0.22300321185481806</v>
      </c>
      <c r="F39" s="3">
        <f>E45*0</f>
        <v>0</v>
      </c>
      <c r="G39">
        <v>1.85</v>
      </c>
      <c r="H39">
        <v>-0.14299999999999999</v>
      </c>
      <c r="I39" s="3">
        <f t="shared" si="2"/>
        <v>-2.7E-2</v>
      </c>
      <c r="J39" s="5">
        <f>AVERAGE(B11:B290)</f>
        <v>0.10626413907323565</v>
      </c>
    </row>
    <row r="40" spans="1:10">
      <c r="A40" s="4">
        <v>2.5795640945434499</v>
      </c>
      <c r="B40" s="4">
        <f t="shared" si="1"/>
        <v>7.1450710296629971E-2</v>
      </c>
      <c r="C40" s="3">
        <v>-0.705531896826187</v>
      </c>
      <c r="D40" s="3">
        <v>8.1320835477537906E-2</v>
      </c>
      <c r="E40" s="3">
        <f t="shared" si="3"/>
        <v>0.27486442391407812</v>
      </c>
      <c r="F40" s="3">
        <f>E46*0</f>
        <v>0</v>
      </c>
      <c r="G40">
        <v>1.9</v>
      </c>
      <c r="H40">
        <v>-0.20100000000000001</v>
      </c>
      <c r="I40" s="3">
        <f t="shared" si="2"/>
        <v>-8.5999999999999993E-2</v>
      </c>
      <c r="J40" s="3"/>
    </row>
    <row r="41" spans="1:10">
      <c r="A41" s="4">
        <v>2.6439976692199698</v>
      </c>
      <c r="B41" s="4">
        <f t="shared" si="1"/>
        <v>6.4433574676519889E-2</v>
      </c>
      <c r="C41" s="3">
        <v>-0.72829099027219302</v>
      </c>
      <c r="D41" s="3">
        <v>8.8992612409381194E-2</v>
      </c>
      <c r="E41" s="3">
        <f t="shared" si="3"/>
        <v>0.30079502994370844</v>
      </c>
      <c r="F41" s="3">
        <f>E47*0</f>
        <v>0</v>
      </c>
      <c r="G41">
        <v>1.95</v>
      </c>
      <c r="H41">
        <v>-0.25900000000000001</v>
      </c>
      <c r="I41" s="3">
        <f t="shared" si="2"/>
        <v>-0.14299999999999999</v>
      </c>
      <c r="J41" s="3"/>
    </row>
    <row r="42" spans="1:10">
      <c r="A42" s="4">
        <v>2.78929495811462</v>
      </c>
      <c r="B42" s="4">
        <f t="shared" si="1"/>
        <v>0.14529728889465021</v>
      </c>
      <c r="C42" s="3">
        <v>-0.73398076363369502</v>
      </c>
      <c r="D42" s="3">
        <v>8.8992612409381194E-2</v>
      </c>
      <c r="E42" s="3">
        <f t="shared" si="3"/>
        <v>0.30079502994370844</v>
      </c>
      <c r="F42" s="3">
        <f>E48*0</f>
        <v>0</v>
      </c>
      <c r="G42">
        <v>2</v>
      </c>
      <c r="H42">
        <v>-0.317</v>
      </c>
      <c r="I42" s="3">
        <f t="shared" si="2"/>
        <v>-0.20100000000000001</v>
      </c>
      <c r="J42" s="3"/>
    </row>
    <row r="43" spans="1:10">
      <c r="A43" s="4">
        <v>2.8623995780944802</v>
      </c>
      <c r="B43" s="4">
        <f t="shared" si="1"/>
        <v>7.3104619979860175E-2</v>
      </c>
      <c r="C43" s="3">
        <v>-0.73398076363369502</v>
      </c>
      <c r="D43" s="3">
        <v>7.8252124704800696E-2</v>
      </c>
      <c r="E43" s="3">
        <f t="shared" si="3"/>
        <v>0.26449218150222636</v>
      </c>
      <c r="F43" s="3">
        <f>E49*0</f>
        <v>0</v>
      </c>
      <c r="G43">
        <v>2.0499999999999998</v>
      </c>
      <c r="H43">
        <v>-0.374</v>
      </c>
      <c r="I43" s="3">
        <f t="shared" si="2"/>
        <v>-0.25900000000000001</v>
      </c>
      <c r="J43" s="3"/>
    </row>
    <row r="44" spans="1:10">
      <c r="A44" s="4">
        <v>2.9303703308105402</v>
      </c>
      <c r="B44" s="4">
        <f t="shared" si="1"/>
        <v>6.7970752716060012E-2</v>
      </c>
      <c r="C44" s="3">
        <v>-0.69415235010318399</v>
      </c>
      <c r="D44" s="3">
        <v>4.2961950818321902E-2</v>
      </c>
      <c r="E44" s="3">
        <f t="shared" si="3"/>
        <v>0.14521139376592804</v>
      </c>
      <c r="F44" s="3">
        <f>E50*0</f>
        <v>0</v>
      </c>
      <c r="G44">
        <v>2.1</v>
      </c>
      <c r="H44">
        <v>-0.43099999999999999</v>
      </c>
      <c r="I44" s="3">
        <f t="shared" si="2"/>
        <v>-0.317</v>
      </c>
      <c r="J44" s="3"/>
    </row>
    <row r="45" spans="1:10">
      <c r="A45" s="4">
        <v>3.01002645492553</v>
      </c>
      <c r="B45" s="4">
        <f t="shared" si="1"/>
        <v>7.965612411498979E-2</v>
      </c>
      <c r="C45" s="3">
        <v>-0.63725461648816895</v>
      </c>
      <c r="D45" s="3">
        <v>9.2061323182118394E-3</v>
      </c>
      <c r="E45" s="3">
        <f t="shared" si="3"/>
        <v>3.1116727235556016E-2</v>
      </c>
      <c r="F45" s="3">
        <f>E51*0</f>
        <v>0</v>
      </c>
      <c r="G45">
        <v>2.15</v>
      </c>
      <c r="H45">
        <v>-0.48599999999999999</v>
      </c>
      <c r="I45" s="3">
        <f t="shared" si="2"/>
        <v>-0.374</v>
      </c>
      <c r="J45" s="3"/>
    </row>
    <row r="46" spans="1:10">
      <c r="A46" s="4">
        <v>3.0820055007934499</v>
      </c>
      <c r="B46" s="4">
        <f t="shared" si="1"/>
        <v>7.1979045867919922E-2</v>
      </c>
      <c r="C46" s="3">
        <v>-0.568977336150151</v>
      </c>
      <c r="D46" s="3">
        <v>0</v>
      </c>
      <c r="E46" s="3">
        <f t="shared" si="3"/>
        <v>0</v>
      </c>
      <c r="F46" s="3">
        <f>E52*0</f>
        <v>0</v>
      </c>
      <c r="G46">
        <v>2.2000000000000002</v>
      </c>
      <c r="H46">
        <v>-0.54200000000000004</v>
      </c>
      <c r="I46" s="3">
        <f t="shared" si="2"/>
        <v>-0.43099999999999999</v>
      </c>
      <c r="J46" s="3"/>
    </row>
    <row r="47" spans="1:10">
      <c r="A47" s="4">
        <v>3.1499898433685298</v>
      </c>
      <c r="B47" s="4">
        <f t="shared" si="1"/>
        <v>6.7984342575079904E-2</v>
      </c>
      <c r="C47" s="3">
        <v>-0.495010282450631</v>
      </c>
      <c r="D47" s="3">
        <v>-2.3015330795529601E-2</v>
      </c>
      <c r="E47" s="3">
        <f t="shared" si="3"/>
        <v>-7.7791818088890047E-2</v>
      </c>
      <c r="F47" s="3">
        <f>E53*0</f>
        <v>0</v>
      </c>
      <c r="G47">
        <v>2.25</v>
      </c>
      <c r="H47">
        <v>-0.59499999999999997</v>
      </c>
      <c r="I47" s="3">
        <f t="shared" si="2"/>
        <v>-0.48599999999999999</v>
      </c>
      <c r="J47" s="3"/>
    </row>
    <row r="48" spans="1:10">
      <c r="A48" s="4">
        <v>3.2268996238708398</v>
      </c>
      <c r="B48" s="4">
        <f t="shared" si="1"/>
        <v>7.690978050231001E-2</v>
      </c>
      <c r="C48" s="3">
        <v>-0.426733002112613</v>
      </c>
      <c r="D48" s="3">
        <v>-3.5290173886479197E-2</v>
      </c>
      <c r="E48" s="3">
        <f t="shared" si="3"/>
        <v>-0.11928078773629969</v>
      </c>
      <c r="F48" s="3">
        <f>E54*0</f>
        <v>0</v>
      </c>
      <c r="G48">
        <v>2.2999999999999998</v>
      </c>
      <c r="H48">
        <v>-0.64600000000000002</v>
      </c>
      <c r="I48" s="3">
        <f t="shared" si="2"/>
        <v>-0.54200000000000004</v>
      </c>
      <c r="J48" s="3"/>
    </row>
    <row r="49" spans="1:10">
      <c r="A49" s="4">
        <v>3.3001902103424001</v>
      </c>
      <c r="B49" s="4">
        <f t="shared" si="1"/>
        <v>7.3290586471560282E-2</v>
      </c>
      <c r="C49" s="3">
        <v>-0.347076175051592</v>
      </c>
      <c r="D49" s="3">
        <v>-3.2221463113741799E-2</v>
      </c>
      <c r="E49" s="3">
        <f t="shared" si="3"/>
        <v>-0.10890854532444728</v>
      </c>
      <c r="F49" s="3">
        <f>E55*0</f>
        <v>0</v>
      </c>
      <c r="G49">
        <v>2.3499999999999899</v>
      </c>
      <c r="H49">
        <v>-0.69299999999999995</v>
      </c>
      <c r="I49" s="3">
        <f t="shared" si="2"/>
        <v>-0.59499999999999997</v>
      </c>
      <c r="J49" s="3"/>
    </row>
    <row r="50" spans="1:10">
      <c r="A50" s="4">
        <v>3.3721666336059499</v>
      </c>
      <c r="B50" s="4">
        <f t="shared" si="1"/>
        <v>7.1976423263549805E-2</v>
      </c>
      <c r="C50" s="3">
        <v>-0.25035002790606598</v>
      </c>
      <c r="D50" s="3">
        <v>-2.76183969546357E-2</v>
      </c>
      <c r="E50" s="3">
        <f t="shared" si="3"/>
        <v>-9.3350181706668658E-2</v>
      </c>
      <c r="F50" s="3">
        <f>E56*0</f>
        <v>0</v>
      </c>
      <c r="G50">
        <v>2.3999999999999901</v>
      </c>
      <c r="H50">
        <v>-0.73399999999999999</v>
      </c>
      <c r="I50" s="3">
        <f t="shared" si="2"/>
        <v>-0.64600000000000002</v>
      </c>
      <c r="J50" s="3"/>
    </row>
    <row r="51" spans="1:10">
      <c r="A51" s="4">
        <v>3.4446272850036599</v>
      </c>
      <c r="B51" s="4">
        <f t="shared" si="1"/>
        <v>7.2460651397709963E-2</v>
      </c>
      <c r="C51" s="3">
        <v>-0.16500342748354299</v>
      </c>
      <c r="D51" s="3">
        <v>-2.45496861818983E-2</v>
      </c>
      <c r="E51" s="3">
        <f t="shared" si="3"/>
        <v>-8.2977939294816255E-2</v>
      </c>
      <c r="F51" s="3">
        <f>E57*0</f>
        <v>0</v>
      </c>
      <c r="G51">
        <v>2.44999999999999</v>
      </c>
      <c r="H51">
        <v>-0.76700000000000002</v>
      </c>
      <c r="I51" s="3">
        <f t="shared" si="2"/>
        <v>-0.69299999999999995</v>
      </c>
      <c r="J51" s="3"/>
    </row>
    <row r="52" spans="1:10">
      <c r="A52" s="4">
        <v>3.51725721359252</v>
      </c>
      <c r="B52" s="4">
        <f t="shared" si="1"/>
        <v>7.2629928588860082E-2</v>
      </c>
      <c r="C52" s="3">
        <v>-8.5346600422522706E-2</v>
      </c>
      <c r="D52" s="3">
        <v>-3.8358884659215699E-2</v>
      </c>
      <c r="E52" s="3">
        <f t="shared" si="3"/>
        <v>-0.12965303014814905</v>
      </c>
      <c r="F52" s="3">
        <f>E58*0</f>
        <v>0</v>
      </c>
      <c r="G52">
        <v>2.4999999999999898</v>
      </c>
      <c r="H52">
        <v>-0.79100000000000004</v>
      </c>
      <c r="I52" s="3">
        <f t="shared" si="2"/>
        <v>-0.73399999999999999</v>
      </c>
      <c r="J52" s="3"/>
    </row>
    <row r="53" spans="1:10">
      <c r="A53" s="4">
        <v>3.5882542133331299</v>
      </c>
      <c r="B53" s="4">
        <f t="shared" si="1"/>
        <v>7.0996999740609912E-2</v>
      </c>
      <c r="C53" s="3">
        <v>0</v>
      </c>
      <c r="D53" s="3">
        <v>-3.5290173886479197E-2</v>
      </c>
      <c r="E53" s="3">
        <f t="shared" si="3"/>
        <v>-0.11928078773629969</v>
      </c>
      <c r="F53" s="3">
        <f>E59*0</f>
        <v>0</v>
      </c>
      <c r="G53">
        <v>2.5499999999999901</v>
      </c>
      <c r="H53">
        <v>-0.80700000000000005</v>
      </c>
      <c r="I53" s="3">
        <f t="shared" si="2"/>
        <v>-0.76700000000000002</v>
      </c>
      <c r="J53" s="3"/>
    </row>
    <row r="54" spans="1:10">
      <c r="A54" s="4">
        <v>3.6616113185882502</v>
      </c>
      <c r="B54" s="4">
        <f t="shared" si="1"/>
        <v>7.3357105255120292E-2</v>
      </c>
      <c r="C54" s="3">
        <v>7.9656827061021201E-2</v>
      </c>
      <c r="D54" s="3">
        <v>-3.8358884659215699E-2</v>
      </c>
      <c r="E54" s="3">
        <f t="shared" si="3"/>
        <v>-0.12965303014814905</v>
      </c>
      <c r="F54" s="3">
        <f>E60*0</f>
        <v>0</v>
      </c>
      <c r="G54">
        <v>2.5999999999999899</v>
      </c>
      <c r="H54">
        <v>-0.80600000000000005</v>
      </c>
      <c r="I54" s="3">
        <f t="shared" si="2"/>
        <v>-0.79100000000000004</v>
      </c>
      <c r="J54" s="3"/>
    </row>
    <row r="55" spans="1:10">
      <c r="A55" s="4">
        <v>3.73370909690856</v>
      </c>
      <c r="B55" s="4">
        <f t="shared" si="1"/>
        <v>7.2097778320309835E-2</v>
      </c>
      <c r="C55" s="3">
        <v>0.16500342748354299</v>
      </c>
      <c r="D55" s="3">
        <v>-4.1427595431953103E-2</v>
      </c>
      <c r="E55" s="3">
        <f t="shared" si="3"/>
        <v>-0.1400252725600015</v>
      </c>
      <c r="F55" s="3">
        <f>E61*0</f>
        <v>0</v>
      </c>
      <c r="G55">
        <v>2.6499999999999901</v>
      </c>
      <c r="H55">
        <v>-0.79900000000000004</v>
      </c>
      <c r="I55" s="3">
        <f t="shared" si="2"/>
        <v>-0.80700000000000005</v>
      </c>
      <c r="J55" s="3"/>
    </row>
    <row r="56" spans="1:10">
      <c r="A56" s="4">
        <v>3.8075108528137198</v>
      </c>
      <c r="B56" s="4">
        <f t="shared" si="1"/>
        <v>7.3801755905159805E-2</v>
      </c>
      <c r="C56" s="3">
        <v>0.23897048118306299</v>
      </c>
      <c r="D56" s="3">
        <v>-5.2168083136534003E-2</v>
      </c>
      <c r="E56" s="3">
        <f t="shared" si="3"/>
        <v>-0.17632812100148493</v>
      </c>
      <c r="F56" s="3">
        <f>E62*0</f>
        <v>0</v>
      </c>
      <c r="G56">
        <v>2.69999999999999</v>
      </c>
      <c r="H56">
        <v>-0.77800000000000002</v>
      </c>
      <c r="I56" s="3">
        <f t="shared" si="2"/>
        <v>-0.80600000000000005</v>
      </c>
      <c r="J56" s="3"/>
    </row>
    <row r="57" spans="1:10">
      <c r="A57" s="4">
        <v>3.8803074359893799</v>
      </c>
      <c r="B57" s="4">
        <f t="shared" si="1"/>
        <v>7.2796583175660068E-2</v>
      </c>
      <c r="C57" s="3">
        <v>0.31862730824408397</v>
      </c>
      <c r="D57" s="3">
        <v>-5.6771149295639298E-2</v>
      </c>
      <c r="E57" s="3">
        <f t="shared" si="3"/>
        <v>-0.19188648461926083</v>
      </c>
      <c r="F57" s="3">
        <f>E63*0</f>
        <v>0</v>
      </c>
      <c r="G57">
        <v>2.7499999999999898</v>
      </c>
      <c r="H57">
        <v>-0.749</v>
      </c>
      <c r="I57" s="3">
        <f t="shared" si="2"/>
        <v>-0.79900000000000004</v>
      </c>
      <c r="J57" s="3"/>
    </row>
    <row r="58" spans="1:10">
      <c r="A58" s="4">
        <v>4.0933139324188197</v>
      </c>
      <c r="B58" s="4">
        <f t="shared" si="1"/>
        <v>0.21300649642943981</v>
      </c>
      <c r="C58" s="3">
        <v>0.54052846934264298</v>
      </c>
      <c r="D58" s="3">
        <v>-8.1320835477537601E-2</v>
      </c>
      <c r="E58" s="3">
        <f t="shared" si="3"/>
        <v>-0.27486442391407706</v>
      </c>
      <c r="F58" s="3">
        <f>E64*0</f>
        <v>0</v>
      </c>
      <c r="G58">
        <v>2.7999999999999901</v>
      </c>
      <c r="H58">
        <v>-0.70899999999999996</v>
      </c>
      <c r="I58" s="3">
        <f t="shared" si="2"/>
        <v>-0.77800000000000002</v>
      </c>
      <c r="J58" s="3"/>
    </row>
    <row r="59" spans="1:10">
      <c r="A59" s="4">
        <v>4.1706264019012398</v>
      </c>
      <c r="B59" s="4">
        <f t="shared" si="1"/>
        <v>7.7312469482420099E-2</v>
      </c>
      <c r="C59" s="3">
        <v>0.60311597631916003</v>
      </c>
      <c r="D59" s="3">
        <v>-9.0526967795749799E-2</v>
      </c>
      <c r="E59" s="3">
        <f t="shared" si="3"/>
        <v>-0.30598115114963431</v>
      </c>
      <c r="F59" s="3">
        <f>E65*0</f>
        <v>0</v>
      </c>
      <c r="G59">
        <v>2.8499999999999899</v>
      </c>
      <c r="H59">
        <v>-0.66400000000000003</v>
      </c>
      <c r="I59" s="3">
        <f t="shared" si="2"/>
        <v>-0.749</v>
      </c>
      <c r="J59" s="3"/>
    </row>
    <row r="60" spans="1:10">
      <c r="A60" s="4">
        <v>4.3038780689239502</v>
      </c>
      <c r="B60" s="4">
        <f t="shared" si="1"/>
        <v>0.13325166702271041</v>
      </c>
      <c r="C60" s="3">
        <v>0.705531896826187</v>
      </c>
      <c r="D60" s="3">
        <v>-9.3595678568487203E-2</v>
      </c>
      <c r="E60" s="3">
        <f t="shared" si="3"/>
        <v>-0.31635339356148673</v>
      </c>
      <c r="F60" s="3">
        <f>E66*0</f>
        <v>0</v>
      </c>
      <c r="G60">
        <v>2.8999999999999901</v>
      </c>
      <c r="H60">
        <v>-0.61399999999999999</v>
      </c>
      <c r="I60" s="3">
        <f t="shared" si="2"/>
        <v>-0.70899999999999996</v>
      </c>
      <c r="J60" s="3"/>
    </row>
    <row r="61" spans="1:10">
      <c r="A61" s="4">
        <v>4.4486107826232901</v>
      </c>
      <c r="B61" s="4">
        <f t="shared" si="1"/>
        <v>0.14473271369933993</v>
      </c>
      <c r="C61" s="3">
        <v>0.75105008371819904</v>
      </c>
      <c r="D61" s="3">
        <v>-7.3649058545695006E-2</v>
      </c>
      <c r="E61" s="3">
        <f t="shared" si="3"/>
        <v>-0.24893381788444913</v>
      </c>
      <c r="F61" s="3">
        <f>E67*0</f>
        <v>0</v>
      </c>
      <c r="G61">
        <v>2.94999999999999</v>
      </c>
      <c r="H61">
        <v>-0.56100000000000005</v>
      </c>
      <c r="I61" s="3">
        <f t="shared" si="2"/>
        <v>-0.66400000000000003</v>
      </c>
      <c r="J61" s="3"/>
    </row>
    <row r="62" spans="1:10">
      <c r="A62" s="4">
        <v>4.5231590270995996</v>
      </c>
      <c r="B62" s="4">
        <f t="shared" si="1"/>
        <v>7.4548244476309478E-2</v>
      </c>
      <c r="C62" s="3">
        <v>0.75105008371819904</v>
      </c>
      <c r="D62" s="3">
        <v>-6.7511637000220198E-2</v>
      </c>
      <c r="E62" s="3">
        <f t="shared" si="3"/>
        <v>-0.22818933306074426</v>
      </c>
      <c r="F62" s="3">
        <f>E68*0</f>
        <v>0</v>
      </c>
      <c r="G62">
        <v>2.9999999999999898</v>
      </c>
      <c r="H62">
        <v>-0.50700000000000001</v>
      </c>
      <c r="I62" s="3">
        <f t="shared" si="2"/>
        <v>-0.61399999999999999</v>
      </c>
      <c r="J62" s="3"/>
    </row>
    <row r="63" spans="1:10">
      <c r="A63" s="4">
        <v>4.5951144695281902</v>
      </c>
      <c r="B63" s="4">
        <f t="shared" si="1"/>
        <v>7.1955442428590644E-2</v>
      </c>
      <c r="C63" s="3">
        <v>0.72260121691069201</v>
      </c>
      <c r="D63" s="3">
        <v>-5.2168083136534003E-2</v>
      </c>
      <c r="E63" s="3">
        <f t="shared" si="3"/>
        <v>-0.17632812100148493</v>
      </c>
      <c r="F63" s="3">
        <f>E69*0</f>
        <v>0</v>
      </c>
      <c r="G63">
        <v>3.0499999999999901</v>
      </c>
      <c r="H63">
        <v>-0.45100000000000001</v>
      </c>
      <c r="I63" s="3">
        <f>H61</f>
        <v>-0.56100000000000005</v>
      </c>
      <c r="J63" s="3"/>
    </row>
    <row r="64" spans="1:10">
      <c r="A64" s="4">
        <v>4.7406861782073904</v>
      </c>
      <c r="B64" s="4">
        <f t="shared" si="1"/>
        <v>0.14557170867920011</v>
      </c>
      <c r="C64" s="3">
        <v>0.60311597631916003</v>
      </c>
      <c r="D64" s="3">
        <v>-2.91527523410035E-2</v>
      </c>
      <c r="E64" s="3">
        <f t="shared" si="3"/>
        <v>-9.8536302912591828E-2</v>
      </c>
      <c r="F64" s="3">
        <f>E70*0</f>
        <v>0</v>
      </c>
      <c r="G64">
        <v>3.0999999999999899</v>
      </c>
      <c r="H64">
        <v>-0.39600000000000002</v>
      </c>
      <c r="I64" s="3">
        <f t="shared" si="2"/>
        <v>-0.50700000000000001</v>
      </c>
      <c r="J64" s="3"/>
    </row>
    <row r="65" spans="1:10">
      <c r="A65" s="4">
        <v>4.8842921257018999</v>
      </c>
      <c r="B65" s="4">
        <f t="shared" si="1"/>
        <v>0.1436059474945095</v>
      </c>
      <c r="C65" s="3">
        <v>0.44949209555861902</v>
      </c>
      <c r="D65" s="3">
        <v>-1.3809198477317401E-2</v>
      </c>
      <c r="E65" s="3">
        <f t="shared" si="3"/>
        <v>-4.6675090853332817E-2</v>
      </c>
      <c r="F65" s="3">
        <f>E71*0</f>
        <v>0</v>
      </c>
      <c r="G65">
        <v>3.1499999999999901</v>
      </c>
      <c r="H65">
        <v>-0.33700000000000002</v>
      </c>
      <c r="I65" s="3">
        <f t="shared" si="2"/>
        <v>-0.45100000000000001</v>
      </c>
      <c r="J65" s="3"/>
    </row>
    <row r="66" spans="1:10">
      <c r="A66" s="4">
        <v>4.9577367305755597</v>
      </c>
      <c r="B66" s="4">
        <f t="shared" si="1"/>
        <v>7.3444604873659891E-2</v>
      </c>
      <c r="C66" s="3">
        <v>0.37552504185909902</v>
      </c>
      <c r="D66" s="3">
        <v>-6.1374215454748004E-3</v>
      </c>
      <c r="E66" s="3">
        <f t="shared" si="3"/>
        <v>-2.0744484823704824E-2</v>
      </c>
      <c r="F66" s="3">
        <f>E72*0</f>
        <v>0</v>
      </c>
      <c r="G66">
        <v>3.19999999999999</v>
      </c>
      <c r="H66">
        <v>-0.28000000000000003</v>
      </c>
      <c r="I66" s="3">
        <f t="shared" si="2"/>
        <v>-0.39600000000000002</v>
      </c>
      <c r="J66" s="3"/>
    </row>
    <row r="67" spans="1:10">
      <c r="A67" s="4">
        <v>5.0309703350067103</v>
      </c>
      <c r="B67" s="4">
        <f t="shared" si="1"/>
        <v>7.3233604431150567E-2</v>
      </c>
      <c r="C67" s="3">
        <v>0.29586821479807801</v>
      </c>
      <c r="D67" s="3">
        <v>0</v>
      </c>
      <c r="E67" s="3">
        <f t="shared" si="3"/>
        <v>0</v>
      </c>
      <c r="F67" s="3">
        <f>E73*0</f>
        <v>0</v>
      </c>
      <c r="G67">
        <v>3.2499999999999898</v>
      </c>
      <c r="H67">
        <v>-0.223</v>
      </c>
      <c r="I67" s="3">
        <f t="shared" si="2"/>
        <v>-0.33700000000000002</v>
      </c>
      <c r="J67" s="3"/>
    </row>
    <row r="68" spans="1:10">
      <c r="A68" s="4">
        <v>5.1029901504516602</v>
      </c>
      <c r="B68" s="4">
        <f t="shared" ref="B68:B131" si="4">A68-A67</f>
        <v>7.2019815444949842E-2</v>
      </c>
      <c r="C68" s="3">
        <v>0.22759093446006001</v>
      </c>
      <c r="D68" s="3">
        <v>0</v>
      </c>
      <c r="E68" s="3">
        <f t="shared" si="3"/>
        <v>0</v>
      </c>
      <c r="F68" s="3">
        <f>E74*0</f>
        <v>0</v>
      </c>
      <c r="G68">
        <v>3.2999999999999901</v>
      </c>
      <c r="H68">
        <v>-0.16500000000000001</v>
      </c>
      <c r="I68" s="3">
        <f t="shared" si="2"/>
        <v>-0.28000000000000003</v>
      </c>
      <c r="J68" s="3"/>
    </row>
    <row r="69" spans="1:10">
      <c r="A69" s="4">
        <v>5.3213319778442303</v>
      </c>
      <c r="B69" s="4">
        <f t="shared" si="4"/>
        <v>0.21834182739257013</v>
      </c>
      <c r="C69" s="3">
        <v>-2.8448866807507502E-2</v>
      </c>
      <c r="D69" s="3">
        <v>1.8412264636423599E-2</v>
      </c>
      <c r="E69" s="3">
        <f t="shared" si="3"/>
        <v>6.2233454471111761E-2</v>
      </c>
      <c r="F69" s="3">
        <f>E75*0</f>
        <v>0</v>
      </c>
      <c r="G69">
        <v>3.3499999999999899</v>
      </c>
      <c r="H69">
        <v>-0.107</v>
      </c>
      <c r="I69" s="3">
        <f t="shared" ref="I69:I132" si="5">H67</f>
        <v>-0.223</v>
      </c>
      <c r="J69" s="3"/>
    </row>
    <row r="70" spans="1:10">
      <c r="A70" s="4">
        <v>5.3945887088775599</v>
      </c>
      <c r="B70" s="4">
        <f t="shared" si="4"/>
        <v>7.3256731033329636E-2</v>
      </c>
      <c r="C70" s="3">
        <v>-0.102415920507027</v>
      </c>
      <c r="D70" s="3">
        <v>3.2221463113741397E-2</v>
      </c>
      <c r="E70" s="3">
        <f t="shared" si="3"/>
        <v>0.10890854532444592</v>
      </c>
      <c r="F70" s="3">
        <f>E76*0</f>
        <v>0</v>
      </c>
      <c r="G70">
        <v>3.3999999999999901</v>
      </c>
      <c r="H70">
        <v>-4.9000000000000002E-2</v>
      </c>
      <c r="I70" s="3">
        <f t="shared" si="5"/>
        <v>-0.16500000000000001</v>
      </c>
      <c r="J70" s="3"/>
    </row>
    <row r="71" spans="1:10">
      <c r="A71" s="4">
        <v>5.4672544002532897</v>
      </c>
      <c r="B71" s="4">
        <f t="shared" si="4"/>
        <v>7.2665691375729757E-2</v>
      </c>
      <c r="C71" s="3">
        <v>-0.182072747568048</v>
      </c>
      <c r="D71" s="3">
        <v>3.5290173886478697E-2</v>
      </c>
      <c r="E71" s="3">
        <f t="shared" si="3"/>
        <v>0.11928078773629799</v>
      </c>
      <c r="F71" s="3">
        <f>E77*0</f>
        <v>0</v>
      </c>
      <c r="G71">
        <v>3.44999999999999</v>
      </c>
      <c r="H71">
        <v>0.01</v>
      </c>
      <c r="I71" s="3">
        <f t="shared" si="5"/>
        <v>-0.107</v>
      </c>
      <c r="J71" s="3"/>
    </row>
    <row r="72" spans="1:10">
      <c r="A72" s="4">
        <v>5.5384752750396702</v>
      </c>
      <c r="B72" s="4">
        <f t="shared" si="4"/>
        <v>7.1220874786380506E-2</v>
      </c>
      <c r="C72" s="3">
        <v>-0.25603980126756798</v>
      </c>
      <c r="D72" s="3">
        <v>5.5236793909270998E-2</v>
      </c>
      <c r="E72" s="3">
        <f t="shared" si="3"/>
        <v>0.18670036341333596</v>
      </c>
      <c r="F72" s="3">
        <f>E78*0</f>
        <v>0</v>
      </c>
      <c r="G72">
        <v>3.4999999999999898</v>
      </c>
      <c r="H72">
        <v>6.8000000000000005E-2</v>
      </c>
      <c r="I72" s="3">
        <f t="shared" si="5"/>
        <v>-4.9000000000000002E-2</v>
      </c>
      <c r="J72" s="3"/>
    </row>
    <row r="73" spans="1:10">
      <c r="A73" s="4">
        <v>5.6099579334258998</v>
      </c>
      <c r="B73" s="4">
        <f t="shared" si="4"/>
        <v>7.1482658386229581E-2</v>
      </c>
      <c r="C73" s="3">
        <v>-0.31862730824408397</v>
      </c>
      <c r="D73" s="3">
        <v>7.3649058545694701E-2</v>
      </c>
      <c r="E73" s="3">
        <f t="shared" si="3"/>
        <v>0.24893381788444807</v>
      </c>
      <c r="F73" s="3">
        <f>E79*0</f>
        <v>0</v>
      </c>
      <c r="G73">
        <v>3.5499999999999901</v>
      </c>
      <c r="H73">
        <v>0.128</v>
      </c>
      <c r="I73" s="3">
        <f t="shared" si="5"/>
        <v>0.01</v>
      </c>
      <c r="J73" s="3"/>
    </row>
    <row r="74" spans="1:10">
      <c r="A74" s="4">
        <v>5.6831984519958496</v>
      </c>
      <c r="B74" s="4">
        <f t="shared" si="4"/>
        <v>7.3240518569949842E-2</v>
      </c>
      <c r="C74" s="3">
        <v>-0.39828413530510598</v>
      </c>
      <c r="D74" s="3">
        <v>6.5977281613851496E-2</v>
      </c>
      <c r="E74" s="3">
        <f t="shared" ref="E74:E137" si="6">D74*3.38</f>
        <v>0.22300321185481806</v>
      </c>
      <c r="F74" s="3">
        <f>E80*0</f>
        <v>0</v>
      </c>
      <c r="G74">
        <v>3.5999999999999899</v>
      </c>
      <c r="H74">
        <v>0.185</v>
      </c>
      <c r="I74" s="3">
        <f t="shared" si="5"/>
        <v>6.8000000000000005E-2</v>
      </c>
      <c r="J74" s="3"/>
    </row>
    <row r="75" spans="1:10">
      <c r="A75" s="4">
        <v>5.9022560119628897</v>
      </c>
      <c r="B75" s="4">
        <f t="shared" si="4"/>
        <v>0.21905755996704013</v>
      </c>
      <c r="C75" s="3">
        <v>-0.63725461648816895</v>
      </c>
      <c r="D75" s="3">
        <v>6.2908570841114203E-2</v>
      </c>
      <c r="E75" s="3">
        <f t="shared" si="6"/>
        <v>0.212630969442966</v>
      </c>
      <c r="F75" s="3">
        <f>E81*0</f>
        <v>0</v>
      </c>
      <c r="G75">
        <v>3.6499999999999901</v>
      </c>
      <c r="H75">
        <v>0.24199999999999999</v>
      </c>
      <c r="I75" s="3">
        <f t="shared" si="5"/>
        <v>0.128</v>
      </c>
      <c r="J75" s="3"/>
    </row>
    <row r="76" spans="1:10">
      <c r="A76" s="4">
        <v>5.9743785858154297</v>
      </c>
      <c r="B76" s="4">
        <f t="shared" si="4"/>
        <v>7.2122573852539951E-2</v>
      </c>
      <c r="C76" s="3">
        <v>-0.69415235010318399</v>
      </c>
      <c r="D76" s="3">
        <v>7.3649058545694701E-2</v>
      </c>
      <c r="E76" s="3">
        <f t="shared" si="6"/>
        <v>0.24893381788444807</v>
      </c>
      <c r="F76" s="3">
        <f>E82*0</f>
        <v>0</v>
      </c>
      <c r="G76">
        <v>3.69999999999999</v>
      </c>
      <c r="H76">
        <v>0.3</v>
      </c>
      <c r="I76" s="3">
        <f t="shared" si="5"/>
        <v>0.185</v>
      </c>
      <c r="J76" s="3"/>
    </row>
    <row r="77" spans="1:10">
      <c r="A77" s="4">
        <v>6.0404772758483798</v>
      </c>
      <c r="B77" s="4">
        <f t="shared" si="4"/>
        <v>6.6098690032950103E-2</v>
      </c>
      <c r="C77" s="3">
        <v>-0.72260121691069201</v>
      </c>
      <c r="D77" s="3">
        <v>8.8992612409381194E-2</v>
      </c>
      <c r="E77" s="3">
        <f t="shared" si="6"/>
        <v>0.30079502994370844</v>
      </c>
      <c r="F77" s="3">
        <f>E83*0</f>
        <v>0</v>
      </c>
      <c r="G77">
        <v>3.7499999999999898</v>
      </c>
      <c r="H77">
        <v>0.35799999999999998</v>
      </c>
      <c r="I77" s="3">
        <f t="shared" si="5"/>
        <v>0.24199999999999999</v>
      </c>
      <c r="J77" s="3"/>
    </row>
    <row r="78" spans="1:10">
      <c r="A78" s="4">
        <v>6.1130428314208896</v>
      </c>
      <c r="B78" s="4">
        <f t="shared" si="4"/>
        <v>7.2565555572509766E-2</v>
      </c>
      <c r="C78" s="3">
        <v>-0.73398076363369502</v>
      </c>
      <c r="D78" s="3">
        <v>9.2061323182118404E-2</v>
      </c>
      <c r="E78" s="3">
        <f t="shared" si="6"/>
        <v>0.31116727235556019</v>
      </c>
      <c r="F78" s="3">
        <f>E84*0</f>
        <v>0</v>
      </c>
      <c r="G78">
        <v>3.7999999999999901</v>
      </c>
      <c r="H78">
        <v>0.41499999999999998</v>
      </c>
      <c r="I78" s="3">
        <f t="shared" si="5"/>
        <v>0.3</v>
      </c>
      <c r="J78" s="3"/>
    </row>
    <row r="79" spans="1:10">
      <c r="A79" s="4">
        <v>6.1806757450103698</v>
      </c>
      <c r="B79" s="4">
        <f t="shared" si="4"/>
        <v>6.7632913589480204E-2</v>
      </c>
      <c r="C79" s="3">
        <v>-0.73398076363369502</v>
      </c>
      <c r="D79" s="3">
        <v>9.0526967795749799E-2</v>
      </c>
      <c r="E79" s="3">
        <f t="shared" si="6"/>
        <v>0.30598115114963431</v>
      </c>
      <c r="F79" s="3">
        <f>E85*0</f>
        <v>0</v>
      </c>
      <c r="G79">
        <v>3.8499999999999899</v>
      </c>
      <c r="H79">
        <v>0.47099999999999997</v>
      </c>
      <c r="I79" s="3">
        <f t="shared" si="5"/>
        <v>0.35799999999999998</v>
      </c>
      <c r="J79" s="3"/>
    </row>
    <row r="80" spans="1:10">
      <c r="A80" s="4">
        <v>6.2523252964019704</v>
      </c>
      <c r="B80" s="4">
        <f t="shared" si="4"/>
        <v>7.1649551391600674E-2</v>
      </c>
      <c r="C80" s="3">
        <v>-0.73398076363369502</v>
      </c>
      <c r="D80" s="3">
        <v>8.2855190863906594E-2</v>
      </c>
      <c r="E80" s="3">
        <f t="shared" si="6"/>
        <v>0.28005054512000427</v>
      </c>
      <c r="F80" s="3">
        <f>E86*0</f>
        <v>0</v>
      </c>
      <c r="G80">
        <v>3.8999999999999901</v>
      </c>
      <c r="H80">
        <v>0.52600000000000002</v>
      </c>
      <c r="I80" s="3">
        <f t="shared" si="5"/>
        <v>0.41499999999999998</v>
      </c>
      <c r="J80" s="3"/>
    </row>
    <row r="81" spans="1:10">
      <c r="A81" s="4">
        <v>6.4006385803222603</v>
      </c>
      <c r="B81" s="4">
        <f t="shared" si="4"/>
        <v>0.14831328392028986</v>
      </c>
      <c r="C81" s="3">
        <v>-0.66570348329567697</v>
      </c>
      <c r="D81" s="3">
        <v>2.4549686181898199E-2</v>
      </c>
      <c r="E81" s="3">
        <f t="shared" si="6"/>
        <v>8.2977939294815908E-2</v>
      </c>
      <c r="F81" s="3">
        <f>E87*0</f>
        <v>0</v>
      </c>
      <c r="G81">
        <v>3.94999999999999</v>
      </c>
      <c r="H81">
        <v>0.57999999999999996</v>
      </c>
      <c r="I81" s="3">
        <f t="shared" si="5"/>
        <v>0.47099999999999997</v>
      </c>
      <c r="J81" s="3"/>
    </row>
    <row r="82" spans="1:10">
      <c r="A82" s="4">
        <v>6.4692027568817103</v>
      </c>
      <c r="B82" s="4">
        <f t="shared" si="4"/>
        <v>6.8564176559450019E-2</v>
      </c>
      <c r="C82" s="3">
        <v>-0.59742620295765902</v>
      </c>
      <c r="D82" s="3">
        <v>3.0687107727372801E-3</v>
      </c>
      <c r="E82" s="3">
        <f t="shared" si="6"/>
        <v>1.0372242411852006E-2</v>
      </c>
      <c r="F82" s="3">
        <f>E88*0</f>
        <v>0</v>
      </c>
      <c r="G82">
        <v>3.9999999999999898</v>
      </c>
      <c r="H82">
        <v>0.63100000000000001</v>
      </c>
      <c r="I82" s="3">
        <f t="shared" si="5"/>
        <v>0.52600000000000002</v>
      </c>
      <c r="J82" s="3"/>
    </row>
    <row r="83" spans="1:10">
      <c r="A83" s="4">
        <v>6.5406403541564897</v>
      </c>
      <c r="B83" s="4">
        <f t="shared" si="4"/>
        <v>7.1437597274779385E-2</v>
      </c>
      <c r="C83" s="3">
        <v>-0.53483869598114198</v>
      </c>
      <c r="D83" s="3">
        <v>0</v>
      </c>
      <c r="E83" s="3">
        <f t="shared" si="6"/>
        <v>0</v>
      </c>
      <c r="F83" s="3">
        <f>E89*0</f>
        <v>0</v>
      </c>
      <c r="G83">
        <v>4.0499999999999901</v>
      </c>
      <c r="H83">
        <v>0.68</v>
      </c>
      <c r="I83" s="3">
        <f t="shared" si="5"/>
        <v>0.57999999999999996</v>
      </c>
      <c r="J83" s="3"/>
    </row>
    <row r="84" spans="1:10">
      <c r="A84" s="4">
        <v>6.6186420917510898</v>
      </c>
      <c r="B84" s="4">
        <f t="shared" si="4"/>
        <v>7.8001737594600051E-2</v>
      </c>
      <c r="C84" s="3">
        <v>-0.46087164228162197</v>
      </c>
      <c r="D84" s="3">
        <v>-2.91527523410035E-2</v>
      </c>
      <c r="E84" s="3">
        <f t="shared" si="6"/>
        <v>-9.8536302912591828E-2</v>
      </c>
      <c r="F84" s="3">
        <f>E90*0</f>
        <v>0</v>
      </c>
      <c r="G84">
        <v>4.0999999999999899</v>
      </c>
      <c r="H84">
        <v>0.72199999999999998</v>
      </c>
      <c r="I84" s="3">
        <f t="shared" si="5"/>
        <v>0.63100000000000001</v>
      </c>
      <c r="J84" s="3"/>
    </row>
    <row r="85" spans="1:10">
      <c r="A85" s="4">
        <v>6.6907930374145499</v>
      </c>
      <c r="B85" s="4">
        <f t="shared" si="4"/>
        <v>7.2150945663460142E-2</v>
      </c>
      <c r="C85" s="3">
        <v>-0.38690458858210203</v>
      </c>
      <c r="D85" s="3">
        <v>-3.6824529272846997E-2</v>
      </c>
      <c r="E85" s="3">
        <f t="shared" si="6"/>
        <v>-0.12446690894222284</v>
      </c>
      <c r="F85" s="3">
        <f>E91*0</f>
        <v>0</v>
      </c>
      <c r="G85">
        <v>4.1499999999999897</v>
      </c>
      <c r="H85">
        <v>0.75800000000000001</v>
      </c>
      <c r="I85" s="3">
        <f t="shared" si="5"/>
        <v>0.68</v>
      </c>
      <c r="J85" s="3"/>
    </row>
    <row r="86" spans="1:10">
      <c r="A86" s="4">
        <v>6.7631249427795401</v>
      </c>
      <c r="B86" s="4">
        <f t="shared" si="4"/>
        <v>7.2331905364990234E-2</v>
      </c>
      <c r="C86" s="3">
        <v>-0.30155798815958001</v>
      </c>
      <c r="D86" s="3">
        <v>-2.91527523410035E-2</v>
      </c>
      <c r="E86" s="3">
        <f t="shared" si="6"/>
        <v>-9.8536302912591828E-2</v>
      </c>
      <c r="F86" s="3">
        <f>E92*0</f>
        <v>0</v>
      </c>
      <c r="G86">
        <v>4.1999999999999904</v>
      </c>
      <c r="H86">
        <v>0.78600000000000003</v>
      </c>
      <c r="I86" s="3">
        <f t="shared" si="5"/>
        <v>0.72199999999999998</v>
      </c>
      <c r="J86" s="3"/>
    </row>
    <row r="87" spans="1:10">
      <c r="A87" s="4">
        <v>6.8355584144592196</v>
      </c>
      <c r="B87" s="4">
        <f t="shared" si="4"/>
        <v>7.2433471679679506E-2</v>
      </c>
      <c r="C87" s="3">
        <v>-0.216211387737057</v>
      </c>
      <c r="D87" s="3">
        <v>-2.76183969546357E-2</v>
      </c>
      <c r="E87" s="3">
        <f t="shared" si="6"/>
        <v>-9.3350181706668658E-2</v>
      </c>
      <c r="F87" s="3">
        <f>E93*0</f>
        <v>0</v>
      </c>
      <c r="G87">
        <v>4.2499999999999902</v>
      </c>
      <c r="H87">
        <v>0.80400000000000005</v>
      </c>
      <c r="I87" s="3">
        <f t="shared" si="5"/>
        <v>0.75800000000000001</v>
      </c>
      <c r="J87" s="3"/>
    </row>
    <row r="88" spans="1:10">
      <c r="A88" s="4">
        <v>6.9731566905975297</v>
      </c>
      <c r="B88" s="4">
        <f t="shared" si="4"/>
        <v>0.1375982761383101</v>
      </c>
      <c r="C88" s="3">
        <v>-4.5518186892012098E-2</v>
      </c>
      <c r="D88" s="3">
        <v>-4.1427595431953103E-2</v>
      </c>
      <c r="E88" s="3">
        <f t="shared" si="6"/>
        <v>-0.1400252725600015</v>
      </c>
      <c r="F88" s="3">
        <f>E94*0</f>
        <v>0</v>
      </c>
      <c r="G88">
        <v>4.2999999999999901</v>
      </c>
      <c r="H88">
        <v>0.80900000000000005</v>
      </c>
      <c r="I88" s="3">
        <f t="shared" si="5"/>
        <v>0.78600000000000003</v>
      </c>
      <c r="J88" s="3"/>
    </row>
    <row r="89" spans="1:10">
      <c r="A89" s="4">
        <v>7.0449407100677401</v>
      </c>
      <c r="B89" s="4">
        <f t="shared" si="4"/>
        <v>7.1784019470210403E-2</v>
      </c>
      <c r="C89" s="3">
        <v>2.8448866807507502E-2</v>
      </c>
      <c r="D89" s="3">
        <v>-3.6824529272846997E-2</v>
      </c>
      <c r="E89" s="3">
        <f t="shared" si="6"/>
        <v>-0.12446690894222284</v>
      </c>
      <c r="F89" s="3">
        <f>E95*0</f>
        <v>0</v>
      </c>
      <c r="G89">
        <v>4.3499999999999899</v>
      </c>
      <c r="H89">
        <v>0.80100000000000005</v>
      </c>
      <c r="I89" s="3">
        <f t="shared" si="5"/>
        <v>0.80400000000000005</v>
      </c>
      <c r="J89" s="3"/>
    </row>
    <row r="90" spans="1:10">
      <c r="A90" s="4">
        <v>7.1161158084869296</v>
      </c>
      <c r="B90" s="4">
        <f t="shared" si="4"/>
        <v>7.1175098419189453E-2</v>
      </c>
      <c r="C90" s="3">
        <v>0.11379546723003001</v>
      </c>
      <c r="D90" s="3">
        <v>-4.44963062046905E-2</v>
      </c>
      <c r="E90" s="3">
        <f t="shared" si="6"/>
        <v>-0.15039751497185389</v>
      </c>
      <c r="F90" s="3">
        <f>E96*0</f>
        <v>0</v>
      </c>
      <c r="G90">
        <v>4.3999999999999897</v>
      </c>
      <c r="H90">
        <v>0.78500000000000003</v>
      </c>
      <c r="I90" s="3">
        <f t="shared" si="5"/>
        <v>0.80900000000000005</v>
      </c>
      <c r="J90" s="3"/>
    </row>
    <row r="91" spans="1:10">
      <c r="A91" s="4">
        <v>7.1894333362579301</v>
      </c>
      <c r="B91" s="4">
        <f t="shared" si="4"/>
        <v>7.3317527771000535E-2</v>
      </c>
      <c r="C91" s="3">
        <v>0.19345229429105101</v>
      </c>
      <c r="D91" s="3">
        <v>-4.7565016977427897E-2</v>
      </c>
      <c r="E91" s="3">
        <f t="shared" si="6"/>
        <v>-0.16076975738370627</v>
      </c>
      <c r="F91" s="3">
        <f>E97*0</f>
        <v>0</v>
      </c>
      <c r="G91">
        <v>4.4499999999999904</v>
      </c>
      <c r="H91">
        <v>0.75800000000000001</v>
      </c>
      <c r="I91" s="3">
        <f t="shared" si="5"/>
        <v>0.80100000000000005</v>
      </c>
      <c r="J91" s="3"/>
    </row>
    <row r="92" spans="1:10">
      <c r="A92" s="4">
        <v>7.2584803104400599</v>
      </c>
      <c r="B92" s="4">
        <f t="shared" si="4"/>
        <v>6.9046974182129794E-2</v>
      </c>
      <c r="C92" s="3">
        <v>0.27310912135207199</v>
      </c>
      <c r="D92" s="3">
        <v>-5.3702438522901901E-2</v>
      </c>
      <c r="E92" s="3">
        <f t="shared" si="6"/>
        <v>-0.18151424220740842</v>
      </c>
      <c r="F92" s="3">
        <f>E98*0</f>
        <v>0</v>
      </c>
      <c r="G92">
        <v>4.4999999999999902</v>
      </c>
      <c r="H92">
        <v>0.72</v>
      </c>
      <c r="I92" s="3">
        <f t="shared" si="5"/>
        <v>0.78500000000000003</v>
      </c>
      <c r="J92" s="3"/>
    </row>
    <row r="93" spans="1:10">
      <c r="A93" s="4">
        <v>7.3336248397827104</v>
      </c>
      <c r="B93" s="4">
        <f t="shared" si="4"/>
        <v>7.5144529342650479E-2</v>
      </c>
      <c r="C93" s="3">
        <v>0.34138640169008999</v>
      </c>
      <c r="D93" s="3">
        <v>-5.8305504682008E-2</v>
      </c>
      <c r="E93" s="3">
        <f t="shared" si="6"/>
        <v>-0.19707260582518704</v>
      </c>
      <c r="F93" s="3">
        <f>E99*0</f>
        <v>0</v>
      </c>
      <c r="G93">
        <v>4.5499999999999901</v>
      </c>
      <c r="H93">
        <v>0.67800000000000005</v>
      </c>
      <c r="I93" s="3">
        <f t="shared" si="5"/>
        <v>0.75800000000000001</v>
      </c>
      <c r="J93" s="3"/>
    </row>
    <row r="94" spans="1:10">
      <c r="A94" s="4">
        <v>7.4071977138519198</v>
      </c>
      <c r="B94" s="4">
        <f t="shared" si="4"/>
        <v>7.3572874069209426E-2</v>
      </c>
      <c r="C94" s="3">
        <v>0.426733002112613</v>
      </c>
      <c r="D94" s="3">
        <v>-6.90459923865889E-2</v>
      </c>
      <c r="E94" s="3">
        <f t="shared" si="6"/>
        <v>-0.23337545426667047</v>
      </c>
      <c r="F94" s="3">
        <f>E100*0</f>
        <v>0</v>
      </c>
      <c r="G94">
        <v>4.5999999999999899</v>
      </c>
      <c r="H94">
        <v>0.629</v>
      </c>
      <c r="I94" s="3">
        <f t="shared" si="5"/>
        <v>0.72</v>
      </c>
      <c r="J94" s="3"/>
    </row>
    <row r="95" spans="1:10">
      <c r="A95" s="4">
        <v>7.4793937206268302</v>
      </c>
      <c r="B95" s="4">
        <f t="shared" si="4"/>
        <v>7.2196006774910337E-2</v>
      </c>
      <c r="C95" s="3">
        <v>0.495010282450631</v>
      </c>
      <c r="D95" s="3">
        <v>-7.6717769318432397E-2</v>
      </c>
      <c r="E95" s="3">
        <f t="shared" si="6"/>
        <v>-0.25930606029630149</v>
      </c>
      <c r="F95" s="3">
        <f>E101*0</f>
        <v>0</v>
      </c>
      <c r="G95">
        <v>4.6499999999999897</v>
      </c>
      <c r="H95">
        <v>0.57799999999999996</v>
      </c>
      <c r="I95" s="3">
        <f t="shared" si="5"/>
        <v>0.67800000000000005</v>
      </c>
      <c r="J95" s="3"/>
    </row>
    <row r="96" spans="1:10">
      <c r="A96" s="4">
        <v>7.5511837005615199</v>
      </c>
      <c r="B96" s="4">
        <f t="shared" si="4"/>
        <v>7.1789979934689718E-2</v>
      </c>
      <c r="C96" s="3">
        <v>0.55759778942714799</v>
      </c>
      <c r="D96" s="3">
        <v>-9.2061323182118501E-2</v>
      </c>
      <c r="E96" s="3">
        <f t="shared" si="6"/>
        <v>-0.31116727235556052</v>
      </c>
      <c r="F96" s="3">
        <f>E102*0</f>
        <v>0</v>
      </c>
      <c r="G96">
        <v>4.6999999999999904</v>
      </c>
      <c r="H96">
        <v>0.52300000000000002</v>
      </c>
      <c r="I96" s="3">
        <f t="shared" si="5"/>
        <v>0.629</v>
      </c>
      <c r="J96" s="3"/>
    </row>
    <row r="97" spans="1:10">
      <c r="A97" s="4">
        <v>7.7588875293731601</v>
      </c>
      <c r="B97" s="4">
        <f t="shared" si="4"/>
        <v>0.20770382881164018</v>
      </c>
      <c r="C97" s="3">
        <v>0.711221670187689</v>
      </c>
      <c r="D97" s="3">
        <v>-9.0526967795749799E-2</v>
      </c>
      <c r="E97" s="3">
        <f t="shared" si="6"/>
        <v>-0.30598115114963431</v>
      </c>
      <c r="F97" s="3">
        <f>E103*0</f>
        <v>0</v>
      </c>
      <c r="G97">
        <v>4.7499999999999902</v>
      </c>
      <c r="H97">
        <v>0.46700000000000003</v>
      </c>
      <c r="I97" s="3">
        <f t="shared" si="5"/>
        <v>0.57799999999999996</v>
      </c>
      <c r="J97" s="3"/>
    </row>
    <row r="98" spans="1:10">
      <c r="A98" s="4">
        <v>7.83178639411926</v>
      </c>
      <c r="B98" s="4">
        <f t="shared" si="4"/>
        <v>7.2898864746099967E-2</v>
      </c>
      <c r="C98" s="3">
        <v>0.74536031035669803</v>
      </c>
      <c r="D98" s="3">
        <v>-7.2114703159326304E-2</v>
      </c>
      <c r="E98" s="3">
        <f t="shared" si="6"/>
        <v>-0.24374769667852289</v>
      </c>
      <c r="F98" s="3">
        <f>E104*0</f>
        <v>0</v>
      </c>
      <c r="G98">
        <v>4.7999999999999901</v>
      </c>
      <c r="H98">
        <v>0.41099999999999998</v>
      </c>
      <c r="I98" s="3">
        <f t="shared" si="5"/>
        <v>0.52300000000000002</v>
      </c>
      <c r="J98" s="3"/>
    </row>
    <row r="99" spans="1:10">
      <c r="A99" s="4">
        <v>7.9780771732330296</v>
      </c>
      <c r="B99" s="4">
        <f t="shared" si="4"/>
        <v>0.14629077911376953</v>
      </c>
      <c r="C99" s="3">
        <v>0.74536031035669803</v>
      </c>
      <c r="D99" s="3">
        <v>-6.5977281613851496E-2</v>
      </c>
      <c r="E99" s="3">
        <f t="shared" si="6"/>
        <v>-0.22300321185481806</v>
      </c>
      <c r="F99" s="3">
        <f>E105*0</f>
        <v>0</v>
      </c>
      <c r="G99">
        <v>4.8499999999999899</v>
      </c>
      <c r="H99">
        <v>0.35399999999999998</v>
      </c>
      <c r="I99" s="3">
        <f t="shared" si="5"/>
        <v>0.46700000000000003</v>
      </c>
      <c r="J99" s="3"/>
    </row>
    <row r="100" spans="1:10">
      <c r="A100" s="4">
        <v>8.0497570037841797</v>
      </c>
      <c r="B100" s="4">
        <f t="shared" si="4"/>
        <v>7.1679830551150125E-2</v>
      </c>
      <c r="C100" s="3">
        <v>0.711221670187689</v>
      </c>
      <c r="D100" s="3">
        <v>-4.2961950818321798E-2</v>
      </c>
      <c r="E100" s="3">
        <f t="shared" si="6"/>
        <v>-0.14521139376592768</v>
      </c>
      <c r="F100" s="3">
        <f>E106*0</f>
        <v>0</v>
      </c>
      <c r="G100">
        <v>4.8999999999999897</v>
      </c>
      <c r="H100">
        <v>0.29699999999999999</v>
      </c>
      <c r="I100" s="3">
        <f t="shared" si="5"/>
        <v>0.41099999999999998</v>
      </c>
      <c r="J100" s="3"/>
    </row>
    <row r="101" spans="1:10">
      <c r="A101" s="4">
        <v>8.1213760375976491</v>
      </c>
      <c r="B101" s="4">
        <f t="shared" si="4"/>
        <v>7.1619033813469457E-2</v>
      </c>
      <c r="C101" s="3">
        <v>0.64294438984967095</v>
      </c>
      <c r="D101" s="3">
        <v>-3.0687107727372199E-2</v>
      </c>
      <c r="E101" s="3">
        <f t="shared" si="6"/>
        <v>-0.10372242411851802</v>
      </c>
      <c r="F101" s="3">
        <f>E107*0</f>
        <v>0</v>
      </c>
      <c r="G101">
        <v>4.9499999999999904</v>
      </c>
      <c r="H101">
        <v>0.24</v>
      </c>
      <c r="I101" s="3">
        <f t="shared" si="5"/>
        <v>0.35399999999999998</v>
      </c>
      <c r="J101" s="3"/>
    </row>
    <row r="102" spans="1:10">
      <c r="A102" s="4">
        <v>8.2705235481262207</v>
      </c>
      <c r="B102" s="4">
        <f t="shared" si="4"/>
        <v>0.14914751052857156</v>
      </c>
      <c r="C102" s="3">
        <v>0.50070005581213295</v>
      </c>
      <c r="D102" s="3">
        <v>-2.3015330795529601E-2</v>
      </c>
      <c r="E102" s="3">
        <f t="shared" si="6"/>
        <v>-7.7791818088890047E-2</v>
      </c>
      <c r="F102" s="3">
        <f>E108*0</f>
        <v>0</v>
      </c>
      <c r="G102">
        <v>4.9999999999999902</v>
      </c>
      <c r="H102">
        <v>0.18099999999999999</v>
      </c>
      <c r="I102" s="3">
        <f t="shared" si="5"/>
        <v>0.29699999999999999</v>
      </c>
      <c r="J102" s="3"/>
    </row>
    <row r="103" spans="1:10">
      <c r="A103" s="4">
        <v>8.3445420265197701</v>
      </c>
      <c r="B103" s="4">
        <f t="shared" si="4"/>
        <v>7.4018478393549358E-2</v>
      </c>
      <c r="C103" s="3">
        <v>0.421043228751112</v>
      </c>
      <c r="D103" s="3">
        <v>-9.2061323182122106E-3</v>
      </c>
      <c r="E103" s="3">
        <f t="shared" si="6"/>
        <v>-3.1116727235557272E-2</v>
      </c>
      <c r="F103" s="3">
        <f>E109*0</f>
        <v>0</v>
      </c>
      <c r="G103">
        <v>5.0499999999999901</v>
      </c>
      <c r="H103">
        <v>0.124</v>
      </c>
      <c r="I103" s="3">
        <f t="shared" si="5"/>
        <v>0.24</v>
      </c>
      <c r="J103" s="3"/>
    </row>
    <row r="104" spans="1:10">
      <c r="A104" s="4">
        <v>8.4176909923553396</v>
      </c>
      <c r="B104" s="4">
        <f t="shared" si="4"/>
        <v>7.3148965835569513E-2</v>
      </c>
      <c r="C104" s="3">
        <v>0.34138640169008999</v>
      </c>
      <c r="D104" s="3">
        <v>-3.0687107727365099E-3</v>
      </c>
      <c r="E104" s="3">
        <f t="shared" si="6"/>
        <v>-1.0372242411849404E-2</v>
      </c>
      <c r="F104" s="3">
        <f>E110*0</f>
        <v>0</v>
      </c>
      <c r="G104">
        <v>5.0999999999999899</v>
      </c>
      <c r="H104">
        <v>6.4000000000000001E-2</v>
      </c>
      <c r="I104" s="3">
        <f t="shared" si="5"/>
        <v>0.18099999999999999</v>
      </c>
      <c r="J104" s="3"/>
    </row>
    <row r="105" spans="1:10">
      <c r="A105" s="4">
        <v>8.4912683963775599</v>
      </c>
      <c r="B105" s="4">
        <f t="shared" si="4"/>
        <v>7.357740402222035E-2</v>
      </c>
      <c r="C105" s="3">
        <v>0.26172957462906898</v>
      </c>
      <c r="D105" s="3">
        <v>0</v>
      </c>
      <c r="E105" s="3">
        <f t="shared" si="6"/>
        <v>0</v>
      </c>
      <c r="F105" s="3">
        <f>E111*0</f>
        <v>0</v>
      </c>
      <c r="G105">
        <v>5.1499999999999897</v>
      </c>
      <c r="H105">
        <v>6.0000000000000001E-3</v>
      </c>
      <c r="I105" s="3">
        <f t="shared" si="5"/>
        <v>0.124</v>
      </c>
      <c r="J105" s="3"/>
    </row>
    <row r="106" spans="1:10">
      <c r="A106" s="4">
        <v>8.5643897056579501</v>
      </c>
      <c r="B106" s="4">
        <f t="shared" si="4"/>
        <v>7.3121309280390179E-2</v>
      </c>
      <c r="C106" s="3">
        <v>0.18776252092954901</v>
      </c>
      <c r="D106" s="3">
        <v>0</v>
      </c>
      <c r="E106" s="3">
        <f t="shared" si="6"/>
        <v>0</v>
      </c>
      <c r="F106" s="3">
        <f>E112*0</f>
        <v>0</v>
      </c>
      <c r="G106">
        <v>5.1999999999999797</v>
      </c>
      <c r="H106">
        <v>-5.1999999999999998E-2</v>
      </c>
      <c r="I106" s="3">
        <f t="shared" si="5"/>
        <v>6.4000000000000001E-2</v>
      </c>
      <c r="J106" s="3"/>
    </row>
    <row r="107" spans="1:10">
      <c r="A107" s="4">
        <v>8.7108340263366699</v>
      </c>
      <c r="B107" s="4">
        <f t="shared" si="4"/>
        <v>0.14644432067871982</v>
      </c>
      <c r="C107" s="3">
        <v>1.70693200845045E-2</v>
      </c>
      <c r="D107" s="3">
        <v>1.8412264636423599E-2</v>
      </c>
      <c r="E107" s="3">
        <f t="shared" si="6"/>
        <v>6.2233454471111761E-2</v>
      </c>
      <c r="F107" s="3">
        <f>E113*0</f>
        <v>0</v>
      </c>
      <c r="G107">
        <v>5.2499999999999796</v>
      </c>
      <c r="H107">
        <v>-0.11</v>
      </c>
      <c r="I107" s="3">
        <f t="shared" si="5"/>
        <v>6.0000000000000001E-3</v>
      </c>
      <c r="J107" s="3"/>
    </row>
    <row r="108" spans="1:10">
      <c r="A108" s="4">
        <v>8.7838134765625</v>
      </c>
      <c r="B108" s="4">
        <f t="shared" si="4"/>
        <v>7.2979450225830078E-2</v>
      </c>
      <c r="C108" s="3">
        <v>-5.68977336150151E-2</v>
      </c>
      <c r="D108" s="3">
        <v>3.0687107727372799E-2</v>
      </c>
      <c r="E108" s="3">
        <f t="shared" si="6"/>
        <v>0.10372242411852006</v>
      </c>
      <c r="F108" s="3">
        <f>E114*0</f>
        <v>0</v>
      </c>
      <c r="G108">
        <v>5.2999999999999803</v>
      </c>
      <c r="H108">
        <v>-0.16900000000000001</v>
      </c>
      <c r="I108" s="3">
        <f t="shared" si="5"/>
        <v>-5.1999999999999998E-2</v>
      </c>
      <c r="J108" s="3"/>
    </row>
    <row r="109" spans="1:10">
      <c r="A109" s="4">
        <v>8.8549091815948398</v>
      </c>
      <c r="B109" s="4">
        <f t="shared" si="4"/>
        <v>7.1095705032339751E-2</v>
      </c>
      <c r="C109" s="3">
        <v>-0.142244334037537</v>
      </c>
      <c r="D109" s="3">
        <v>3.3755818500110099E-2</v>
      </c>
      <c r="E109" s="3">
        <f t="shared" si="6"/>
        <v>0.11409466653037213</v>
      </c>
      <c r="F109" s="3">
        <f>E115*0</f>
        <v>0</v>
      </c>
      <c r="G109">
        <v>5.3499999999999801</v>
      </c>
      <c r="H109">
        <v>-0.22700000000000001</v>
      </c>
      <c r="I109" s="3">
        <f t="shared" si="5"/>
        <v>-0.11</v>
      </c>
      <c r="J109" s="3"/>
    </row>
    <row r="110" spans="1:10">
      <c r="A110" s="4">
        <v>8.9921815395355207</v>
      </c>
      <c r="B110" s="4">
        <f t="shared" si="4"/>
        <v>0.13727235794068093</v>
      </c>
      <c r="C110" s="3">
        <v>-0.278798894713574</v>
      </c>
      <c r="D110" s="3">
        <v>6.7511637000220198E-2</v>
      </c>
      <c r="E110" s="3">
        <f t="shared" si="6"/>
        <v>0.22818933306074426</v>
      </c>
      <c r="F110" s="3">
        <f>E116*0</f>
        <v>0</v>
      </c>
      <c r="G110">
        <v>5.3999999999999799</v>
      </c>
      <c r="H110">
        <v>-0.28399999999999997</v>
      </c>
      <c r="I110" s="3">
        <f t="shared" si="5"/>
        <v>-0.16900000000000001</v>
      </c>
      <c r="J110" s="3"/>
    </row>
    <row r="111" spans="1:10">
      <c r="A111" s="4">
        <v>9.06508111953735</v>
      </c>
      <c r="B111" s="4">
        <f t="shared" si="4"/>
        <v>7.2899580001829278E-2</v>
      </c>
      <c r="C111" s="3">
        <v>-0.352765948413093</v>
      </c>
      <c r="D111" s="3">
        <v>7.3649058545694701E-2</v>
      </c>
      <c r="E111" s="3">
        <f t="shared" si="6"/>
        <v>0.24893381788444807</v>
      </c>
      <c r="F111" s="3">
        <f>E117*0</f>
        <v>0</v>
      </c>
      <c r="G111">
        <v>5.4499999999999797</v>
      </c>
      <c r="H111">
        <v>-0.34200000000000003</v>
      </c>
      <c r="I111" s="3">
        <f t="shared" si="5"/>
        <v>-0.22700000000000001</v>
      </c>
      <c r="J111" s="3"/>
    </row>
    <row r="112" spans="1:10">
      <c r="A112" s="4">
        <v>9.2116920948028493</v>
      </c>
      <c r="B112" s="4">
        <f t="shared" si="4"/>
        <v>0.14661097526549938</v>
      </c>
      <c r="C112" s="3">
        <v>-0.51207960253513596</v>
      </c>
      <c r="D112" s="3">
        <v>7.3649058545694701E-2</v>
      </c>
      <c r="E112" s="3">
        <f t="shared" si="6"/>
        <v>0.24893381788444807</v>
      </c>
      <c r="F112" s="3">
        <f>E118*0</f>
        <v>0</v>
      </c>
      <c r="G112">
        <v>5.4999999999999796</v>
      </c>
      <c r="H112">
        <v>-0.39800000000000002</v>
      </c>
      <c r="I112" s="3">
        <f t="shared" si="5"/>
        <v>-0.28399999999999997</v>
      </c>
      <c r="J112" s="3"/>
    </row>
    <row r="113" spans="1:10">
      <c r="A113" s="4">
        <v>9.2845196723937899</v>
      </c>
      <c r="B113" s="4">
        <f t="shared" si="4"/>
        <v>7.2827577590940606E-2</v>
      </c>
      <c r="C113" s="3">
        <v>-0.58035688287315401</v>
      </c>
      <c r="D113" s="3">
        <v>6.7511637000220198E-2</v>
      </c>
      <c r="E113" s="3">
        <f t="shared" si="6"/>
        <v>0.22818933306074426</v>
      </c>
      <c r="F113" s="3">
        <f>E119*0</f>
        <v>0</v>
      </c>
      <c r="G113">
        <v>5.5499999999999803</v>
      </c>
      <c r="H113">
        <v>-0.45500000000000002</v>
      </c>
      <c r="I113" s="3">
        <f t="shared" si="5"/>
        <v>-0.34200000000000003</v>
      </c>
      <c r="J113" s="3"/>
    </row>
    <row r="114" spans="1:10">
      <c r="A114" s="4">
        <v>9.4303877353668195</v>
      </c>
      <c r="B114" s="4">
        <f t="shared" si="4"/>
        <v>0.14586806297302957</v>
      </c>
      <c r="C114" s="3">
        <v>-0.69984212346468599</v>
      </c>
      <c r="D114" s="3">
        <v>7.9786480091169301E-2</v>
      </c>
      <c r="E114" s="3">
        <f t="shared" si="6"/>
        <v>0.26967830270815224</v>
      </c>
      <c r="F114" s="3">
        <f>E120*0.538</f>
        <v>-3.6271731714246247E-2</v>
      </c>
      <c r="G114">
        <v>5.5999999999999801</v>
      </c>
      <c r="H114">
        <v>-0.51100000000000001</v>
      </c>
      <c r="I114" s="3">
        <f t="shared" si="5"/>
        <v>-0.39800000000000002</v>
      </c>
      <c r="J114" s="3"/>
    </row>
    <row r="115" spans="1:10">
      <c r="A115" s="4">
        <v>9.4993903636932302</v>
      </c>
      <c r="B115" s="4">
        <f t="shared" si="4"/>
        <v>6.9002628326410687E-2</v>
      </c>
      <c r="C115" s="3">
        <v>-0.72829099027219302</v>
      </c>
      <c r="D115" s="3">
        <v>9.0526967795749799E-2</v>
      </c>
      <c r="E115" s="3">
        <f t="shared" si="6"/>
        <v>0.30598115114963431</v>
      </c>
      <c r="F115" s="3">
        <f>E121*0.538</f>
        <v>-6.417306380212924E-2</v>
      </c>
      <c r="G115">
        <v>5.6499999999999799</v>
      </c>
      <c r="H115">
        <v>-0.56499999999999995</v>
      </c>
      <c r="I115" s="3">
        <f t="shared" si="5"/>
        <v>-0.45500000000000002</v>
      </c>
      <c r="J115" s="3"/>
    </row>
    <row r="116" spans="1:10">
      <c r="A116" s="4">
        <v>9.5759143829345703</v>
      </c>
      <c r="B116" s="4">
        <f t="shared" si="4"/>
        <v>7.6524019241340113E-2</v>
      </c>
      <c r="C116" s="3">
        <v>-0.73398076363369502</v>
      </c>
      <c r="D116" s="3">
        <v>9.0526967795749799E-2</v>
      </c>
      <c r="E116" s="3">
        <f t="shared" si="6"/>
        <v>0.30598115114963431</v>
      </c>
      <c r="F116" s="3">
        <f>E122*0.538</f>
        <v>-4.7432264549399451E-2</v>
      </c>
      <c r="G116">
        <v>5.6999999999999797</v>
      </c>
      <c r="H116">
        <v>-0.61799999999999999</v>
      </c>
      <c r="I116" s="3">
        <f t="shared" si="5"/>
        <v>-0.51100000000000001</v>
      </c>
      <c r="J116" s="3"/>
    </row>
    <row r="117" spans="1:10">
      <c r="A117" s="4">
        <v>9.7931430339813197</v>
      </c>
      <c r="B117" s="4">
        <f t="shared" si="4"/>
        <v>0.21722865104674938</v>
      </c>
      <c r="C117" s="3">
        <v>-0.69415235010318399</v>
      </c>
      <c r="D117" s="3">
        <v>4.9099372363796502E-2</v>
      </c>
      <c r="E117" s="3">
        <f t="shared" si="6"/>
        <v>0.16595587858963218</v>
      </c>
      <c r="F117" s="3">
        <f>E123*0.538</f>
        <v>-4.1851998131822846E-2</v>
      </c>
      <c r="G117">
        <v>5.7499999999999796</v>
      </c>
      <c r="H117">
        <v>-0.66600000000000004</v>
      </c>
      <c r="I117" s="3">
        <f t="shared" si="5"/>
        <v>-0.56499999999999995</v>
      </c>
      <c r="J117" s="3"/>
    </row>
    <row r="118" spans="1:10">
      <c r="A118" s="4">
        <v>9.8662254810333199</v>
      </c>
      <c r="B118" s="4">
        <f t="shared" si="4"/>
        <v>7.3082447052000177E-2</v>
      </c>
      <c r="C118" s="3">
        <v>-0.63725461648816895</v>
      </c>
      <c r="D118" s="3">
        <v>9.2061323182118394E-3</v>
      </c>
      <c r="E118" s="3">
        <f t="shared" si="6"/>
        <v>3.1116727235556016E-2</v>
      </c>
      <c r="F118" s="3">
        <f>E124*0.538</f>
        <v>-4.7432264549399451E-2</v>
      </c>
      <c r="G118">
        <v>5.7999999999999803</v>
      </c>
      <c r="H118">
        <v>-0.71</v>
      </c>
      <c r="I118" s="3">
        <f t="shared" si="5"/>
        <v>-0.61799999999999999</v>
      </c>
      <c r="J118" s="3"/>
    </row>
    <row r="119" spans="1:10">
      <c r="A119" s="4">
        <v>9.92948174476623</v>
      </c>
      <c r="B119" s="4">
        <f t="shared" si="4"/>
        <v>6.3256263732910156E-2</v>
      </c>
      <c r="C119" s="3">
        <v>-0.57466710951165301</v>
      </c>
      <c r="D119" s="3">
        <v>0</v>
      </c>
      <c r="E119" s="3">
        <f t="shared" si="6"/>
        <v>0</v>
      </c>
      <c r="F119" s="3">
        <f>E125*0.538</f>
        <v>-6.417306380212924E-2</v>
      </c>
      <c r="G119">
        <v>5.8499999999999801</v>
      </c>
      <c r="H119">
        <v>-0.748</v>
      </c>
      <c r="I119" s="3">
        <f t="shared" si="5"/>
        <v>-0.66600000000000004</v>
      </c>
      <c r="J119" s="3"/>
    </row>
    <row r="120" spans="1:10">
      <c r="A120" s="4">
        <v>10.0035512447357</v>
      </c>
      <c r="B120" s="4">
        <f t="shared" si="4"/>
        <v>7.4069499969469987E-2</v>
      </c>
      <c r="C120" s="3">
        <v>-0.495010282450631</v>
      </c>
      <c r="D120" s="3">
        <v>-1.99466200227922E-2</v>
      </c>
      <c r="E120" s="3">
        <f t="shared" si="6"/>
        <v>-6.741957567703763E-2</v>
      </c>
      <c r="F120" s="3">
        <f>E126*0.538</f>
        <v>-6.9753330219704188E-2</v>
      </c>
      <c r="G120">
        <v>5.8999999999999799</v>
      </c>
      <c r="H120">
        <v>-0.77900000000000003</v>
      </c>
      <c r="I120" s="3">
        <f t="shared" si="5"/>
        <v>-0.71</v>
      </c>
      <c r="J120" s="3"/>
    </row>
    <row r="121" spans="1:10">
      <c r="A121" s="4">
        <v>10.0756118297576</v>
      </c>
      <c r="B121" s="4">
        <f t="shared" si="4"/>
        <v>7.2060585021899826E-2</v>
      </c>
      <c r="C121" s="3">
        <v>-0.426733002112613</v>
      </c>
      <c r="D121" s="3">
        <v>-3.5290173886479197E-2</v>
      </c>
      <c r="E121" s="3">
        <f t="shared" si="6"/>
        <v>-0.11928078773629969</v>
      </c>
      <c r="F121" s="3">
        <f>E127*0.538</f>
        <v>-8.0913863054857399E-2</v>
      </c>
      <c r="G121">
        <v>5.9499999999999797</v>
      </c>
      <c r="H121">
        <v>-0.79900000000000004</v>
      </c>
      <c r="I121" s="3">
        <f t="shared" si="5"/>
        <v>-0.748</v>
      </c>
      <c r="J121" s="3"/>
    </row>
    <row r="122" spans="1:10">
      <c r="A122" s="4">
        <v>10.213997364044101</v>
      </c>
      <c r="B122" s="4">
        <f t="shared" si="4"/>
        <v>0.1383855342865008</v>
      </c>
      <c r="C122" s="3">
        <v>-0.284488668075075</v>
      </c>
      <c r="D122" s="3">
        <v>-2.6084041568267002E-2</v>
      </c>
      <c r="E122" s="3">
        <f t="shared" si="6"/>
        <v>-8.8164060500742464E-2</v>
      </c>
      <c r="F122" s="3">
        <f>E128*0.538</f>
        <v>-9.4864529098798903E-2</v>
      </c>
      <c r="G122">
        <v>5.9999999999999796</v>
      </c>
      <c r="H122">
        <v>-0.80600000000000005</v>
      </c>
      <c r="I122" s="3">
        <f>H120</f>
        <v>-0.77900000000000003</v>
      </c>
      <c r="J122" s="3"/>
    </row>
    <row r="123" spans="1:10">
      <c r="A123" s="4">
        <v>10.2866177558898</v>
      </c>
      <c r="B123" s="4">
        <f t="shared" si="4"/>
        <v>7.2620391845699572E-2</v>
      </c>
      <c r="C123" s="3">
        <v>-0.20483184101405399</v>
      </c>
      <c r="D123" s="3">
        <v>-2.3015330795529601E-2</v>
      </c>
      <c r="E123" s="3">
        <f t="shared" si="6"/>
        <v>-7.7791818088890047E-2</v>
      </c>
      <c r="F123" s="3">
        <f>E129*0.538</f>
        <v>-0.10602506193395063</v>
      </c>
      <c r="G123">
        <v>6.0499999999999803</v>
      </c>
      <c r="H123">
        <v>-0.80400000000000005</v>
      </c>
      <c r="I123" s="3">
        <f t="shared" si="5"/>
        <v>-0.79900000000000004</v>
      </c>
      <c r="J123" s="3"/>
    </row>
    <row r="124" spans="1:10">
      <c r="A124" s="4">
        <v>10.350015401840199</v>
      </c>
      <c r="B124" s="4">
        <f t="shared" si="4"/>
        <v>6.3397645950399095E-2</v>
      </c>
      <c r="C124" s="3">
        <v>-0.12517501395303299</v>
      </c>
      <c r="D124" s="3">
        <v>-2.6084041568267002E-2</v>
      </c>
      <c r="E124" s="3">
        <f t="shared" si="6"/>
        <v>-8.8164060500742464E-2</v>
      </c>
      <c r="F124" s="3">
        <f>E130*0.538</f>
        <v>-0.13113626081304533</v>
      </c>
      <c r="G124">
        <v>6.0999999999999801</v>
      </c>
      <c r="H124">
        <v>-0.79</v>
      </c>
      <c r="I124" s="3">
        <f t="shared" si="5"/>
        <v>-0.80600000000000005</v>
      </c>
      <c r="J124" s="3"/>
    </row>
    <row r="125" spans="1:10">
      <c r="A125" s="4">
        <v>10.4236063957214</v>
      </c>
      <c r="B125" s="4">
        <f t="shared" si="4"/>
        <v>7.3590993881200717E-2</v>
      </c>
      <c r="C125" s="3">
        <v>-3.9828413530510601E-2</v>
      </c>
      <c r="D125" s="3">
        <v>-3.5290173886479197E-2</v>
      </c>
      <c r="E125" s="3">
        <f t="shared" si="6"/>
        <v>-0.11928078773629969</v>
      </c>
      <c r="F125" s="3">
        <f>E131*0.538</f>
        <v>-0.14787706006577347</v>
      </c>
      <c r="G125">
        <v>6.1499999999999799</v>
      </c>
      <c r="H125">
        <v>-0.76600000000000001</v>
      </c>
      <c r="I125" s="3">
        <f t="shared" si="5"/>
        <v>-0.80400000000000005</v>
      </c>
      <c r="J125" s="3"/>
    </row>
    <row r="126" spans="1:10">
      <c r="A126" s="4">
        <v>10.564484596252401</v>
      </c>
      <c r="B126" s="4">
        <f t="shared" si="4"/>
        <v>0.14087820053100053</v>
      </c>
      <c r="C126" s="3">
        <v>0.119485240591531</v>
      </c>
      <c r="D126" s="3">
        <v>-3.8358884659215699E-2</v>
      </c>
      <c r="E126" s="3">
        <f t="shared" si="6"/>
        <v>-0.12965303014814905</v>
      </c>
      <c r="F126" s="3">
        <f>E132*0.538</f>
        <v>-0.15345732648335009</v>
      </c>
      <c r="G126">
        <v>6.1999999999999797</v>
      </c>
      <c r="H126">
        <v>-0.73099999999999998</v>
      </c>
      <c r="I126" s="3">
        <f t="shared" si="5"/>
        <v>-0.79</v>
      </c>
      <c r="J126" s="3"/>
    </row>
    <row r="127" spans="1:10">
      <c r="A127" s="4">
        <v>10.640255212783799</v>
      </c>
      <c r="B127" s="4">
        <f t="shared" si="4"/>
        <v>7.5770616531398716E-2</v>
      </c>
      <c r="C127" s="3">
        <v>0.20483184101405399</v>
      </c>
      <c r="D127" s="3">
        <v>-4.44963062046905E-2</v>
      </c>
      <c r="E127" s="3">
        <f t="shared" si="6"/>
        <v>-0.15039751497185389</v>
      </c>
      <c r="F127" s="3">
        <f>E133*0.538</f>
        <v>-0.15345732648335009</v>
      </c>
      <c r="G127">
        <v>6.2499999999999796</v>
      </c>
      <c r="H127">
        <v>-0.69</v>
      </c>
      <c r="I127" s="3">
        <f t="shared" si="5"/>
        <v>-0.76600000000000001</v>
      </c>
      <c r="J127" s="3"/>
    </row>
    <row r="128" spans="1:10">
      <c r="A128" s="4">
        <v>10.7150838375091</v>
      </c>
      <c r="B128" s="4">
        <f t="shared" si="4"/>
        <v>7.4828624725300941E-2</v>
      </c>
      <c r="C128" s="3">
        <v>0.27310912135207199</v>
      </c>
      <c r="D128" s="3">
        <v>-5.2168083136534003E-2</v>
      </c>
      <c r="E128" s="3">
        <f t="shared" si="6"/>
        <v>-0.17632812100148493</v>
      </c>
      <c r="F128" s="3">
        <f>E134*0.538</f>
        <v>-0.12834612760425537</v>
      </c>
      <c r="G128">
        <v>6.2999999999999803</v>
      </c>
      <c r="H128">
        <v>-0.64400000000000002</v>
      </c>
      <c r="I128" s="3">
        <f t="shared" si="5"/>
        <v>-0.73099999999999998</v>
      </c>
      <c r="J128" s="3"/>
    </row>
    <row r="129" spans="1:10">
      <c r="A129" s="4">
        <v>10.7870159149169</v>
      </c>
      <c r="B129" s="4">
        <f t="shared" si="4"/>
        <v>7.1932077407799611E-2</v>
      </c>
      <c r="C129" s="3">
        <v>0.347076175051592</v>
      </c>
      <c r="D129" s="3">
        <v>-5.8305504682008E-2</v>
      </c>
      <c r="E129" s="3">
        <f t="shared" si="6"/>
        <v>-0.19707260582518704</v>
      </c>
      <c r="F129" s="3">
        <f>E135*0.538</f>
        <v>-0.11997572797789212</v>
      </c>
      <c r="G129">
        <v>6.3499999999999801</v>
      </c>
      <c r="H129">
        <v>-0.59299999999999997</v>
      </c>
      <c r="I129" s="3">
        <f t="shared" si="5"/>
        <v>-0.69</v>
      </c>
      <c r="J129" s="3"/>
    </row>
    <row r="130" spans="1:10">
      <c r="A130" s="4">
        <v>10.860057115554801</v>
      </c>
      <c r="B130" s="4">
        <f t="shared" si="4"/>
        <v>7.3041200637900872E-2</v>
      </c>
      <c r="C130" s="3">
        <v>0.421043228751112</v>
      </c>
      <c r="D130" s="3">
        <v>-7.2114703159326304E-2</v>
      </c>
      <c r="E130" s="3">
        <f t="shared" si="6"/>
        <v>-0.24374769667852289</v>
      </c>
      <c r="F130" s="3">
        <f>E136*0.538</f>
        <v>-0.11160532835152887</v>
      </c>
      <c r="G130">
        <v>6.3999999999999799</v>
      </c>
      <c r="H130">
        <v>-0.53800000000000003</v>
      </c>
      <c r="I130" s="3">
        <f t="shared" si="5"/>
        <v>-0.64400000000000002</v>
      </c>
      <c r="J130" s="3"/>
    </row>
    <row r="131" spans="1:10">
      <c r="A131" s="4">
        <v>10.933932065963701</v>
      </c>
      <c r="B131" s="4">
        <f t="shared" si="4"/>
        <v>7.387495040890002E-2</v>
      </c>
      <c r="C131" s="3">
        <v>0.48932050908913</v>
      </c>
      <c r="D131" s="3">
        <v>-8.1320835477537601E-2</v>
      </c>
      <c r="E131" s="3">
        <f t="shared" si="6"/>
        <v>-0.27486442391407706</v>
      </c>
      <c r="F131" s="3">
        <f>E137*0.538</f>
        <v>-9.2074395890010596E-2</v>
      </c>
      <c r="G131">
        <v>6.4499999999999797</v>
      </c>
      <c r="H131">
        <v>-0.48299999999999998</v>
      </c>
      <c r="I131" s="3">
        <f t="shared" si="5"/>
        <v>-0.59299999999999997</v>
      </c>
      <c r="J131" s="3"/>
    </row>
    <row r="132" spans="1:10">
      <c r="A132" s="4">
        <v>11.0076622962951</v>
      </c>
      <c r="B132" s="4">
        <f t="shared" ref="B132:B195" si="7">A132-A131</f>
        <v>7.3730230331399582E-2</v>
      </c>
      <c r="C132" s="3">
        <v>0.55190801606564599</v>
      </c>
      <c r="D132" s="3">
        <v>-8.4389546250275005E-2</v>
      </c>
      <c r="E132" s="3">
        <f t="shared" si="6"/>
        <v>-0.28523666632592953</v>
      </c>
      <c r="F132" s="3">
        <f>E138*0.538</f>
        <v>-6.417306380212924E-2</v>
      </c>
      <c r="G132">
        <v>6.4999999999999796</v>
      </c>
      <c r="H132">
        <v>-0.42699999999999999</v>
      </c>
      <c r="I132" s="3">
        <f t="shared" si="5"/>
        <v>-0.53800000000000003</v>
      </c>
      <c r="J132" s="3"/>
    </row>
    <row r="133" spans="1:10">
      <c r="A133" s="4">
        <v>11.0811741352081</v>
      </c>
      <c r="B133" s="4">
        <f t="shared" si="7"/>
        <v>7.3511838912999394E-2</v>
      </c>
      <c r="C133" s="3">
        <v>0.61449552304216304</v>
      </c>
      <c r="D133" s="3">
        <v>-8.4389546250275005E-2</v>
      </c>
      <c r="E133" s="3">
        <f t="shared" si="6"/>
        <v>-0.28523666632592953</v>
      </c>
      <c r="F133" s="3">
        <f>E139*0.538</f>
        <v>-4.4642131340611145E-2</v>
      </c>
      <c r="G133">
        <v>6.5499999999999803</v>
      </c>
      <c r="H133">
        <v>-0.371</v>
      </c>
      <c r="I133" s="3">
        <f t="shared" ref="I133:I196" si="8">H131</f>
        <v>-0.48299999999999998</v>
      </c>
      <c r="J133" s="3"/>
    </row>
    <row r="134" spans="1:10">
      <c r="A134" s="4">
        <v>11.2258701324462</v>
      </c>
      <c r="B134" s="4">
        <f t="shared" si="7"/>
        <v>0.14469599723810056</v>
      </c>
      <c r="C134" s="3">
        <v>0.69415235010318399</v>
      </c>
      <c r="D134" s="3">
        <v>-7.05803477729567E-2</v>
      </c>
      <c r="E134" s="3">
        <f t="shared" si="6"/>
        <v>-0.23856157547259363</v>
      </c>
      <c r="F134" s="3">
        <f>E140*0.538</f>
        <v>-4.4642131340611145E-2</v>
      </c>
      <c r="G134">
        <v>6.5999999999999801</v>
      </c>
      <c r="H134">
        <v>-0.314</v>
      </c>
      <c r="I134" s="3">
        <f t="shared" si="8"/>
        <v>-0.42699999999999999</v>
      </c>
      <c r="J134" s="3"/>
    </row>
    <row r="135" spans="1:10">
      <c r="A135" s="4">
        <v>11.2974698543548</v>
      </c>
      <c r="B135" s="4">
        <f t="shared" si="7"/>
        <v>7.1599721908599534E-2</v>
      </c>
      <c r="C135" s="3">
        <v>0.705531896826187</v>
      </c>
      <c r="D135" s="3">
        <v>-6.5977281613851496E-2</v>
      </c>
      <c r="E135" s="3">
        <f t="shared" si="6"/>
        <v>-0.22300321185481806</v>
      </c>
      <c r="F135" s="3">
        <f>E141*0.538</f>
        <v>-2.2321065670304757E-2</v>
      </c>
      <c r="G135">
        <v>6.6499999999999799</v>
      </c>
      <c r="H135">
        <v>-0.255</v>
      </c>
      <c r="I135" s="3">
        <f t="shared" si="8"/>
        <v>-0.371</v>
      </c>
      <c r="J135" s="3"/>
    </row>
    <row r="136" spans="1:10">
      <c r="A136" s="4">
        <v>11.3714287281036</v>
      </c>
      <c r="B136" s="4">
        <f t="shared" si="7"/>
        <v>7.3958873748800613E-2</v>
      </c>
      <c r="C136" s="3">
        <v>0.705531896826187</v>
      </c>
      <c r="D136" s="3">
        <v>-6.1374215454746299E-2</v>
      </c>
      <c r="E136" s="3">
        <f t="shared" si="6"/>
        <v>-0.20744484823704248</v>
      </c>
      <c r="F136" s="3">
        <f>E142*0.538</f>
        <v>0</v>
      </c>
      <c r="G136">
        <v>6.6999999999999797</v>
      </c>
      <c r="H136">
        <v>-0.19800000000000001</v>
      </c>
      <c r="I136" s="3">
        <f t="shared" si="8"/>
        <v>-0.314</v>
      </c>
      <c r="J136" s="3"/>
    </row>
    <row r="137" spans="1:10">
      <c r="A137" s="4">
        <v>11.4444725513458</v>
      </c>
      <c r="B137" s="4">
        <f t="shared" si="7"/>
        <v>7.3043823242199934E-2</v>
      </c>
      <c r="C137" s="3">
        <v>0.69415235010318399</v>
      </c>
      <c r="D137" s="3">
        <v>-5.0633727750165301E-2</v>
      </c>
      <c r="E137" s="3">
        <f t="shared" si="6"/>
        <v>-0.17114199979555872</v>
      </c>
      <c r="F137" s="3">
        <f>E143*0.538</f>
        <v>0</v>
      </c>
      <c r="G137">
        <v>6.7499999999999796</v>
      </c>
      <c r="H137">
        <v>-0.14000000000000001</v>
      </c>
      <c r="I137" s="3">
        <f t="shared" si="8"/>
        <v>-0.255</v>
      </c>
      <c r="J137" s="3"/>
    </row>
    <row r="138" spans="1:10">
      <c r="A138" s="4">
        <v>11.5167250633239</v>
      </c>
      <c r="B138" s="4">
        <f t="shared" si="7"/>
        <v>7.2252511978099676E-2</v>
      </c>
      <c r="C138" s="3">
        <v>0.64294438984967095</v>
      </c>
      <c r="D138" s="3">
        <v>-3.5290173886479197E-2</v>
      </c>
      <c r="E138" s="3">
        <f t="shared" ref="E138:E201" si="9">D138*3.38</f>
        <v>-0.11928078773629969</v>
      </c>
      <c r="F138" s="3">
        <f>E144*0.538</f>
        <v>0</v>
      </c>
      <c r="G138">
        <v>6.7999999999999803</v>
      </c>
      <c r="H138">
        <v>-8.2000000000000003E-2</v>
      </c>
      <c r="I138" s="3">
        <f t="shared" si="8"/>
        <v>-0.19800000000000001</v>
      </c>
      <c r="J138" s="3"/>
    </row>
    <row r="139" spans="1:10">
      <c r="A139" s="4">
        <v>11.5893211364746</v>
      </c>
      <c r="B139" s="4">
        <f t="shared" si="7"/>
        <v>7.2596073150700491E-2</v>
      </c>
      <c r="C139" s="3">
        <v>0.58604665623465602</v>
      </c>
      <c r="D139" s="3">
        <v>-2.45496861818983E-2</v>
      </c>
      <c r="E139" s="3">
        <f t="shared" si="9"/>
        <v>-8.2977939294816255E-2</v>
      </c>
      <c r="F139" s="3">
        <f>E145*0.538</f>
        <v>0</v>
      </c>
      <c r="G139">
        <v>6.8499999999999801</v>
      </c>
      <c r="H139">
        <v>-2.4E-2</v>
      </c>
      <c r="I139" s="3">
        <f t="shared" si="8"/>
        <v>-0.14000000000000001</v>
      </c>
      <c r="J139" s="3"/>
    </row>
    <row r="140" spans="1:10">
      <c r="A140" s="4">
        <v>11.6613359451293</v>
      </c>
      <c r="B140" s="4">
        <f t="shared" si="7"/>
        <v>7.2014808654699891E-2</v>
      </c>
      <c r="C140" s="3">
        <v>0.51207960253513596</v>
      </c>
      <c r="D140" s="3">
        <v>-2.45496861818983E-2</v>
      </c>
      <c r="E140" s="3">
        <f t="shared" si="9"/>
        <v>-8.2977939294816255E-2</v>
      </c>
      <c r="F140" s="3">
        <f>E146*0.538</f>
        <v>5.8592797384551913E-2</v>
      </c>
      <c r="G140">
        <v>6.8999999999999799</v>
      </c>
      <c r="H140">
        <v>3.5999999999999997E-2</v>
      </c>
      <c r="I140" s="3">
        <f t="shared" si="8"/>
        <v>-8.2000000000000003E-2</v>
      </c>
      <c r="J140" s="3"/>
    </row>
    <row r="141" spans="1:10">
      <c r="A141" s="4">
        <v>11.734420299530001</v>
      </c>
      <c r="B141" s="4">
        <f t="shared" si="7"/>
        <v>7.3084354400700491E-2</v>
      </c>
      <c r="C141" s="3">
        <v>0.44949209555861902</v>
      </c>
      <c r="D141" s="3">
        <v>-1.2274843090948701E-2</v>
      </c>
      <c r="E141" s="3">
        <f t="shared" si="9"/>
        <v>-4.1488969647406608E-2</v>
      </c>
      <c r="F141" s="3">
        <f>E147*0.538</f>
        <v>8.9284262681222124E-2</v>
      </c>
      <c r="G141">
        <v>6.9499999999999797</v>
      </c>
      <c r="H141">
        <v>9.4E-2</v>
      </c>
      <c r="I141" s="3">
        <f t="shared" si="8"/>
        <v>-2.4E-2</v>
      </c>
      <c r="J141" s="3"/>
    </row>
    <row r="142" spans="1:10">
      <c r="A142" s="4">
        <v>11.8806295394897</v>
      </c>
      <c r="B142" s="4">
        <f t="shared" si="7"/>
        <v>0.14620923995969903</v>
      </c>
      <c r="C142" s="3">
        <v>0.29586821479807801</v>
      </c>
      <c r="D142" s="3">
        <v>0</v>
      </c>
      <c r="E142" s="3">
        <f t="shared" si="9"/>
        <v>0</v>
      </c>
      <c r="F142" s="3">
        <f>E148*0.538</f>
        <v>0.12555599439546855</v>
      </c>
      <c r="G142">
        <v>6.9999999999999796</v>
      </c>
      <c r="H142">
        <v>0.152</v>
      </c>
      <c r="I142" s="3">
        <f t="shared" si="8"/>
        <v>3.5999999999999997E-2</v>
      </c>
      <c r="J142" s="3"/>
    </row>
    <row r="143" spans="1:10">
      <c r="A143" s="4">
        <v>11.9547023773193</v>
      </c>
      <c r="B143" s="4">
        <f t="shared" si="7"/>
        <v>7.4072837829600502E-2</v>
      </c>
      <c r="C143" s="3">
        <v>0.22759093446006001</v>
      </c>
      <c r="D143" s="3">
        <v>0</v>
      </c>
      <c r="E143" s="3">
        <f t="shared" si="9"/>
        <v>0</v>
      </c>
      <c r="F143" s="3">
        <f>E149*0.538</f>
        <v>0.13950666043940949</v>
      </c>
      <c r="G143">
        <v>7.0499999999999803</v>
      </c>
      <c r="H143">
        <v>0.21</v>
      </c>
      <c r="I143" s="3">
        <f t="shared" si="8"/>
        <v>9.4E-2</v>
      </c>
      <c r="J143" s="3"/>
    </row>
    <row r="144" spans="1:10">
      <c r="A144" s="4">
        <v>12.0286312103271</v>
      </c>
      <c r="B144" s="4">
        <f t="shared" si="7"/>
        <v>7.3928833007800066E-2</v>
      </c>
      <c r="C144" s="3">
        <v>0.14793410739903901</v>
      </c>
      <c r="D144" s="3">
        <v>0</v>
      </c>
      <c r="E144" s="3">
        <f t="shared" si="9"/>
        <v>0</v>
      </c>
      <c r="F144" s="3">
        <f>E150*0.538</f>
        <v>0.12834612760425665</v>
      </c>
      <c r="G144">
        <v>7.0999999999999801</v>
      </c>
      <c r="H144">
        <v>0.26700000000000002</v>
      </c>
      <c r="I144" s="3">
        <f t="shared" si="8"/>
        <v>0.152</v>
      </c>
      <c r="J144" s="3"/>
    </row>
    <row r="145" spans="1:10">
      <c r="A145" s="4">
        <v>12.174741744995099</v>
      </c>
      <c r="B145" s="4">
        <f t="shared" si="7"/>
        <v>0.14611053466799895</v>
      </c>
      <c r="C145" s="3">
        <v>-2.2759093446006001E-2</v>
      </c>
      <c r="D145" s="3">
        <v>0</v>
      </c>
      <c r="E145" s="3">
        <f t="shared" si="9"/>
        <v>0</v>
      </c>
      <c r="F145" s="3">
        <f>E151*0.538</f>
        <v>0.12834612760425665</v>
      </c>
      <c r="G145">
        <v>7.1499999999999799</v>
      </c>
      <c r="H145">
        <v>0.32500000000000001</v>
      </c>
      <c r="I145" s="3">
        <f t="shared" si="8"/>
        <v>0.21</v>
      </c>
      <c r="J145" s="3"/>
    </row>
    <row r="146" spans="1:10">
      <c r="A146" s="4">
        <v>12.3211956024169</v>
      </c>
      <c r="B146" s="4">
        <f t="shared" si="7"/>
        <v>0.14645385742180039</v>
      </c>
      <c r="C146" s="3">
        <v>-0.182072747568048</v>
      </c>
      <c r="D146" s="3">
        <v>3.2221463113741397E-2</v>
      </c>
      <c r="E146" s="3">
        <f t="shared" si="9"/>
        <v>0.10890854532444592</v>
      </c>
      <c r="F146" s="3">
        <f>E152*0.538</f>
        <v>0.16182772610971516</v>
      </c>
      <c r="G146">
        <v>7.1999999999999797</v>
      </c>
      <c r="H146">
        <v>0.38200000000000001</v>
      </c>
      <c r="I146" s="3">
        <f t="shared" si="8"/>
        <v>0.26700000000000002</v>
      </c>
      <c r="J146" s="3"/>
    </row>
    <row r="147" spans="1:10">
      <c r="A147" s="4">
        <v>12.394562005996701</v>
      </c>
      <c r="B147" s="4">
        <f t="shared" si="7"/>
        <v>7.3366403579800732E-2</v>
      </c>
      <c r="C147" s="3">
        <v>-0.25603980126756798</v>
      </c>
      <c r="D147" s="3">
        <v>4.9099372363796502E-2</v>
      </c>
      <c r="E147" s="3">
        <f t="shared" si="9"/>
        <v>0.16595587858963218</v>
      </c>
      <c r="F147" s="3">
        <f>E153*0.538</f>
        <v>0.14229679364819781</v>
      </c>
      <c r="G147">
        <v>7.2499999999999796</v>
      </c>
      <c r="H147">
        <v>0.439</v>
      </c>
      <c r="I147" s="3">
        <f t="shared" si="8"/>
        <v>0.32500000000000001</v>
      </c>
      <c r="J147" s="3"/>
    </row>
    <row r="148" spans="1:10">
      <c r="A148" s="4">
        <v>12.467200517654399</v>
      </c>
      <c r="B148" s="4">
        <f t="shared" si="7"/>
        <v>7.2638511657698857E-2</v>
      </c>
      <c r="C148" s="3">
        <v>-0.31293753488258302</v>
      </c>
      <c r="D148" s="3">
        <v>6.9045992386588803E-2</v>
      </c>
      <c r="E148" s="3">
        <f t="shared" si="9"/>
        <v>0.23337545426667014</v>
      </c>
      <c r="F148" s="3">
        <f>E154*0.538</f>
        <v>8.6494129472433817E-2</v>
      </c>
      <c r="G148">
        <v>7.2999999999999803</v>
      </c>
      <c r="H148">
        <v>0.495</v>
      </c>
      <c r="I148" s="3">
        <f t="shared" si="8"/>
        <v>0.38200000000000001</v>
      </c>
      <c r="J148" s="3"/>
    </row>
    <row r="149" spans="1:10">
      <c r="A149" s="4">
        <v>12.6130781173706</v>
      </c>
      <c r="B149" s="4">
        <f t="shared" si="7"/>
        <v>0.14587759971620073</v>
      </c>
      <c r="C149" s="3">
        <v>-0.43811254883561601</v>
      </c>
      <c r="D149" s="3">
        <v>7.6717769318431994E-2</v>
      </c>
      <c r="E149" s="3">
        <f t="shared" si="9"/>
        <v>0.25930606029630016</v>
      </c>
      <c r="F149" s="3">
        <f>E155*0.538</f>
        <v>1.6740799252729137E-2</v>
      </c>
      <c r="G149">
        <v>7.3499999999999801</v>
      </c>
      <c r="H149">
        <v>0.55100000000000005</v>
      </c>
      <c r="I149" s="3">
        <f t="shared" si="8"/>
        <v>0.439</v>
      </c>
      <c r="J149" s="3"/>
    </row>
    <row r="150" spans="1:10">
      <c r="A150" s="4">
        <v>12.685839414596501</v>
      </c>
      <c r="B150" s="4">
        <f t="shared" si="7"/>
        <v>7.2761297225900634E-2</v>
      </c>
      <c r="C150" s="3">
        <v>-0.51207960253513596</v>
      </c>
      <c r="D150" s="3">
        <v>7.0580347772957394E-2</v>
      </c>
      <c r="E150" s="3">
        <f t="shared" si="9"/>
        <v>0.23856157547259599</v>
      </c>
      <c r="F150" s="3">
        <f>E156*0.538</f>
        <v>0</v>
      </c>
      <c r="G150">
        <v>7.3999999999999799</v>
      </c>
      <c r="H150">
        <v>0.60199999999999998</v>
      </c>
      <c r="I150" s="3">
        <f t="shared" si="8"/>
        <v>0.495</v>
      </c>
      <c r="J150" s="3"/>
    </row>
    <row r="151" spans="1:10">
      <c r="A151" s="4">
        <v>12.8317317962646</v>
      </c>
      <c r="B151" s="4">
        <f t="shared" si="7"/>
        <v>0.1458923816680997</v>
      </c>
      <c r="C151" s="3">
        <v>-0.64863416321117195</v>
      </c>
      <c r="D151" s="3">
        <v>7.0580347772957394E-2</v>
      </c>
      <c r="E151" s="3">
        <f t="shared" si="9"/>
        <v>0.23856157547259599</v>
      </c>
      <c r="F151" s="3">
        <f>E157*0.538</f>
        <v>-2.7901332087881349E-2</v>
      </c>
      <c r="G151">
        <v>7.4499999999999797</v>
      </c>
      <c r="H151">
        <v>0.65300000000000002</v>
      </c>
      <c r="I151" s="3">
        <f t="shared" si="8"/>
        <v>0.55100000000000005</v>
      </c>
      <c r="J151" s="3"/>
    </row>
    <row r="152" spans="1:10">
      <c r="A152" s="4">
        <v>12.9771444797515</v>
      </c>
      <c r="B152" s="4">
        <f t="shared" si="7"/>
        <v>0.1454126834868994</v>
      </c>
      <c r="C152" s="3">
        <v>-0.69984212346468599</v>
      </c>
      <c r="D152" s="3">
        <v>8.8992612409381194E-2</v>
      </c>
      <c r="E152" s="3">
        <f t="shared" si="9"/>
        <v>0.30079502994370844</v>
      </c>
      <c r="F152" s="3">
        <f>E158*0.538</f>
        <v>-5.5802664175762698E-2</v>
      </c>
      <c r="G152">
        <v>7.4999999999999796</v>
      </c>
      <c r="H152">
        <v>0.7</v>
      </c>
      <c r="I152" s="3">
        <f t="shared" si="8"/>
        <v>0.60199999999999998</v>
      </c>
      <c r="J152" s="3"/>
    </row>
    <row r="153" spans="1:10">
      <c r="A153" s="4">
        <v>13.1231806278228</v>
      </c>
      <c r="B153" s="4">
        <f t="shared" si="7"/>
        <v>0.14603614807129972</v>
      </c>
      <c r="C153" s="3">
        <v>-0.69984212346468599</v>
      </c>
      <c r="D153" s="3">
        <v>7.8252124704800696E-2</v>
      </c>
      <c r="E153" s="3">
        <f t="shared" si="9"/>
        <v>0.26449218150222636</v>
      </c>
      <c r="F153" s="3">
        <f>E159*0.538</f>
        <v>-5.5802664175762698E-2</v>
      </c>
      <c r="G153">
        <v>7.5499999999999803</v>
      </c>
      <c r="H153">
        <v>0.73899999999999999</v>
      </c>
      <c r="I153" s="3">
        <f t="shared" si="8"/>
        <v>0.65300000000000002</v>
      </c>
      <c r="J153" s="3"/>
    </row>
    <row r="154" spans="1:10">
      <c r="A154" s="4">
        <v>13.195692062377899</v>
      </c>
      <c r="B154" s="4">
        <f t="shared" si="7"/>
        <v>7.2511434555099896E-2</v>
      </c>
      <c r="C154" s="3">
        <v>-0.66570348329567697</v>
      </c>
      <c r="D154" s="3">
        <v>4.75650169774278E-2</v>
      </c>
      <c r="E154" s="3">
        <f t="shared" si="9"/>
        <v>0.16076975738370597</v>
      </c>
      <c r="F154" s="3">
        <f>E160*0.538</f>
        <v>-4.4642131340611145E-2</v>
      </c>
      <c r="G154">
        <v>7.5999999999999801</v>
      </c>
      <c r="H154">
        <v>0.77</v>
      </c>
      <c r="I154" s="3">
        <f t="shared" si="8"/>
        <v>0.7</v>
      </c>
      <c r="J154" s="3"/>
    </row>
    <row r="155" spans="1:10">
      <c r="A155" s="4">
        <v>13.259859800338701</v>
      </c>
      <c r="B155" s="4">
        <f t="shared" si="7"/>
        <v>6.4167737960801219E-2</v>
      </c>
      <c r="C155" s="3">
        <v>-0.61449552304216304</v>
      </c>
      <c r="D155" s="3">
        <v>9.2061323182118394E-3</v>
      </c>
      <c r="E155" s="3">
        <f t="shared" si="9"/>
        <v>3.1116727235556016E-2</v>
      </c>
      <c r="F155" s="3">
        <f>E161*0.538</f>
        <v>-4.4642131340611145E-2</v>
      </c>
      <c r="G155">
        <v>7.6499999999999799</v>
      </c>
      <c r="H155">
        <v>0.79300000000000004</v>
      </c>
      <c r="I155" s="3">
        <f t="shared" si="8"/>
        <v>0.73899999999999999</v>
      </c>
      <c r="J155" s="3"/>
    </row>
    <row r="156" spans="1:10">
      <c r="A156" s="4">
        <v>13.342157125472999</v>
      </c>
      <c r="B156" s="4">
        <f t="shared" si="7"/>
        <v>8.229732513429866E-2</v>
      </c>
      <c r="C156" s="3">
        <v>-0.563287562788649</v>
      </c>
      <c r="D156" s="3">
        <v>0</v>
      </c>
      <c r="E156" s="3">
        <f t="shared" si="9"/>
        <v>0</v>
      </c>
      <c r="F156" s="3">
        <f>E162*0.538</f>
        <v>-5.3012530966974405E-2</v>
      </c>
      <c r="G156">
        <v>7.6999999999999797</v>
      </c>
      <c r="H156">
        <v>0.80600000000000005</v>
      </c>
      <c r="I156" s="3">
        <f t="shared" si="8"/>
        <v>0.77</v>
      </c>
      <c r="J156" s="3"/>
    </row>
    <row r="157" spans="1:10">
      <c r="A157" s="4">
        <v>13.409745454788199</v>
      </c>
      <c r="B157" s="4">
        <f t="shared" si="7"/>
        <v>6.7588329315199758E-2</v>
      </c>
      <c r="C157" s="3">
        <v>-0.51776937589663696</v>
      </c>
      <c r="D157" s="3">
        <v>-1.5343553863686099E-2</v>
      </c>
      <c r="E157" s="3">
        <f t="shared" si="9"/>
        <v>-5.1861212059259011E-2</v>
      </c>
      <c r="F157" s="3">
        <f>E163*0.538</f>
        <v>-6.417306380212924E-2</v>
      </c>
      <c r="G157">
        <v>7.7499999999999796</v>
      </c>
      <c r="H157">
        <v>0.80600000000000005</v>
      </c>
      <c r="I157" s="3">
        <f t="shared" si="8"/>
        <v>0.79300000000000004</v>
      </c>
      <c r="J157" s="3"/>
    </row>
    <row r="158" spans="1:10">
      <c r="A158" s="4">
        <v>13.4860613346099</v>
      </c>
      <c r="B158" s="4">
        <f t="shared" si="7"/>
        <v>7.631587982170096E-2</v>
      </c>
      <c r="C158" s="3">
        <v>-0.45518186892012102</v>
      </c>
      <c r="D158" s="3">
        <v>-3.0687107727372199E-2</v>
      </c>
      <c r="E158" s="3">
        <f t="shared" si="9"/>
        <v>-0.10372242411851802</v>
      </c>
      <c r="F158" s="3">
        <f>E164*0.538</f>
        <v>-6.9753330219704188E-2</v>
      </c>
      <c r="G158">
        <v>7.7999999999999803</v>
      </c>
      <c r="H158">
        <v>0.79700000000000004</v>
      </c>
      <c r="I158" s="3">
        <f t="shared" si="8"/>
        <v>0.80600000000000005</v>
      </c>
      <c r="J158" s="3"/>
    </row>
    <row r="159" spans="1:10">
      <c r="A159" s="4">
        <v>13.557837486266999</v>
      </c>
      <c r="B159" s="4">
        <f t="shared" si="7"/>
        <v>7.1776151657099163E-2</v>
      </c>
      <c r="C159" s="3">
        <v>-0.38121481522060102</v>
      </c>
      <c r="D159" s="3">
        <v>-3.0687107727372199E-2</v>
      </c>
      <c r="E159" s="3">
        <f t="shared" si="9"/>
        <v>-0.10372242411851802</v>
      </c>
      <c r="F159" s="3">
        <f>E165*0.538</f>
        <v>-6.9753330219704188E-2</v>
      </c>
      <c r="G159">
        <v>7.8499999999999801</v>
      </c>
      <c r="H159">
        <v>0.77300000000000002</v>
      </c>
      <c r="I159" s="3">
        <f t="shared" si="8"/>
        <v>0.80600000000000005</v>
      </c>
      <c r="J159" s="3"/>
    </row>
    <row r="160" spans="1:10">
      <c r="A160" s="4">
        <v>13.6292707920074</v>
      </c>
      <c r="B160" s="4">
        <f t="shared" si="7"/>
        <v>7.1433305740400854E-2</v>
      </c>
      <c r="C160" s="3">
        <v>-0.29586821479807801</v>
      </c>
      <c r="D160" s="3">
        <v>-2.45496861818983E-2</v>
      </c>
      <c r="E160" s="3">
        <f t="shared" si="9"/>
        <v>-8.2977939294816255E-2</v>
      </c>
      <c r="F160" s="3">
        <f>E166*0.538</f>
        <v>-0.10323492872516234</v>
      </c>
      <c r="G160">
        <v>7.8999999999999799</v>
      </c>
      <c r="H160">
        <v>0.74299999999999999</v>
      </c>
      <c r="I160" s="3">
        <f t="shared" si="8"/>
        <v>0.79700000000000004</v>
      </c>
      <c r="J160" s="3"/>
    </row>
    <row r="161" spans="1:10">
      <c r="A161" s="4">
        <v>13.699926614761299</v>
      </c>
      <c r="B161" s="4">
        <f t="shared" si="7"/>
        <v>7.0655822753899145E-2</v>
      </c>
      <c r="C161" s="3">
        <v>-0.216211387737057</v>
      </c>
      <c r="D161" s="3">
        <v>-2.45496861818983E-2</v>
      </c>
      <c r="E161" s="3">
        <f t="shared" si="9"/>
        <v>-8.2977939294816255E-2</v>
      </c>
      <c r="F161" s="3">
        <f>E167*0.538</f>
        <v>-0.12555599439546872</v>
      </c>
      <c r="G161">
        <v>7.9499999999999797</v>
      </c>
      <c r="H161">
        <v>0.70199999999999996</v>
      </c>
      <c r="I161" s="3">
        <f t="shared" si="8"/>
        <v>0.77300000000000002</v>
      </c>
      <c r="J161" s="3"/>
    </row>
    <row r="162" spans="1:10">
      <c r="A162" s="4">
        <v>13.7745993137359</v>
      </c>
      <c r="B162" s="4">
        <f t="shared" si="7"/>
        <v>7.4672698974600493E-2</v>
      </c>
      <c r="C162" s="3">
        <v>-0.12517501395303299</v>
      </c>
      <c r="D162" s="3">
        <v>-2.91527523410035E-2</v>
      </c>
      <c r="E162" s="3">
        <f t="shared" si="9"/>
        <v>-9.8536302912591828E-2</v>
      </c>
      <c r="F162" s="3">
        <f>E168*0.538</f>
        <v>-0.14508692685698515</v>
      </c>
      <c r="G162">
        <v>7.9999999999999796</v>
      </c>
      <c r="H162">
        <v>0.65600000000000003</v>
      </c>
      <c r="I162" s="3">
        <f t="shared" si="8"/>
        <v>0.74299999999999999</v>
      </c>
      <c r="J162" s="3"/>
    </row>
    <row r="163" spans="1:10">
      <c r="A163" s="4">
        <v>13.8477365970611</v>
      </c>
      <c r="B163" s="4">
        <f t="shared" si="7"/>
        <v>7.3137283325200642E-2</v>
      </c>
      <c r="C163" s="3">
        <v>-5.1207960253513603E-2</v>
      </c>
      <c r="D163" s="3">
        <v>-3.5290173886479197E-2</v>
      </c>
      <c r="E163" s="3">
        <f t="shared" si="9"/>
        <v>-0.11928078773629969</v>
      </c>
      <c r="F163" s="3">
        <f>E169*0.538</f>
        <v>-0.16182772610971496</v>
      </c>
      <c r="G163">
        <v>8.0499999999999794</v>
      </c>
      <c r="H163">
        <v>0.60799999999999998</v>
      </c>
      <c r="I163" s="3">
        <f t="shared" si="8"/>
        <v>0.70199999999999996</v>
      </c>
      <c r="J163" s="3"/>
    </row>
    <row r="164" spans="1:10">
      <c r="A164" s="4">
        <v>13.920745372772201</v>
      </c>
      <c r="B164" s="4">
        <f t="shared" si="7"/>
        <v>7.3008775711100427E-2</v>
      </c>
      <c r="C164" s="3">
        <v>2.8448866807507502E-2</v>
      </c>
      <c r="D164" s="3">
        <v>-3.8358884659215699E-2</v>
      </c>
      <c r="E164" s="3">
        <f t="shared" si="9"/>
        <v>-0.12965303014814905</v>
      </c>
      <c r="F164" s="3">
        <f>E170*0.538</f>
        <v>-0.14508692685698515</v>
      </c>
      <c r="G164">
        <v>8.0999999999999801</v>
      </c>
      <c r="H164">
        <v>0.55400000000000005</v>
      </c>
      <c r="I164" s="3">
        <f t="shared" si="8"/>
        <v>0.65600000000000003</v>
      </c>
      <c r="J164" s="3"/>
    </row>
    <row r="165" spans="1:10">
      <c r="A165" s="4">
        <v>13.9943244457244</v>
      </c>
      <c r="B165" s="4">
        <f t="shared" si="7"/>
        <v>7.3579072952199454E-2</v>
      </c>
      <c r="C165" s="3">
        <v>0.119485240591531</v>
      </c>
      <c r="D165" s="3">
        <v>-3.8358884659215699E-2</v>
      </c>
      <c r="E165" s="3">
        <f t="shared" si="9"/>
        <v>-0.12965303014814905</v>
      </c>
      <c r="F165" s="3">
        <f>E171*0.538</f>
        <v>-0.15066719327456177</v>
      </c>
      <c r="G165">
        <v>8.1499999999999808</v>
      </c>
      <c r="H165">
        <v>0.5</v>
      </c>
      <c r="I165" s="3">
        <f t="shared" si="8"/>
        <v>0.60799999999999998</v>
      </c>
      <c r="J165" s="3"/>
    </row>
    <row r="166" spans="1:10">
      <c r="A166" s="4">
        <v>14.2134532928466</v>
      </c>
      <c r="B166" s="4">
        <f t="shared" si="7"/>
        <v>0.21912884712219949</v>
      </c>
      <c r="C166" s="3">
        <v>0.347076175051592</v>
      </c>
      <c r="D166" s="3">
        <v>-5.6771149295639298E-2</v>
      </c>
      <c r="E166" s="3">
        <f t="shared" si="9"/>
        <v>-0.19188648461926083</v>
      </c>
      <c r="F166" s="3">
        <f>E172*0.538</f>
        <v>-0.12834612760425537</v>
      </c>
      <c r="G166">
        <v>8.1999999999999797</v>
      </c>
      <c r="H166">
        <v>0.443</v>
      </c>
      <c r="I166" s="3">
        <f t="shared" si="8"/>
        <v>0.55400000000000005</v>
      </c>
      <c r="J166" s="3"/>
    </row>
    <row r="167" spans="1:10">
      <c r="A167" s="4">
        <v>14.286641359329201</v>
      </c>
      <c r="B167" s="4">
        <f t="shared" si="7"/>
        <v>7.3188066482600789E-2</v>
      </c>
      <c r="C167" s="3">
        <v>0.426733002112613</v>
      </c>
      <c r="D167" s="3">
        <v>-6.90459923865889E-2</v>
      </c>
      <c r="E167" s="3">
        <f t="shared" si="9"/>
        <v>-0.23337545426667047</v>
      </c>
      <c r="F167" s="3">
        <f>E173*0.538</f>
        <v>-0.11997572797789212</v>
      </c>
      <c r="G167">
        <v>8.2499999999999805</v>
      </c>
      <c r="H167">
        <v>0.38600000000000001</v>
      </c>
      <c r="I167" s="3">
        <f t="shared" si="8"/>
        <v>0.5</v>
      </c>
      <c r="J167" s="3"/>
    </row>
    <row r="168" spans="1:10">
      <c r="A168" s="4">
        <v>14.3586857318878</v>
      </c>
      <c r="B168" s="4">
        <f t="shared" si="7"/>
        <v>7.2044372558599079E-2</v>
      </c>
      <c r="C168" s="3">
        <v>0.48363073572762799</v>
      </c>
      <c r="D168" s="3">
        <v>-7.9786480091168899E-2</v>
      </c>
      <c r="E168" s="3">
        <f t="shared" si="9"/>
        <v>-0.26967830270815085</v>
      </c>
      <c r="F168" s="3">
        <f>E174*0.538</f>
        <v>-0.11160532835152887</v>
      </c>
      <c r="G168">
        <v>8.2999999999999794</v>
      </c>
      <c r="H168">
        <v>0.32900000000000001</v>
      </c>
      <c r="I168" s="3">
        <f t="shared" si="8"/>
        <v>0.443</v>
      </c>
      <c r="J168" s="3"/>
    </row>
    <row r="169" spans="1:10">
      <c r="A169" s="4">
        <v>14.429680109024</v>
      </c>
      <c r="B169" s="4">
        <f t="shared" si="7"/>
        <v>7.0994377136200271E-2</v>
      </c>
      <c r="C169" s="3">
        <v>0.54621824270414499</v>
      </c>
      <c r="D169" s="3">
        <v>-8.8992612409381097E-2</v>
      </c>
      <c r="E169" s="3">
        <f t="shared" si="9"/>
        <v>-0.3007950299437081</v>
      </c>
      <c r="F169" s="3">
        <f>E175*0.538</f>
        <v>-9.4864529098798903E-2</v>
      </c>
      <c r="G169">
        <v>8.3499999999999801</v>
      </c>
      <c r="H169">
        <v>0.27200000000000002</v>
      </c>
      <c r="I169" s="3">
        <f t="shared" si="8"/>
        <v>0.38600000000000001</v>
      </c>
      <c r="J169" s="3"/>
    </row>
    <row r="170" spans="1:10">
      <c r="A170" s="4">
        <v>14.5028853416442</v>
      </c>
      <c r="B170" s="4">
        <f t="shared" si="7"/>
        <v>7.3205232620200178E-2</v>
      </c>
      <c r="C170" s="3">
        <v>0.60880574968066203</v>
      </c>
      <c r="D170" s="3">
        <v>-7.9786480091168899E-2</v>
      </c>
      <c r="E170" s="3">
        <f t="shared" si="9"/>
        <v>-0.26967830270815085</v>
      </c>
      <c r="F170" s="3">
        <f>E176*0.538</f>
        <v>-5.8592797384552642E-2</v>
      </c>
      <c r="G170">
        <v>8.3999999999999808</v>
      </c>
      <c r="H170">
        <v>0.214</v>
      </c>
      <c r="I170" s="3">
        <f t="shared" si="8"/>
        <v>0.32900000000000001</v>
      </c>
      <c r="J170" s="3"/>
    </row>
    <row r="171" spans="1:10">
      <c r="A171" s="4">
        <v>14.571380138397201</v>
      </c>
      <c r="B171" s="4">
        <f t="shared" si="7"/>
        <v>6.8494796753000742E-2</v>
      </c>
      <c r="C171" s="3">
        <v>0.65432393657267396</v>
      </c>
      <c r="D171" s="3">
        <v>-8.2855190863906303E-2</v>
      </c>
      <c r="E171" s="3">
        <f t="shared" si="9"/>
        <v>-0.28005054512000327</v>
      </c>
      <c r="F171" s="3">
        <f>E177*0.538</f>
        <v>-4.4642131340611145E-2</v>
      </c>
      <c r="G171">
        <v>8.4499999999999797</v>
      </c>
      <c r="H171">
        <v>0.155</v>
      </c>
      <c r="I171" s="3">
        <f t="shared" si="8"/>
        <v>0.27200000000000002</v>
      </c>
      <c r="J171" s="3"/>
    </row>
    <row r="172" spans="1:10">
      <c r="A172" s="4">
        <v>14.6462197303771</v>
      </c>
      <c r="B172" s="4">
        <f t="shared" si="7"/>
        <v>7.4839591979898756E-2</v>
      </c>
      <c r="C172" s="3">
        <v>0.68846257674168299</v>
      </c>
      <c r="D172" s="3">
        <v>-7.05803477729567E-2</v>
      </c>
      <c r="E172" s="3">
        <f t="shared" si="9"/>
        <v>-0.23856157547259363</v>
      </c>
      <c r="F172" s="3">
        <f>E178*0.538</f>
        <v>-3.9061864923034546E-2</v>
      </c>
      <c r="G172">
        <v>8.4999999999999805</v>
      </c>
      <c r="H172">
        <v>9.8000000000000004E-2</v>
      </c>
      <c r="I172" s="3">
        <f t="shared" si="8"/>
        <v>0.214</v>
      </c>
      <c r="J172" s="3"/>
    </row>
    <row r="173" spans="1:10">
      <c r="A173" s="4">
        <v>14.7177565097808</v>
      </c>
      <c r="B173" s="4">
        <f t="shared" si="7"/>
        <v>7.1536779403700734E-2</v>
      </c>
      <c r="C173" s="3">
        <v>0.705531896826187</v>
      </c>
      <c r="D173" s="3">
        <v>-6.5977281613851496E-2</v>
      </c>
      <c r="E173" s="3">
        <f t="shared" si="9"/>
        <v>-0.22300321185481806</v>
      </c>
      <c r="F173" s="3">
        <f>E179*0.538</f>
        <v>-5.5802664175749793E-3</v>
      </c>
      <c r="G173">
        <v>8.5499999999999794</v>
      </c>
      <c r="H173">
        <v>4.1000000000000002E-2</v>
      </c>
      <c r="I173" s="3">
        <f t="shared" si="8"/>
        <v>0.155</v>
      </c>
      <c r="J173" s="3"/>
    </row>
    <row r="174" spans="1:10">
      <c r="A174" s="4">
        <v>14.791679382324199</v>
      </c>
      <c r="B174" s="4">
        <f t="shared" si="7"/>
        <v>7.392287254339891E-2</v>
      </c>
      <c r="C174" s="3">
        <v>0.711221670187689</v>
      </c>
      <c r="D174" s="3">
        <v>-6.1374215454746299E-2</v>
      </c>
      <c r="E174" s="3">
        <f t="shared" si="9"/>
        <v>-0.20744484823704248</v>
      </c>
      <c r="F174" s="3">
        <f>E180*0.538</f>
        <v>0</v>
      </c>
      <c r="G174">
        <v>8.5999999999999801</v>
      </c>
      <c r="H174">
        <v>-1.7999999999999999E-2</v>
      </c>
      <c r="I174" s="3">
        <f t="shared" si="8"/>
        <v>9.8000000000000004E-2</v>
      </c>
      <c r="J174" s="3"/>
    </row>
    <row r="175" spans="1:10">
      <c r="A175" s="4">
        <v>14.859820127487099</v>
      </c>
      <c r="B175" s="4">
        <f t="shared" si="7"/>
        <v>6.8140745162899918E-2</v>
      </c>
      <c r="C175" s="3">
        <v>0.69984212346468599</v>
      </c>
      <c r="D175" s="3">
        <v>-5.2168083136534003E-2</v>
      </c>
      <c r="E175" s="3">
        <f t="shared" si="9"/>
        <v>-0.17632812100148493</v>
      </c>
      <c r="F175" s="3">
        <f>E181*0.538</f>
        <v>0</v>
      </c>
      <c r="G175">
        <v>8.6499999999999808</v>
      </c>
      <c r="H175">
        <v>-7.6999999999999999E-2</v>
      </c>
      <c r="I175" s="3">
        <f t="shared" si="8"/>
        <v>4.1000000000000002E-2</v>
      </c>
      <c r="J175" s="3"/>
    </row>
    <row r="176" spans="1:10">
      <c r="A176" s="4">
        <v>14.932115316390901</v>
      </c>
      <c r="B176" s="4">
        <f t="shared" si="7"/>
        <v>7.2295188903801488E-2</v>
      </c>
      <c r="C176" s="3">
        <v>0.65432393657267396</v>
      </c>
      <c r="D176" s="3">
        <v>-3.2221463113741799E-2</v>
      </c>
      <c r="E176" s="3">
        <f t="shared" si="9"/>
        <v>-0.10890854532444728</v>
      </c>
      <c r="F176" s="3">
        <f>E182*0.538</f>
        <v>0</v>
      </c>
      <c r="G176">
        <v>8.6999999999999797</v>
      </c>
      <c r="H176">
        <v>-0.13500000000000001</v>
      </c>
      <c r="I176" s="3">
        <f t="shared" si="8"/>
        <v>-1.7999999999999999E-2</v>
      </c>
      <c r="J176" s="3"/>
    </row>
    <row r="177" spans="1:10">
      <c r="A177" s="4">
        <v>15.0104370117187</v>
      </c>
      <c r="B177" s="4">
        <f t="shared" si="7"/>
        <v>7.8321695327799645E-2</v>
      </c>
      <c r="C177" s="3">
        <v>0.59173642959615702</v>
      </c>
      <c r="D177" s="3">
        <v>-2.45496861818983E-2</v>
      </c>
      <c r="E177" s="3">
        <f t="shared" si="9"/>
        <v>-8.2977939294816255E-2</v>
      </c>
      <c r="F177" s="3">
        <f>E183*0.538</f>
        <v>0</v>
      </c>
      <c r="G177">
        <v>8.7499999999999893</v>
      </c>
      <c r="H177">
        <v>-0.19400000000000001</v>
      </c>
      <c r="I177" s="3">
        <f t="shared" si="8"/>
        <v>-7.6999999999999999E-2</v>
      </c>
      <c r="J177" s="3"/>
    </row>
    <row r="178" spans="1:10">
      <c r="A178" s="4">
        <v>15.0833177566528</v>
      </c>
      <c r="B178" s="4">
        <f t="shared" si="7"/>
        <v>7.2880744934099795E-2</v>
      </c>
      <c r="C178" s="3">
        <v>0.52914892261963997</v>
      </c>
      <c r="D178" s="3">
        <v>-2.1480975409160899E-2</v>
      </c>
      <c r="E178" s="3">
        <f t="shared" si="9"/>
        <v>-7.2605696882963838E-2</v>
      </c>
      <c r="F178" s="3">
        <f>E184*0.538</f>
        <v>5.3012530966975495E-2</v>
      </c>
      <c r="G178">
        <v>8.7999999999999901</v>
      </c>
      <c r="H178">
        <v>-0.251</v>
      </c>
      <c r="I178" s="3">
        <f t="shared" si="8"/>
        <v>-0.13500000000000001</v>
      </c>
      <c r="J178" s="3"/>
    </row>
    <row r="179" spans="1:10">
      <c r="A179" s="4">
        <v>15.228878259658799</v>
      </c>
      <c r="B179" s="4">
        <f t="shared" si="7"/>
        <v>0.14556050300599921</v>
      </c>
      <c r="C179" s="3">
        <v>0.38121481522060102</v>
      </c>
      <c r="D179" s="3">
        <v>-3.0687107727365099E-3</v>
      </c>
      <c r="E179" s="3">
        <f t="shared" si="9"/>
        <v>-1.0372242411849404E-2</v>
      </c>
      <c r="F179" s="3">
        <f>E185*0.538</f>
        <v>7.8123729846069287E-2</v>
      </c>
      <c r="G179">
        <v>8.8499999999999908</v>
      </c>
      <c r="H179">
        <v>-0.308</v>
      </c>
      <c r="I179" s="3">
        <f t="shared" si="8"/>
        <v>-0.19400000000000001</v>
      </c>
      <c r="J179" s="3"/>
    </row>
    <row r="180" spans="1:10">
      <c r="A180" s="4">
        <v>15.3018615245819</v>
      </c>
      <c r="B180" s="4">
        <f t="shared" si="7"/>
        <v>7.2983264923101032E-2</v>
      </c>
      <c r="C180" s="3">
        <v>0.30724776152108102</v>
      </c>
      <c r="D180" s="3">
        <v>0</v>
      </c>
      <c r="E180" s="3">
        <f t="shared" si="9"/>
        <v>0</v>
      </c>
      <c r="F180" s="3">
        <f>E186*0.538</f>
        <v>0.12555599439546855</v>
      </c>
      <c r="G180">
        <v>8.8999999999999897</v>
      </c>
      <c r="H180">
        <v>-0.36499999999999999</v>
      </c>
      <c r="I180" s="3">
        <f t="shared" si="8"/>
        <v>-0.251</v>
      </c>
      <c r="J180" s="3"/>
    </row>
    <row r="181" spans="1:10">
      <c r="A181" s="4">
        <v>15.374747991561801</v>
      </c>
      <c r="B181" s="4">
        <f t="shared" si="7"/>
        <v>7.2886466979900533E-2</v>
      </c>
      <c r="C181" s="3">
        <v>0.23328070782156199</v>
      </c>
      <c r="D181" s="3">
        <v>0</v>
      </c>
      <c r="E181" s="3">
        <f t="shared" si="9"/>
        <v>0</v>
      </c>
      <c r="F181" s="3">
        <f>E187*0.538</f>
        <v>0.12276586118668043</v>
      </c>
      <c r="G181">
        <v>8.9499999999999904</v>
      </c>
      <c r="H181">
        <v>-0.42199999999999999</v>
      </c>
      <c r="I181" s="3">
        <f t="shared" si="8"/>
        <v>-0.308</v>
      </c>
      <c r="J181" s="3"/>
    </row>
    <row r="182" spans="1:10">
      <c r="A182" s="4">
        <v>15.448582172393699</v>
      </c>
      <c r="B182" s="4">
        <f t="shared" si="7"/>
        <v>7.3834180831898522E-2</v>
      </c>
      <c r="C182" s="3">
        <v>0.15362388076054001</v>
      </c>
      <c r="D182" s="3">
        <v>0</v>
      </c>
      <c r="E182" s="3">
        <f t="shared" si="9"/>
        <v>0</v>
      </c>
      <c r="F182" s="3">
        <f>E188*0.538</f>
        <v>0.13392639402183307</v>
      </c>
      <c r="G182">
        <v>8.9999999999999893</v>
      </c>
      <c r="H182">
        <v>-0.48</v>
      </c>
      <c r="I182" s="3">
        <f t="shared" si="8"/>
        <v>-0.36499999999999999</v>
      </c>
      <c r="J182" s="3"/>
    </row>
    <row r="183" spans="1:10">
      <c r="A183" s="4">
        <v>15.591924667358301</v>
      </c>
      <c r="B183" s="4">
        <f t="shared" si="7"/>
        <v>0.14334249496460139</v>
      </c>
      <c r="C183" s="3">
        <v>-1.1379546723003E-2</v>
      </c>
      <c r="D183" s="3">
        <v>0</v>
      </c>
      <c r="E183" s="3">
        <f t="shared" si="9"/>
        <v>0</v>
      </c>
      <c r="F183" s="3">
        <f>E189*0.538</f>
        <v>0.13113626081304494</v>
      </c>
      <c r="G183">
        <v>9.0499999999999901</v>
      </c>
      <c r="H183">
        <v>-0.53500000000000003</v>
      </c>
      <c r="I183" s="3">
        <f t="shared" si="8"/>
        <v>-0.42199999999999999</v>
      </c>
      <c r="J183" s="3"/>
    </row>
    <row r="184" spans="1:10">
      <c r="A184" s="4">
        <v>15.660337448120099</v>
      </c>
      <c r="B184" s="4">
        <f t="shared" si="7"/>
        <v>6.8412780761798686E-2</v>
      </c>
      <c r="C184" s="3">
        <v>-8.5346600422522706E-2</v>
      </c>
      <c r="D184" s="3">
        <v>2.91527523410041E-2</v>
      </c>
      <c r="E184" s="3">
        <f t="shared" si="9"/>
        <v>9.8536302912593854E-2</v>
      </c>
      <c r="F184" s="3">
        <f>E190*0.538</f>
        <v>0.12276586118668043</v>
      </c>
      <c r="G184">
        <v>9.0999999999999908</v>
      </c>
      <c r="H184">
        <v>-0.58699999999999997</v>
      </c>
      <c r="I184" s="3">
        <f t="shared" si="8"/>
        <v>-0.48</v>
      </c>
      <c r="J184" s="3"/>
    </row>
    <row r="185" spans="1:10">
      <c r="A185" s="4">
        <v>15.8103532791137</v>
      </c>
      <c r="B185" s="4">
        <f t="shared" si="7"/>
        <v>0.15001583099360083</v>
      </c>
      <c r="C185" s="3">
        <v>-0.23897048118306299</v>
      </c>
      <c r="D185" s="3">
        <v>4.2961950818321902E-2</v>
      </c>
      <c r="E185" s="3">
        <f t="shared" si="9"/>
        <v>0.14521139376592804</v>
      </c>
      <c r="F185" s="3">
        <f>E191*0.538</f>
        <v>0.12555599439546855</v>
      </c>
      <c r="G185">
        <v>9.1499999999999897</v>
      </c>
      <c r="H185">
        <v>-0.64</v>
      </c>
      <c r="I185" s="3">
        <f t="shared" si="8"/>
        <v>-0.53500000000000003</v>
      </c>
      <c r="J185" s="3"/>
    </row>
    <row r="186" spans="1:10">
      <c r="A186" s="4">
        <v>15.8832612037658</v>
      </c>
      <c r="B186" s="4">
        <f t="shared" si="7"/>
        <v>7.2907924652099609E-2</v>
      </c>
      <c r="C186" s="3">
        <v>-0.29586821479807801</v>
      </c>
      <c r="D186" s="3">
        <v>6.9045992386588803E-2</v>
      </c>
      <c r="E186" s="3">
        <f t="shared" si="9"/>
        <v>0.23337545426667014</v>
      </c>
      <c r="F186" s="3">
        <f>E192*0.538</f>
        <v>0.14787706006577403</v>
      </c>
      <c r="G186">
        <v>9.1999999999999904</v>
      </c>
      <c r="H186">
        <v>-0.68600000000000005</v>
      </c>
      <c r="I186" s="3">
        <f t="shared" si="8"/>
        <v>-0.58699999999999997</v>
      </c>
      <c r="J186" s="3"/>
    </row>
    <row r="187" spans="1:10">
      <c r="A187" s="4">
        <v>15.955650806427</v>
      </c>
      <c r="B187" s="4">
        <f t="shared" si="7"/>
        <v>7.2389602661200314E-2</v>
      </c>
      <c r="C187" s="3">
        <v>-0.358455721774595</v>
      </c>
      <c r="D187" s="3">
        <v>6.7511637000220198E-2</v>
      </c>
      <c r="E187" s="3">
        <f t="shared" si="9"/>
        <v>0.22818933306074426</v>
      </c>
      <c r="F187" s="3">
        <f>E193*0.538</f>
        <v>0.15624745969213874</v>
      </c>
      <c r="G187">
        <v>9.2499999999999893</v>
      </c>
      <c r="H187">
        <v>-0.72899999999999998</v>
      </c>
      <c r="I187" s="3">
        <f t="shared" si="8"/>
        <v>-0.64</v>
      </c>
      <c r="J187" s="3"/>
    </row>
    <row r="188" spans="1:10">
      <c r="A188" s="4">
        <v>16.029218196868801</v>
      </c>
      <c r="B188" s="4">
        <f t="shared" si="7"/>
        <v>7.3567390441800384E-2</v>
      </c>
      <c r="C188" s="3">
        <v>-0.426733002112613</v>
      </c>
      <c r="D188" s="3">
        <v>7.3649058545694701E-2</v>
      </c>
      <c r="E188" s="3">
        <f t="shared" si="9"/>
        <v>0.24893381788444807</v>
      </c>
      <c r="F188" s="3">
        <f>E194*0.538</f>
        <v>0.15903759290092687</v>
      </c>
      <c r="G188">
        <v>9.2999999999999901</v>
      </c>
      <c r="H188">
        <v>-0.76300000000000001</v>
      </c>
      <c r="I188" s="3">
        <f t="shared" si="8"/>
        <v>-0.68600000000000005</v>
      </c>
      <c r="J188" s="3"/>
    </row>
    <row r="189" spans="1:10">
      <c r="A189" s="4">
        <v>16.102631568908599</v>
      </c>
      <c r="B189" s="4">
        <f t="shared" si="7"/>
        <v>7.3413372039798475E-2</v>
      </c>
      <c r="C189" s="3">
        <v>-0.50070005581213295</v>
      </c>
      <c r="D189" s="3">
        <v>7.2114703159326096E-2</v>
      </c>
      <c r="E189" s="3">
        <f t="shared" si="9"/>
        <v>0.2437476966785222</v>
      </c>
      <c r="F189" s="3">
        <f>E195*0.538</f>
        <v>0.14787706006577403</v>
      </c>
      <c r="G189">
        <v>9.3499999999999908</v>
      </c>
      <c r="H189">
        <v>-0.78800000000000003</v>
      </c>
      <c r="I189" s="3">
        <f t="shared" si="8"/>
        <v>-0.72899999999999998</v>
      </c>
      <c r="J189" s="3"/>
    </row>
    <row r="190" spans="1:10">
      <c r="A190" s="4">
        <v>16.175529241561801</v>
      </c>
      <c r="B190" s="4">
        <f t="shared" si="7"/>
        <v>7.2897672653201795E-2</v>
      </c>
      <c r="C190" s="3">
        <v>-0.57466710951165301</v>
      </c>
      <c r="D190" s="3">
        <v>6.7511637000220198E-2</v>
      </c>
      <c r="E190" s="3">
        <f t="shared" si="9"/>
        <v>0.22818933306074426</v>
      </c>
      <c r="F190" s="3">
        <f>E196*0.538</f>
        <v>0.10602506193395117</v>
      </c>
      <c r="G190">
        <v>9.3999999999999897</v>
      </c>
      <c r="H190">
        <v>-0.80300000000000005</v>
      </c>
      <c r="I190" s="3">
        <f t="shared" si="8"/>
        <v>-0.76300000000000001</v>
      </c>
      <c r="J190" s="3"/>
    </row>
    <row r="191" spans="1:10">
      <c r="A191" s="4">
        <v>16.248400926589898</v>
      </c>
      <c r="B191" s="4">
        <f t="shared" si="7"/>
        <v>7.2871685028097488E-2</v>
      </c>
      <c r="C191" s="3">
        <v>-0.64294438984967095</v>
      </c>
      <c r="D191" s="3">
        <v>6.9045992386588803E-2</v>
      </c>
      <c r="E191" s="3">
        <f t="shared" si="9"/>
        <v>0.23337545426667014</v>
      </c>
      <c r="F191" s="3">
        <f>E197*0.538</f>
        <v>3.0691465296670016E-2</v>
      </c>
      <c r="G191">
        <v>9.4499999999999993</v>
      </c>
      <c r="H191">
        <v>-0.80900000000000005</v>
      </c>
      <c r="I191" s="3">
        <f t="shared" si="8"/>
        <v>-0.78800000000000003</v>
      </c>
      <c r="J191" s="3"/>
    </row>
    <row r="192" spans="1:10">
      <c r="A192" s="4">
        <v>16.321198463439899</v>
      </c>
      <c r="B192" s="4">
        <f t="shared" si="7"/>
        <v>7.2797536850000455E-2</v>
      </c>
      <c r="C192" s="3">
        <v>-0.68277280338018098</v>
      </c>
      <c r="D192" s="3">
        <v>8.1320835477537906E-2</v>
      </c>
      <c r="E192" s="3">
        <f t="shared" si="9"/>
        <v>0.27486442391407812</v>
      </c>
      <c r="F192" s="3">
        <f>E198*0.538</f>
        <v>0</v>
      </c>
      <c r="G192">
        <v>9.5</v>
      </c>
      <c r="H192">
        <v>-0.80200000000000005</v>
      </c>
      <c r="I192" s="3">
        <f t="shared" si="8"/>
        <v>-0.80300000000000005</v>
      </c>
      <c r="J192" s="3"/>
    </row>
    <row r="193" spans="1:11">
      <c r="A193" s="4">
        <v>16.394631862640299</v>
      </c>
      <c r="B193" s="4">
        <f t="shared" si="7"/>
        <v>7.3433399200400373E-2</v>
      </c>
      <c r="C193" s="3">
        <v>-0.69984212346468599</v>
      </c>
      <c r="D193" s="3">
        <v>8.5923901636643901E-2</v>
      </c>
      <c r="E193" s="3">
        <f t="shared" si="9"/>
        <v>0.29042278753185635</v>
      </c>
      <c r="F193" s="3">
        <f>E199*0.538</f>
        <v>0</v>
      </c>
      <c r="G193">
        <v>9.5500000000000007</v>
      </c>
      <c r="H193">
        <v>-0.78100000000000003</v>
      </c>
      <c r="I193" s="3">
        <f t="shared" si="8"/>
        <v>-0.80900000000000005</v>
      </c>
      <c r="J193" s="3"/>
    </row>
    <row r="194" spans="1:11">
      <c r="A194" s="4">
        <v>16.466785192489599</v>
      </c>
      <c r="B194" s="4">
        <f t="shared" si="7"/>
        <v>7.2153329849300007E-2</v>
      </c>
      <c r="C194" s="3">
        <v>-0.69984212346468599</v>
      </c>
      <c r="D194" s="3">
        <v>8.7458257023012506E-2</v>
      </c>
      <c r="E194" s="3">
        <f t="shared" si="9"/>
        <v>0.29560890873778228</v>
      </c>
      <c r="F194" s="3">
        <f>E200*0.538</f>
        <v>-5.3012530966974405E-2</v>
      </c>
      <c r="G194">
        <v>9.6</v>
      </c>
      <c r="H194">
        <v>-0.754</v>
      </c>
      <c r="I194" s="3">
        <f t="shared" si="8"/>
        <v>-0.80200000000000005</v>
      </c>
      <c r="J194" s="3"/>
    </row>
    <row r="195" spans="1:11">
      <c r="A195" s="4">
        <v>16.535015344619701</v>
      </c>
      <c r="B195" s="4">
        <f t="shared" si="7"/>
        <v>6.8230152130102084E-2</v>
      </c>
      <c r="C195" s="3">
        <v>-0.69984212346468599</v>
      </c>
      <c r="D195" s="3">
        <v>8.1320835477537906E-2</v>
      </c>
      <c r="E195" s="3">
        <f t="shared" si="9"/>
        <v>0.27486442391407812</v>
      </c>
      <c r="F195" s="3">
        <f>E201*0.538</f>
        <v>-6.417306380212924E-2</v>
      </c>
      <c r="G195">
        <v>9.65</v>
      </c>
      <c r="H195">
        <v>-0.71499999999999997</v>
      </c>
      <c r="I195" s="3">
        <f t="shared" si="8"/>
        <v>-0.78100000000000003</v>
      </c>
      <c r="J195" s="3"/>
    </row>
    <row r="196" spans="1:11">
      <c r="A196" s="4">
        <v>16.606549501419</v>
      </c>
      <c r="B196" s="4">
        <f t="shared" ref="B196:B259" si="10">A196-A195</f>
        <v>7.1534156799298643E-2</v>
      </c>
      <c r="C196" s="3">
        <v>-0.67708303001867998</v>
      </c>
      <c r="D196" s="3">
        <v>5.8305504682008298E-2</v>
      </c>
      <c r="E196" s="3">
        <f t="shared" si="9"/>
        <v>0.19707260582518804</v>
      </c>
      <c r="F196" s="3">
        <f>E202*0.538</f>
        <v>-5.3012530966974405E-2</v>
      </c>
      <c r="G196">
        <v>9.6999999999999993</v>
      </c>
      <c r="H196">
        <v>-0.67</v>
      </c>
      <c r="I196" s="3">
        <f t="shared" si="8"/>
        <v>-0.754</v>
      </c>
      <c r="J196" s="3"/>
    </row>
    <row r="197" spans="1:11">
      <c r="A197" s="4">
        <v>16.683710098266602</v>
      </c>
      <c r="B197" s="4">
        <f t="shared" si="10"/>
        <v>7.7160596847601681E-2</v>
      </c>
      <c r="C197" s="3">
        <v>-0.62587506976516605</v>
      </c>
      <c r="D197" s="3">
        <v>1.6877909250055001E-2</v>
      </c>
      <c r="E197" s="3">
        <f t="shared" si="9"/>
        <v>5.70473332651859E-2</v>
      </c>
      <c r="F197" s="3">
        <f>E203*0.538</f>
        <v>-5.0222397758187744E-2</v>
      </c>
      <c r="G197">
        <v>9.75</v>
      </c>
      <c r="H197">
        <v>-0.621</v>
      </c>
      <c r="I197" s="3">
        <f t="shared" ref="I197" si="11">H195</f>
        <v>-0.71499999999999997</v>
      </c>
      <c r="J197" s="3"/>
    </row>
    <row r="198" spans="1:11">
      <c r="A198" s="4">
        <v>16.755734443664501</v>
      </c>
      <c r="B198" s="4">
        <f t="shared" si="10"/>
        <v>7.2024345397899481E-2</v>
      </c>
      <c r="C198" s="3">
        <v>-0.568977336150151</v>
      </c>
      <c r="D198" s="3">
        <v>0</v>
      </c>
      <c r="E198" s="3">
        <f t="shared" si="9"/>
        <v>0</v>
      </c>
      <c r="F198" s="3">
        <f>E204*0.538</f>
        <v>-4.1851998131822846E-2</v>
      </c>
      <c r="G198">
        <v>9.8000000000000007</v>
      </c>
      <c r="H198">
        <v>-0.56899999999999995</v>
      </c>
      <c r="I198" s="3" cm="1">
        <f t="array" ref="I198">INDEX(F:F, INT((ROW()-1)/2)+22, 1)+H196</f>
        <v>-0.73975333021970424</v>
      </c>
      <c r="J198" s="3"/>
    </row>
    <row r="199" spans="1:11">
      <c r="A199" s="4">
        <v>16.8244049549102</v>
      </c>
      <c r="B199" s="4">
        <f t="shared" si="10"/>
        <v>6.8670511245699117E-2</v>
      </c>
      <c r="C199" s="3">
        <v>-0.51776937589663696</v>
      </c>
      <c r="D199" s="3">
        <v>0</v>
      </c>
      <c r="E199" s="3">
        <f t="shared" si="9"/>
        <v>0</v>
      </c>
      <c r="F199" s="3">
        <f>E205*0.538</f>
        <v>-6.9753330219704188E-2</v>
      </c>
      <c r="G199">
        <v>9.85</v>
      </c>
      <c r="H199">
        <v>-0.51400000000000001</v>
      </c>
      <c r="I199" s="3" cm="1">
        <f t="array" ref="I199">INDEX(F:F, INT((ROW()-1)/2)+22, 1)+H197</f>
        <v>-0.70191386305485737</v>
      </c>
      <c r="J199" s="3"/>
    </row>
    <row r="200" spans="1:11">
      <c r="A200" s="4">
        <v>16.902067899703901</v>
      </c>
      <c r="B200" s="4">
        <f t="shared" si="10"/>
        <v>7.7662944793701172E-2</v>
      </c>
      <c r="C200" s="3">
        <v>-0.46087164228162197</v>
      </c>
      <c r="D200" s="3">
        <v>-2.91527523410035E-2</v>
      </c>
      <c r="E200" s="3">
        <f t="shared" si="9"/>
        <v>-9.8536302912591828E-2</v>
      </c>
      <c r="F200" s="3">
        <f>E206*0.538</f>
        <v>-7.2543463428492494E-2</v>
      </c>
      <c r="G200">
        <v>9.9</v>
      </c>
      <c r="H200">
        <v>-0.45900000000000002</v>
      </c>
      <c r="I200" s="3" cm="1">
        <f t="array" ref="I200">INDEX(F:F, INT((ROW()-1)/2)+22, 1)+H198</f>
        <v>-0.64991386305485732</v>
      </c>
      <c r="J200" s="3"/>
      <c r="K200" s="6"/>
    </row>
    <row r="201" spans="1:11">
      <c r="A201" s="4">
        <v>16.974706649780199</v>
      </c>
      <c r="B201" s="4">
        <f t="shared" si="10"/>
        <v>7.2638750076297498E-2</v>
      </c>
      <c r="C201" s="3">
        <v>-0.39259436194360398</v>
      </c>
      <c r="D201" s="3">
        <v>-3.5290173886479197E-2</v>
      </c>
      <c r="E201" s="3">
        <f t="shared" si="9"/>
        <v>-0.11928078773629969</v>
      </c>
      <c r="F201" s="3">
        <f>E207*0.538</f>
        <v>-0.10044479551637403</v>
      </c>
      <c r="G201">
        <v>9.9499999999999993</v>
      </c>
      <c r="H201">
        <v>-0.40300000000000002</v>
      </c>
      <c r="I201" s="3" cm="1">
        <f t="array" ref="I201">INDEX(F:F, INT((ROW()-1)/2)+22, 1)+H199</f>
        <v>-0.60886452909879896</v>
      </c>
      <c r="J201" s="3"/>
    </row>
    <row r="202" spans="1:11">
      <c r="A202" s="4">
        <v>17.048406362533498</v>
      </c>
      <c r="B202" s="4">
        <f t="shared" si="10"/>
        <v>7.3699712753299451E-2</v>
      </c>
      <c r="C202" s="3">
        <v>-0.31293753488258302</v>
      </c>
      <c r="D202" s="3">
        <v>-2.91527523410035E-2</v>
      </c>
      <c r="E202" s="3">
        <f t="shared" ref="E202:E265" si="12">D202*3.38</f>
        <v>-9.8536302912591828E-2</v>
      </c>
      <c r="F202" s="3">
        <f>E208*0.538</f>
        <v>-0.12555599439546872</v>
      </c>
      <c r="G202">
        <v>10</v>
      </c>
      <c r="H202">
        <v>-0.34599999999999997</v>
      </c>
      <c r="I202" s="3" cm="1">
        <f t="array" ref="I202">INDEX(F:F, INT((ROW()-1)/2)+22, 1)+H200</f>
        <v>-0.55386452909879891</v>
      </c>
      <c r="J202" s="3"/>
    </row>
    <row r="203" spans="1:11">
      <c r="A203" s="4">
        <v>17.1199212074279</v>
      </c>
      <c r="B203" s="4">
        <f t="shared" si="10"/>
        <v>7.1514844894402074E-2</v>
      </c>
      <c r="C203" s="3">
        <v>-0.23328070782156199</v>
      </c>
      <c r="D203" s="3">
        <v>-2.76183969546357E-2</v>
      </c>
      <c r="E203" s="3">
        <f t="shared" si="12"/>
        <v>-9.3350181706668658E-2</v>
      </c>
      <c r="F203" s="3">
        <f>E209*0.538</f>
        <v>-0.15624745969214002</v>
      </c>
      <c r="G203">
        <v>10.050000000000001</v>
      </c>
      <c r="H203">
        <v>-0.28799999999999998</v>
      </c>
      <c r="I203" s="3" cm="1">
        <f t="array" ref="I203">INDEX(F:F, INT((ROW()-1)/2)+22, 1)+H201</f>
        <v>-0.5090250619339507</v>
      </c>
      <c r="J203" s="3"/>
    </row>
    <row r="204" spans="1:11">
      <c r="A204" s="4">
        <v>17.1917853355407</v>
      </c>
      <c r="B204" s="4">
        <f t="shared" si="10"/>
        <v>7.1864128112800074E-2</v>
      </c>
      <c r="C204" s="3">
        <v>-0.142244334037537</v>
      </c>
      <c r="D204" s="3">
        <v>-2.3015330795529601E-2</v>
      </c>
      <c r="E204" s="3">
        <f t="shared" si="12"/>
        <v>-7.7791818088890047E-2</v>
      </c>
      <c r="F204" s="3">
        <f>E210*0.538</f>
        <v>-0.15624745969214002</v>
      </c>
      <c r="G204">
        <v>10.1</v>
      </c>
      <c r="H204">
        <v>-0.23100000000000001</v>
      </c>
      <c r="I204" s="3" cm="1">
        <f t="array" ref="I204">INDEX(F:F, INT((ROW()-1)/2)+22, 1)+H202</f>
        <v>-0.45202506193395059</v>
      </c>
      <c r="J204" s="3"/>
    </row>
    <row r="205" spans="1:11">
      <c r="A205" s="4">
        <v>17.2647171020507</v>
      </c>
      <c r="B205" s="4">
        <f t="shared" si="10"/>
        <v>7.2931766509999107E-2</v>
      </c>
      <c r="C205" s="3">
        <v>-6.2587506976516605E-2</v>
      </c>
      <c r="D205" s="3">
        <v>-3.8358884659215699E-2</v>
      </c>
      <c r="E205" s="3">
        <f t="shared" si="12"/>
        <v>-0.12965303014814905</v>
      </c>
      <c r="F205" s="3">
        <f>E211*0.538</f>
        <v>-4.1851998131822846E-2</v>
      </c>
      <c r="G205">
        <v>10.15</v>
      </c>
      <c r="H205">
        <v>-0.17399999999999999</v>
      </c>
      <c r="I205" s="3" cm="1">
        <f t="array" ref="I205">INDEX(F:F, INT((ROW()-1)/2)+22, 1)+H203</f>
        <v>-0.41913626081304534</v>
      </c>
      <c r="J205" s="3"/>
    </row>
    <row r="206" spans="1:11">
      <c r="A206" s="4">
        <v>17.481169462203901</v>
      </c>
      <c r="B206" s="4">
        <f t="shared" si="10"/>
        <v>0.21645236015320179</v>
      </c>
      <c r="C206" s="3">
        <v>0.182072747568048</v>
      </c>
      <c r="D206" s="3">
        <v>-3.9893240045584401E-2</v>
      </c>
      <c r="E206" s="3">
        <f t="shared" si="12"/>
        <v>-0.13483915135407526</v>
      </c>
      <c r="F206" s="3">
        <f>E212*0.538</f>
        <v>-2.5111198879093057E-2</v>
      </c>
      <c r="G206">
        <v>10.199999999999999</v>
      </c>
      <c r="H206">
        <v>-0.115</v>
      </c>
      <c r="I206" s="3" cm="1">
        <f t="array" ref="I206">INDEX(F:F, INT((ROW()-1)/2)+22, 1)+H204</f>
        <v>-0.36213626081304534</v>
      </c>
      <c r="J206" s="3"/>
    </row>
    <row r="207" spans="1:11">
      <c r="A207" s="4">
        <v>17.627968549728301</v>
      </c>
      <c r="B207" s="4">
        <f t="shared" si="10"/>
        <v>0.14679908752439985</v>
      </c>
      <c r="C207" s="3">
        <v>0.33569662832858899</v>
      </c>
      <c r="D207" s="3">
        <v>-5.5236793909270603E-2</v>
      </c>
      <c r="E207" s="3">
        <f t="shared" si="12"/>
        <v>-0.18670036341333462</v>
      </c>
      <c r="F207" s="3">
        <f>E213*0.538</f>
        <v>0</v>
      </c>
      <c r="G207">
        <v>10.25</v>
      </c>
      <c r="H207">
        <v>-5.6000000000000001E-2</v>
      </c>
      <c r="I207" s="3" cm="1">
        <f t="array" ref="I207">INDEX(F:F, INT((ROW()-1)/2)+22, 1)+H205</f>
        <v>-0.32187706006577343</v>
      </c>
      <c r="J207" s="3"/>
    </row>
    <row r="208" spans="1:11">
      <c r="A208" s="4">
        <v>17.700919151306099</v>
      </c>
      <c r="B208" s="4">
        <f t="shared" si="10"/>
        <v>7.2950601577797869E-2</v>
      </c>
      <c r="C208" s="3">
        <v>0.40966368202810899</v>
      </c>
      <c r="D208" s="3">
        <v>-6.90459923865889E-2</v>
      </c>
      <c r="E208" s="3">
        <f t="shared" si="12"/>
        <v>-0.23337545426667047</v>
      </c>
      <c r="F208" s="3">
        <f>E214*0.538</f>
        <v>3.0691465296670016E-2</v>
      </c>
      <c r="G208">
        <v>10.3</v>
      </c>
      <c r="H208">
        <v>2E-3</v>
      </c>
      <c r="I208" s="3" cm="1">
        <f t="array" ref="I208">INDEX(F:F, INT((ROW()-1)/2)+22, 1)+H206</f>
        <v>-0.26287706006577349</v>
      </c>
      <c r="J208" s="3"/>
    </row>
    <row r="209" spans="1:10">
      <c r="A209" s="4">
        <v>17.8473443984985</v>
      </c>
      <c r="B209" s="4">
        <f t="shared" si="10"/>
        <v>0.14642524719240058</v>
      </c>
      <c r="C209" s="3">
        <v>0.53483869598114198</v>
      </c>
      <c r="D209" s="3">
        <v>-8.5923901636644595E-2</v>
      </c>
      <c r="E209" s="3">
        <f t="shared" si="12"/>
        <v>-0.29042278753185874</v>
      </c>
      <c r="F209" s="3">
        <f>E215*0.538</f>
        <v>7.8123729846069287E-2</v>
      </c>
      <c r="G209">
        <v>10.35</v>
      </c>
      <c r="H209">
        <v>0.06</v>
      </c>
      <c r="I209" s="3" cm="1">
        <f t="array" ref="I209">INDEX(F:F, INT((ROW()-1)/2)+22, 1)+H207</f>
        <v>-0.20945732648335008</v>
      </c>
      <c r="J209" s="3"/>
    </row>
    <row r="210" spans="1:10">
      <c r="A210" s="4">
        <v>17.993389368057201</v>
      </c>
      <c r="B210" s="4">
        <f t="shared" si="10"/>
        <v>0.14604496955870161</v>
      </c>
      <c r="C210" s="3">
        <v>0.65432393657267396</v>
      </c>
      <c r="D210" s="3">
        <v>-8.5923901636644595E-2</v>
      </c>
      <c r="E210" s="3">
        <f t="shared" si="12"/>
        <v>-0.29042278753185874</v>
      </c>
      <c r="F210" s="3">
        <f>E216*0.538</f>
        <v>9.2074395890010222E-2</v>
      </c>
      <c r="G210">
        <v>10.4</v>
      </c>
      <c r="H210">
        <v>0.11899999999999999</v>
      </c>
      <c r="I210" s="3" cm="1">
        <f t="array" ref="I210">INDEX(F:F, INT((ROW()-1)/2)+22, 1)+H208</f>
        <v>-0.15145732648335009</v>
      </c>
      <c r="J210" s="3"/>
    </row>
    <row r="211" spans="1:10">
      <c r="A211" s="4">
        <v>18.426495313644399</v>
      </c>
      <c r="B211" s="4">
        <f t="shared" si="10"/>
        <v>0.43310594558719728</v>
      </c>
      <c r="C211" s="3">
        <v>0.58604665623465602</v>
      </c>
      <c r="D211" s="3">
        <v>-2.3015330795529601E-2</v>
      </c>
      <c r="E211" s="3">
        <f t="shared" si="12"/>
        <v>-7.7791818088890047E-2</v>
      </c>
      <c r="F211" s="3">
        <f>E217*0.538</f>
        <v>0.10602506193395117</v>
      </c>
      <c r="G211">
        <v>10.45</v>
      </c>
      <c r="H211">
        <v>0.17699999999999999</v>
      </c>
      <c r="I211" s="3" cm="1">
        <f t="array" ref="I211">INDEX(F:F, INT((ROW()-1)/2)+22, 1)+H209</f>
        <v>-9.3457326483350089E-2</v>
      </c>
      <c r="J211" s="3"/>
    </row>
    <row r="212" spans="1:10">
      <c r="A212" s="4">
        <v>18.503570795059201</v>
      </c>
      <c r="B212" s="4">
        <f t="shared" si="10"/>
        <v>7.7075481414802027E-2</v>
      </c>
      <c r="C212" s="3">
        <v>0.51207960253513596</v>
      </c>
      <c r="D212" s="3">
        <v>-1.3809198477317401E-2</v>
      </c>
      <c r="E212" s="3">
        <f t="shared" si="12"/>
        <v>-4.6675090853332817E-2</v>
      </c>
      <c r="F212" s="3">
        <f>E218*0.538</f>
        <v>0.1450869268569859</v>
      </c>
      <c r="G212">
        <v>10.5</v>
      </c>
      <c r="H212">
        <v>0.23400000000000001</v>
      </c>
      <c r="I212" s="3" cm="1">
        <f t="array" ref="I212">INDEX(F:F, INT((ROW()-1)/2)+22, 1)+H210</f>
        <v>-3.4457326483350093E-2</v>
      </c>
      <c r="J212" s="3"/>
    </row>
    <row r="213" spans="1:10">
      <c r="A213" s="4">
        <v>18.722394943237301</v>
      </c>
      <c r="B213" s="4">
        <f t="shared" si="10"/>
        <v>0.21882414817810059</v>
      </c>
      <c r="C213" s="3">
        <v>0.32431708160558598</v>
      </c>
      <c r="D213" s="3">
        <v>0</v>
      </c>
      <c r="E213" s="3">
        <f t="shared" si="12"/>
        <v>0</v>
      </c>
      <c r="F213" s="3">
        <f>E219*0.538</f>
        <v>0.14787706006577403</v>
      </c>
      <c r="G213">
        <v>10.55</v>
      </c>
      <c r="H213">
        <v>0.29199999999999998</v>
      </c>
      <c r="I213" s="3" cm="1">
        <f t="array" ref="I213">INDEX(F:F, INT((ROW()-1)/2)+22, 1)+H211</f>
        <v>4.8653872395744618E-2</v>
      </c>
      <c r="J213" s="3"/>
    </row>
    <row r="214" spans="1:10">
      <c r="A214" s="4">
        <v>18.794829130172701</v>
      </c>
      <c r="B214" s="4">
        <f t="shared" si="10"/>
        <v>7.2434186935399936E-2</v>
      </c>
      <c r="C214" s="3">
        <v>0.25035002790606598</v>
      </c>
      <c r="D214" s="3">
        <v>1.6877909250055001E-2</v>
      </c>
      <c r="E214" s="3">
        <f t="shared" si="12"/>
        <v>5.70473332651859E-2</v>
      </c>
      <c r="F214" s="3">
        <f>E220*2.333</f>
        <v>0.50816727248386562</v>
      </c>
      <c r="G214">
        <v>10.6</v>
      </c>
      <c r="H214">
        <v>0.35</v>
      </c>
      <c r="I214" s="3" cm="1">
        <f t="array" ref="I214">INDEX(F:F, INT((ROW()-1)/2)+22, 1)+H212</f>
        <v>0.10565387239574464</v>
      </c>
      <c r="J214" s="3"/>
    </row>
    <row r="215" spans="1:10">
      <c r="A215" s="4">
        <v>18.941687583923301</v>
      </c>
      <c r="B215" s="4">
        <f t="shared" si="10"/>
        <v>0.14685845375059969</v>
      </c>
      <c r="C215" s="3">
        <v>0.108105693868528</v>
      </c>
      <c r="D215" s="3">
        <v>4.2961950818321902E-2</v>
      </c>
      <c r="E215" s="3">
        <f t="shared" si="12"/>
        <v>0.14521139376592804</v>
      </c>
      <c r="F215" s="3">
        <f t="shared" ref="F215:F278" si="13">E221*2.333</f>
        <v>0</v>
      </c>
      <c r="G215">
        <v>10.65</v>
      </c>
      <c r="H215">
        <v>0.40600000000000003</v>
      </c>
      <c r="I215" s="3" cm="1">
        <f t="array" ref="I215">INDEX(F:F, INT((ROW()-1)/2)+22, 1)+H213</f>
        <v>0.17202427202210785</v>
      </c>
      <c r="J215" s="3"/>
    </row>
    <row r="216" spans="1:10">
      <c r="A216" s="4">
        <v>19.085915565490701</v>
      </c>
      <c r="B216" s="4">
        <f t="shared" si="10"/>
        <v>0.14422798156740058</v>
      </c>
      <c r="C216" s="3">
        <v>-2.8448866807507502E-2</v>
      </c>
      <c r="D216" s="3">
        <v>5.06337277501651E-2</v>
      </c>
      <c r="E216" s="3">
        <f t="shared" si="12"/>
        <v>0.17114199979555803</v>
      </c>
      <c r="F216" s="3">
        <f t="shared" si="13"/>
        <v>-0.12099220773425129</v>
      </c>
      <c r="G216">
        <v>10.7</v>
      </c>
      <c r="H216">
        <v>0.46200000000000002</v>
      </c>
      <c r="I216" s="3" cm="1">
        <f t="array" ref="I216">INDEX(F:F, INT((ROW()-1)/2)+22, 1)+H214</f>
        <v>0.23002427202210785</v>
      </c>
      <c r="J216" s="3"/>
    </row>
    <row r="217" spans="1:10">
      <c r="A217" s="4">
        <v>19.1585595607757</v>
      </c>
      <c r="B217" s="4">
        <f t="shared" si="10"/>
        <v>7.2643995284998653E-2</v>
      </c>
      <c r="C217" s="3">
        <v>-0.11379546723003001</v>
      </c>
      <c r="D217" s="3">
        <v>5.8305504682008298E-2</v>
      </c>
      <c r="E217" s="3">
        <f t="shared" si="12"/>
        <v>0.19707260582518804</v>
      </c>
      <c r="F217" s="3">
        <f t="shared" si="13"/>
        <v>-0.49606805171043894</v>
      </c>
      <c r="G217">
        <v>10.75</v>
      </c>
      <c r="H217">
        <v>0.51900000000000002</v>
      </c>
      <c r="I217" s="3" cm="1">
        <f t="array" ref="I217">INDEX(F:F, INT((ROW()-1)/2)+22, 1)+H215</f>
        <v>0.29439467164847116</v>
      </c>
      <c r="J217" s="3"/>
    </row>
    <row r="218" spans="1:10">
      <c r="A218" s="4">
        <v>19.523600816726599</v>
      </c>
      <c r="B218" s="4">
        <f t="shared" si="10"/>
        <v>0.36504125595089931</v>
      </c>
      <c r="C218" s="3">
        <v>-0.495010282450631</v>
      </c>
      <c r="D218" s="3">
        <v>7.9786480091169301E-2</v>
      </c>
      <c r="E218" s="3">
        <f t="shared" si="12"/>
        <v>0.26967830270815224</v>
      </c>
      <c r="F218" s="3">
        <f t="shared" si="13"/>
        <v>-0.44767116861673556</v>
      </c>
      <c r="G218">
        <v>10.8</v>
      </c>
      <c r="H218">
        <v>0.57299999999999995</v>
      </c>
      <c r="I218" s="3" cm="1">
        <f t="array" ref="I218">INDEX(F:F, INT((ROW()-1)/2)+22, 1)+H216</f>
        <v>0.35039467164847116</v>
      </c>
      <c r="J218" s="3"/>
    </row>
    <row r="219" spans="1:10">
      <c r="A219" s="4">
        <v>19.803940057754499</v>
      </c>
      <c r="B219" s="4">
        <f t="shared" si="10"/>
        <v>0.28033924102789953</v>
      </c>
      <c r="C219" s="3">
        <v>-0.69415235010318399</v>
      </c>
      <c r="D219" s="3">
        <v>8.1320835477537906E-2</v>
      </c>
      <c r="E219" s="3">
        <f t="shared" si="12"/>
        <v>0.27486442391407812</v>
      </c>
      <c r="F219" s="3">
        <f t="shared" si="13"/>
        <v>-0.33877818165590928</v>
      </c>
      <c r="G219">
        <v>10.85</v>
      </c>
      <c r="H219">
        <v>0.626</v>
      </c>
      <c r="I219" s="3" cm="1">
        <f t="array" ref="I219">INDEX(F:F, INT((ROW()-1)/2)+22, 1)+H217</f>
        <v>0.42692560410998942</v>
      </c>
      <c r="J219" s="3"/>
    </row>
    <row r="220" spans="1:10">
      <c r="A220" s="4">
        <v>20.017710208892801</v>
      </c>
      <c r="B220" s="4">
        <f t="shared" si="10"/>
        <v>0.21377015113830211</v>
      </c>
      <c r="C220" s="3">
        <v>-0.68277280338018098</v>
      </c>
      <c r="D220" s="3">
        <v>6.4442926227482905E-2</v>
      </c>
      <c r="E220" s="3">
        <f t="shared" si="12"/>
        <v>0.21781709064889221</v>
      </c>
      <c r="F220" s="3">
        <f t="shared" si="13"/>
        <v>-0.26618285701536137</v>
      </c>
      <c r="G220">
        <v>10.9</v>
      </c>
      <c r="H220">
        <v>0.67400000000000004</v>
      </c>
      <c r="I220" s="3" cm="1">
        <f t="array" ref="I220">INDEX(F:F, INT((ROW()-1)/2)+22, 1)+H218</f>
        <v>0.48092560410998936</v>
      </c>
      <c r="J220" s="3"/>
    </row>
    <row r="221" spans="1:10">
      <c r="A221" s="4">
        <v>20.166712284088099</v>
      </c>
      <c r="B221" s="4">
        <f t="shared" si="10"/>
        <v>0.14900207519529829</v>
      </c>
      <c r="C221" s="3">
        <v>-0.50638982917363395</v>
      </c>
      <c r="D221" s="3">
        <v>0</v>
      </c>
      <c r="E221" s="3">
        <f t="shared" si="12"/>
        <v>0</v>
      </c>
      <c r="F221" s="3">
        <f t="shared" si="13"/>
        <v>-0.39927428552303851</v>
      </c>
      <c r="G221">
        <v>10.95</v>
      </c>
      <c r="H221">
        <v>0.71699999999999997</v>
      </c>
      <c r="I221" s="3" cm="1">
        <f t="array" ref="I221">INDEX(F:F, INT((ROW()-1)/2)+22, 1)+H219</f>
        <v>0.56182693619787072</v>
      </c>
      <c r="J221" s="3"/>
    </row>
    <row r="222" spans="1:10">
      <c r="A222" s="4">
        <v>20.312736988067599</v>
      </c>
      <c r="B222" s="4">
        <f t="shared" si="10"/>
        <v>0.14602470397949929</v>
      </c>
      <c r="C222" s="3">
        <v>-0.41535345538960999</v>
      </c>
      <c r="D222" s="3">
        <v>-1.5343553863686099E-2</v>
      </c>
      <c r="E222" s="3">
        <f t="shared" si="12"/>
        <v>-5.1861212059259011E-2</v>
      </c>
      <c r="F222" s="3">
        <f t="shared" si="13"/>
        <v>-0.62915948021811596</v>
      </c>
      <c r="G222">
        <v>11</v>
      </c>
      <c r="H222">
        <v>0.753</v>
      </c>
      <c r="I222" s="3" cm="1">
        <f t="array" ref="I222">INDEX(F:F, INT((ROW()-1)/2)+22, 1)+H220</f>
        <v>0.60982693619787076</v>
      </c>
      <c r="J222" s="3"/>
    </row>
    <row r="223" spans="1:10">
      <c r="A223" s="4">
        <v>20.527334451675401</v>
      </c>
      <c r="B223" s="4">
        <f t="shared" si="10"/>
        <v>0.2145974636078023</v>
      </c>
      <c r="C223" s="3">
        <v>-0.29586821479807801</v>
      </c>
      <c r="D223" s="3">
        <v>-6.2908570841114106E-2</v>
      </c>
      <c r="E223" s="3">
        <f t="shared" si="12"/>
        <v>-0.21263096944296567</v>
      </c>
      <c r="F223" s="3">
        <f t="shared" si="13"/>
        <v>-0.26618285701536137</v>
      </c>
      <c r="G223">
        <v>11.05</v>
      </c>
      <c r="H223">
        <v>0.78300000000000003</v>
      </c>
      <c r="I223" s="3" cm="1">
        <f t="array" ref="I223">INDEX(F:F, INT((ROW()-1)/2)+22, 1)+H221</f>
        <v>0.67235786865938885</v>
      </c>
      <c r="J223" s="3"/>
    </row>
    <row r="224" spans="1:10">
      <c r="A224" s="4">
        <v>20.604626178741398</v>
      </c>
      <c r="B224" s="4">
        <f t="shared" si="10"/>
        <v>7.7291727065997406E-2</v>
      </c>
      <c r="C224" s="3">
        <v>-0.210521614375556</v>
      </c>
      <c r="D224" s="3">
        <v>-5.6771149295639298E-2</v>
      </c>
      <c r="E224" s="3">
        <f t="shared" si="12"/>
        <v>-0.19188648461926083</v>
      </c>
      <c r="F224" s="3">
        <f t="shared" si="13"/>
        <v>-0.18148831160138049</v>
      </c>
      <c r="G224">
        <v>11.1</v>
      </c>
      <c r="H224">
        <v>0.80100000000000005</v>
      </c>
      <c r="I224" s="3" cm="1">
        <f t="array" ref="I224">INDEX(F:F, INT((ROW()-1)/2)+22, 1)+H222</f>
        <v>0.70835786865938888</v>
      </c>
      <c r="J224" s="3"/>
    </row>
    <row r="225" spans="1:10">
      <c r="A225" s="4">
        <v>20.750501871109002</v>
      </c>
      <c r="B225" s="4">
        <f t="shared" si="10"/>
        <v>0.14587569236760345</v>
      </c>
      <c r="C225" s="3">
        <v>-0.119485240591531</v>
      </c>
      <c r="D225" s="3">
        <v>-4.2961950818321798E-2</v>
      </c>
      <c r="E225" s="3">
        <f t="shared" si="12"/>
        <v>-0.14521139376592768</v>
      </c>
      <c r="F225" s="3">
        <f t="shared" si="13"/>
        <v>-6.0496103867129274E-2</v>
      </c>
      <c r="G225">
        <v>11.15</v>
      </c>
      <c r="H225">
        <v>0.80900000000000005</v>
      </c>
      <c r="I225" s="3" cm="1">
        <f t="array" ref="I225">INDEX(F:F, INT((ROW()-1)/2)+22, 1)+H223</f>
        <v>0.73835786865938891</v>
      </c>
      <c r="J225" s="3"/>
    </row>
    <row r="226" spans="1:10">
      <c r="A226" s="4">
        <v>20.819481849670399</v>
      </c>
      <c r="B226" s="4">
        <f t="shared" si="10"/>
        <v>6.8979978561397814E-2</v>
      </c>
      <c r="C226" s="3">
        <v>-2.8448866807507502E-2</v>
      </c>
      <c r="D226" s="3">
        <v>-3.3755818500110502E-2</v>
      </c>
      <c r="E226" s="3">
        <f t="shared" si="12"/>
        <v>-0.11409466653037349</v>
      </c>
      <c r="F226" s="3">
        <f t="shared" si="13"/>
        <v>0</v>
      </c>
      <c r="G226">
        <v>11.2</v>
      </c>
      <c r="H226">
        <v>0.80300000000000005</v>
      </c>
      <c r="I226" s="3" cm="1">
        <f t="array" ref="I226">INDEX(F:F, INT((ROW()-1)/2)+22, 1)+H224</f>
        <v>0.75635786865938892</v>
      </c>
      <c r="J226" s="3"/>
    </row>
    <row r="227" spans="1:10">
      <c r="A227" s="4">
        <v>21.042732000350899</v>
      </c>
      <c r="B227" s="4">
        <f t="shared" si="10"/>
        <v>0.22325015068049936</v>
      </c>
      <c r="C227" s="3">
        <v>0.26741934799057099</v>
      </c>
      <c r="D227" s="3">
        <v>-5.0633727750165301E-2</v>
      </c>
      <c r="E227" s="3">
        <f t="shared" si="12"/>
        <v>-0.17114199979555872</v>
      </c>
      <c r="F227" s="3">
        <f t="shared" si="13"/>
        <v>0.22988519469508148</v>
      </c>
      <c r="G227">
        <v>11.25</v>
      </c>
      <c r="H227">
        <v>0.78800000000000003</v>
      </c>
      <c r="I227" s="3" cm="1">
        <f t="array" ref="I227">INDEX(F:F, INT((ROW()-1)/2)+22, 1)+H225</f>
        <v>0.78667893432969527</v>
      </c>
      <c r="J227" s="3"/>
    </row>
    <row r="228" spans="1:10">
      <c r="A228" s="4">
        <v>21.482532262802099</v>
      </c>
      <c r="B228" s="4">
        <f t="shared" si="10"/>
        <v>0.4398002624512003</v>
      </c>
      <c r="C228" s="3">
        <v>0.60880574968066203</v>
      </c>
      <c r="D228" s="3">
        <v>-7.9786480091168899E-2</v>
      </c>
      <c r="E228" s="3">
        <f t="shared" si="12"/>
        <v>-0.26967830270815085</v>
      </c>
      <c r="F228" s="3">
        <f t="shared" si="13"/>
        <v>0.18148831160138049</v>
      </c>
      <c r="G228">
        <v>11.3</v>
      </c>
      <c r="H228">
        <v>0.76100000000000001</v>
      </c>
      <c r="I228" s="3" cm="1">
        <f t="array" ref="I228">INDEX(F:F, INT((ROW()-1)/2)+22, 1)+H226</f>
        <v>0.78067893432969526</v>
      </c>
      <c r="J228" s="3"/>
    </row>
    <row r="229" spans="1:10">
      <c r="A229" s="4">
        <v>21.6901564598083</v>
      </c>
      <c r="B229" s="4">
        <f t="shared" si="10"/>
        <v>0.20762419700620072</v>
      </c>
      <c r="C229" s="3">
        <v>0.57466710951165301</v>
      </c>
      <c r="D229" s="3">
        <v>-3.3755818500110502E-2</v>
      </c>
      <c r="E229" s="3">
        <f t="shared" si="12"/>
        <v>-0.11409466653037349</v>
      </c>
      <c r="F229" s="3">
        <f t="shared" si="13"/>
        <v>0.26618285701535821</v>
      </c>
      <c r="G229">
        <v>11.35</v>
      </c>
      <c r="H229">
        <v>0.72599999999999998</v>
      </c>
      <c r="I229" s="3" cm="1">
        <f t="array" ref="I229">INDEX(F:F, INT((ROW()-1)/2)+22, 1)+H227</f>
        <v>0.78800000000000003</v>
      </c>
      <c r="J229" s="3"/>
    </row>
    <row r="230" spans="1:10">
      <c r="A230" s="4">
        <v>21.9054145812988</v>
      </c>
      <c r="B230" s="4">
        <f t="shared" si="10"/>
        <v>0.21525812149049983</v>
      </c>
      <c r="C230" s="3">
        <v>0.495010282450631</v>
      </c>
      <c r="D230" s="3">
        <v>-2.3015330795529601E-2</v>
      </c>
      <c r="E230" s="3">
        <f t="shared" si="12"/>
        <v>-7.7791818088890047E-2</v>
      </c>
      <c r="F230" s="3">
        <f t="shared" si="13"/>
        <v>0.25408363624193236</v>
      </c>
      <c r="G230">
        <v>11.4</v>
      </c>
      <c r="H230">
        <v>0.68400000000000005</v>
      </c>
      <c r="I230" s="3" cm="1">
        <f t="array" ref="I230">INDEX(F:F, INT((ROW()-1)/2)+22, 1)+H228</f>
        <v>0.76100000000000001</v>
      </c>
      <c r="J230" s="3"/>
    </row>
    <row r="231" spans="1:10">
      <c r="A231" s="4">
        <v>22.0556433200836</v>
      </c>
      <c r="B231" s="4">
        <f t="shared" si="10"/>
        <v>0.1502287387848007</v>
      </c>
      <c r="C231" s="3">
        <v>0.36414549513609601</v>
      </c>
      <c r="D231" s="3">
        <v>-7.6717769318435103E-3</v>
      </c>
      <c r="E231" s="3">
        <f t="shared" si="12"/>
        <v>-2.5930606029631063E-2</v>
      </c>
      <c r="F231" s="3">
        <f t="shared" si="13"/>
        <v>0.54446493480414149</v>
      </c>
      <c r="G231">
        <v>11.45</v>
      </c>
      <c r="H231">
        <v>0.63500000000000001</v>
      </c>
      <c r="I231" s="3" cm="1">
        <f t="array" ref="I231">INDEX(F:F, INT((ROW()-1)/2)+22, 1)+H229</f>
        <v>0.72599999999999998</v>
      </c>
      <c r="J231" s="3"/>
    </row>
    <row r="232" spans="1:10">
      <c r="A232" s="4">
        <v>22.2014608383178</v>
      </c>
      <c r="B232" s="4">
        <f t="shared" si="10"/>
        <v>0.14581751823419964</v>
      </c>
      <c r="C232" s="3">
        <v>0.244660254544565</v>
      </c>
      <c r="D232" s="3">
        <v>0</v>
      </c>
      <c r="E232" s="3">
        <f t="shared" si="12"/>
        <v>0</v>
      </c>
      <c r="F232" s="3">
        <f t="shared" si="13"/>
        <v>0.50816727248386562</v>
      </c>
      <c r="G232">
        <v>11.5</v>
      </c>
      <c r="H232">
        <v>0.58399999999999996</v>
      </c>
      <c r="I232" s="3" cm="1">
        <f t="array" ref="I232">INDEX(F:F, INT((ROW()-1)/2)+22, 1)+H230</f>
        <v>0.68400000000000005</v>
      </c>
      <c r="J232" s="3"/>
    </row>
    <row r="233" spans="1:10">
      <c r="A233" s="4">
        <v>22.269531965255698</v>
      </c>
      <c r="B233" s="4">
        <f t="shared" si="10"/>
        <v>6.8071126937898185E-2</v>
      </c>
      <c r="C233" s="3">
        <v>0.18776252092954901</v>
      </c>
      <c r="D233" s="3">
        <v>2.91527523410041E-2</v>
      </c>
      <c r="E233" s="3">
        <f t="shared" si="12"/>
        <v>9.8536302912593854E-2</v>
      </c>
      <c r="F233" s="3">
        <f t="shared" si="13"/>
        <v>0.58076259712441736</v>
      </c>
      <c r="G233">
        <v>11.55</v>
      </c>
      <c r="H233">
        <v>0.53100000000000003</v>
      </c>
      <c r="I233" s="3" cm="1">
        <f t="array" ref="I233">INDEX(F:F, INT((ROW()-1)/2)+22, 1)+H231</f>
        <v>0.63500000000000001</v>
      </c>
      <c r="J233" s="3"/>
    </row>
    <row r="234" spans="1:10">
      <c r="A234" s="4">
        <v>22.411429405212399</v>
      </c>
      <c r="B234" s="4">
        <f t="shared" si="10"/>
        <v>0.14189743995670057</v>
      </c>
      <c r="C234" s="3">
        <v>7.9656827061021201E-2</v>
      </c>
      <c r="D234" s="3">
        <v>2.3015330795529601E-2</v>
      </c>
      <c r="E234" s="3">
        <f t="shared" si="12"/>
        <v>7.7791818088890047E-2</v>
      </c>
      <c r="F234" s="3">
        <f t="shared" si="13"/>
        <v>0.44767116861673872</v>
      </c>
      <c r="G234">
        <v>11.6</v>
      </c>
      <c r="H234">
        <v>0.47399999999999998</v>
      </c>
      <c r="I234" s="3" cm="1">
        <f t="array" ref="I234">INDEX(F:F, INT((ROW()-1)/2)+22, 1)+H232</f>
        <v>0.58399999999999996</v>
      </c>
      <c r="J234" s="3"/>
    </row>
    <row r="235" spans="1:10">
      <c r="A235" s="4">
        <v>22.483707904815599</v>
      </c>
      <c r="B235" s="4">
        <f t="shared" si="10"/>
        <v>7.227849960320043E-2</v>
      </c>
      <c r="C235" s="3">
        <v>2.2759093446006001E-2</v>
      </c>
      <c r="D235" s="3">
        <v>3.3755818500110099E-2</v>
      </c>
      <c r="E235" s="3">
        <f t="shared" si="12"/>
        <v>0.11409466653037213</v>
      </c>
      <c r="F235" s="3">
        <f t="shared" si="13"/>
        <v>0.49606805171043972</v>
      </c>
      <c r="G235">
        <v>11.65</v>
      </c>
      <c r="H235">
        <v>0.41899999999999998</v>
      </c>
      <c r="I235" s="3" cm="1">
        <f t="array" ref="I235">INDEX(F:F, INT((ROW()-1)/2)+22, 1)+H233</f>
        <v>0.53100000000000003</v>
      </c>
      <c r="J235" s="3"/>
    </row>
    <row r="236" spans="1:10">
      <c r="A236" s="4">
        <v>22.630507946014401</v>
      </c>
      <c r="B236" s="4">
        <f t="shared" si="10"/>
        <v>0.14680004119880152</v>
      </c>
      <c r="C236" s="3">
        <v>-0.136554560676036</v>
      </c>
      <c r="D236" s="3">
        <v>3.2221463113741397E-2</v>
      </c>
      <c r="E236" s="3">
        <f t="shared" si="12"/>
        <v>0.10890854532444592</v>
      </c>
      <c r="F236" s="3">
        <f t="shared" si="13"/>
        <v>0.30248051933563413</v>
      </c>
      <c r="G236">
        <v>11.7</v>
      </c>
      <c r="H236">
        <v>0.36199999999999999</v>
      </c>
      <c r="I236" s="3" cm="1">
        <f t="array" ref="I236">INDEX(F:F, INT((ROW()-1)/2)+22, 1)+H234</f>
        <v>0.47399999999999998</v>
      </c>
      <c r="J236" s="3"/>
    </row>
    <row r="237" spans="1:10">
      <c r="A237" s="4">
        <v>22.849028825759799</v>
      </c>
      <c r="B237" s="4">
        <f t="shared" si="10"/>
        <v>0.21852087974539813</v>
      </c>
      <c r="C237" s="3">
        <v>-0.358455721774595</v>
      </c>
      <c r="D237" s="3">
        <v>6.9045992386588803E-2</v>
      </c>
      <c r="E237" s="3">
        <f t="shared" si="12"/>
        <v>0.23337545426667014</v>
      </c>
      <c r="F237" s="3">
        <f t="shared" si="13"/>
        <v>-0.2903812985622059</v>
      </c>
      <c r="G237">
        <v>11.75</v>
      </c>
      <c r="H237">
        <v>0.30399999999999999</v>
      </c>
      <c r="I237" s="3" cm="1">
        <f t="array" ref="I237">INDEX(F:F, INT((ROW()-1)/2)+22, 1)+H235</f>
        <v>0.4775927973845519</v>
      </c>
      <c r="J237" s="3"/>
    </row>
    <row r="238" spans="1:10">
      <c r="A238" s="4">
        <v>22.9946706295013</v>
      </c>
      <c r="B238" s="4">
        <f t="shared" si="10"/>
        <v>0.14564180374150126</v>
      </c>
      <c r="C238" s="3">
        <v>-0.44949209555861902</v>
      </c>
      <c r="D238" s="3">
        <v>6.4442926227482905E-2</v>
      </c>
      <c r="E238" s="3">
        <f t="shared" si="12"/>
        <v>0.21781709064889221</v>
      </c>
      <c r="F238" s="3">
        <f t="shared" si="13"/>
        <v>-0.39927428552303851</v>
      </c>
      <c r="G238">
        <v>11.8</v>
      </c>
      <c r="H238">
        <v>0.248</v>
      </c>
      <c r="I238" s="3" cm="1">
        <f t="array" ref="I238">INDEX(F:F, INT((ROW()-1)/2)+22, 1)+H236</f>
        <v>0.42059279738455191</v>
      </c>
      <c r="J238" s="3"/>
    </row>
    <row r="239" spans="1:10">
      <c r="A239" s="4">
        <v>23.063134193420399</v>
      </c>
      <c r="B239" s="4">
        <f t="shared" si="10"/>
        <v>6.8463563919099357E-2</v>
      </c>
      <c r="C239" s="3">
        <v>-0.48932050908913</v>
      </c>
      <c r="D239" s="3">
        <v>7.3649058545694701E-2</v>
      </c>
      <c r="E239" s="3">
        <f t="shared" si="12"/>
        <v>0.24893381788444807</v>
      </c>
      <c r="F239" s="3">
        <f t="shared" si="13"/>
        <v>-0.4718696101635943</v>
      </c>
      <c r="G239">
        <v>11.85</v>
      </c>
      <c r="H239">
        <v>0.189</v>
      </c>
      <c r="I239" s="3" cm="1">
        <f t="array" ref="I239">INDEX(F:F, INT((ROW()-1)/2)+22, 1)+H237</f>
        <v>0.39328426268122213</v>
      </c>
      <c r="J239" s="3"/>
    </row>
    <row r="240" spans="1:10">
      <c r="A240" s="4">
        <v>23.2143378257751</v>
      </c>
      <c r="B240" s="4">
        <f t="shared" si="10"/>
        <v>0.1512036323547008</v>
      </c>
      <c r="C240" s="3">
        <v>-0.58035688287315401</v>
      </c>
      <c r="D240" s="3">
        <v>5.67711492956397E-2</v>
      </c>
      <c r="E240" s="3">
        <f t="shared" si="12"/>
        <v>0.19188648461926219</v>
      </c>
      <c r="F240" s="3">
        <f t="shared" si="13"/>
        <v>-0.39927428552303851</v>
      </c>
      <c r="G240">
        <v>11.9</v>
      </c>
      <c r="H240">
        <v>0.13200000000000001</v>
      </c>
      <c r="I240" s="3" cm="1">
        <f t="array" ref="I240">INDEX(F:F, INT((ROW()-1)/2)+22, 1)+H238</f>
        <v>0.33728426268122214</v>
      </c>
      <c r="J240" s="3"/>
    </row>
    <row r="241" spans="1:10">
      <c r="A241" s="4">
        <v>23.2867076396942</v>
      </c>
      <c r="B241" s="4">
        <f t="shared" si="10"/>
        <v>7.2369813919099357E-2</v>
      </c>
      <c r="C241" s="3">
        <v>-0.58604665623465602</v>
      </c>
      <c r="D241" s="3">
        <v>6.2908570841114203E-2</v>
      </c>
      <c r="E241" s="3">
        <f t="shared" si="12"/>
        <v>0.212630969442966</v>
      </c>
      <c r="F241" s="3">
        <f t="shared" si="13"/>
        <v>-0.30248051933563175</v>
      </c>
      <c r="G241">
        <v>11.95</v>
      </c>
      <c r="H241">
        <v>7.2999999999999995E-2</v>
      </c>
      <c r="I241" s="3" cm="1">
        <f t="array" ref="I241">INDEX(F:F, INT((ROW()-1)/2)+22, 1)+H239</f>
        <v>0.31455599439546855</v>
      </c>
      <c r="J241" s="3"/>
    </row>
    <row r="242" spans="1:10">
      <c r="A242" s="4">
        <v>23.505187034606902</v>
      </c>
      <c r="B242" s="4">
        <f t="shared" si="10"/>
        <v>0.21847939491270196</v>
      </c>
      <c r="C242" s="3">
        <v>-0.55190801606564599</v>
      </c>
      <c r="D242" s="3">
        <v>3.8358884659215997E-2</v>
      </c>
      <c r="E242" s="3">
        <f t="shared" si="12"/>
        <v>0.12965303014815008</v>
      </c>
      <c r="F242" s="3">
        <f t="shared" si="13"/>
        <v>-0.19358753237480633</v>
      </c>
      <c r="G242">
        <v>12</v>
      </c>
      <c r="H242">
        <v>1.4E-2</v>
      </c>
      <c r="I242" s="3" cm="1">
        <f t="array" ref="I242">INDEX(F:F, INT((ROW()-1)/2)+22, 1)+H240</f>
        <v>0.25755599439546856</v>
      </c>
      <c r="J242" s="3"/>
    </row>
    <row r="243" spans="1:10">
      <c r="A243" s="4">
        <v>23.722145557403501</v>
      </c>
      <c r="B243" s="4">
        <f t="shared" si="10"/>
        <v>0.21695852279659888</v>
      </c>
      <c r="C243" s="3">
        <v>-0.421043228751112</v>
      </c>
      <c r="D243" s="3">
        <v>-3.6824529272846997E-2</v>
      </c>
      <c r="E243" s="3">
        <f t="shared" si="12"/>
        <v>-0.12446690894222284</v>
      </c>
      <c r="F243" s="3">
        <f t="shared" si="13"/>
        <v>-0.50816727248386473</v>
      </c>
      <c r="G243">
        <v>12.05</v>
      </c>
      <c r="H243">
        <v>-4.3999999999999997E-2</v>
      </c>
      <c r="I243" s="3" cm="1">
        <f t="array" ref="I243">INDEX(F:F, INT((ROW()-1)/2)+22, 1)+H241</f>
        <v>0.21250666043940947</v>
      </c>
      <c r="J243" s="3"/>
    </row>
    <row r="244" spans="1:10">
      <c r="A244" s="4">
        <v>23.940481185913001</v>
      </c>
      <c r="B244" s="4">
        <f t="shared" si="10"/>
        <v>0.21833562850950017</v>
      </c>
      <c r="C244" s="3">
        <v>-0.347076175051592</v>
      </c>
      <c r="D244" s="3">
        <v>-5.0633727750165301E-2</v>
      </c>
      <c r="E244" s="3">
        <f t="shared" si="12"/>
        <v>-0.17114199979555872</v>
      </c>
      <c r="F244" s="3">
        <f t="shared" si="13"/>
        <v>-0.65335792176496765</v>
      </c>
      <c r="G244">
        <v>12.1</v>
      </c>
      <c r="H244">
        <v>-0.10100000000000001</v>
      </c>
      <c r="I244" s="3" cm="1">
        <f t="array" ref="I244">INDEX(F:F, INT((ROW()-1)/2)+22, 1)+H242</f>
        <v>0.1535066604394095</v>
      </c>
      <c r="J244" s="3"/>
    </row>
    <row r="245" spans="1:10">
      <c r="A245" s="4">
        <v>24.009484052657999</v>
      </c>
      <c r="B245" s="4">
        <f t="shared" si="10"/>
        <v>6.900286674499867E-2</v>
      </c>
      <c r="C245" s="3">
        <v>-0.278798894713574</v>
      </c>
      <c r="D245" s="3">
        <v>-5.9839860068377597E-2</v>
      </c>
      <c r="E245" s="3">
        <f t="shared" si="12"/>
        <v>-0.20225872703111628</v>
      </c>
      <c r="F245" s="3">
        <f t="shared" si="13"/>
        <v>-0.64125870099154181</v>
      </c>
      <c r="G245">
        <v>12.15</v>
      </c>
      <c r="H245">
        <v>-0.159</v>
      </c>
      <c r="I245" s="3" cm="1">
        <f t="array" ref="I245">INDEX(F:F, INT((ROW()-1)/2)+22, 1)+H243</f>
        <v>8.4346127604256652E-2</v>
      </c>
      <c r="J245" s="3"/>
    </row>
    <row r="246" spans="1:10">
      <c r="A246" s="4">
        <v>24.081929445266699</v>
      </c>
      <c r="B246" s="4">
        <f t="shared" si="10"/>
        <v>7.2445392608699422E-2</v>
      </c>
      <c r="C246" s="3">
        <v>-0.216211387737057</v>
      </c>
      <c r="D246" s="3">
        <v>-5.0633727750165301E-2</v>
      </c>
      <c r="E246" s="3">
        <f t="shared" si="12"/>
        <v>-0.17114199979555872</v>
      </c>
      <c r="F246" s="3">
        <f t="shared" si="13"/>
        <v>-0.50816727248386473</v>
      </c>
      <c r="G246">
        <v>12.2</v>
      </c>
      <c r="H246">
        <v>-0.218</v>
      </c>
      <c r="I246" s="3" cm="1">
        <f t="array" ref="I246">INDEX(F:F, INT((ROW()-1)/2)+22, 1)+H244</f>
        <v>2.7346127604256643E-2</v>
      </c>
      <c r="J246" s="3"/>
    </row>
    <row r="247" spans="1:10">
      <c r="A247" s="4">
        <v>24.231355428695601</v>
      </c>
      <c r="B247" s="4">
        <f t="shared" si="10"/>
        <v>0.14942598342890179</v>
      </c>
      <c r="C247" s="3">
        <v>-5.68977336150151E-2</v>
      </c>
      <c r="D247" s="3">
        <v>-3.8358884659215699E-2</v>
      </c>
      <c r="E247" s="3">
        <f t="shared" si="12"/>
        <v>-0.12965303014814905</v>
      </c>
      <c r="F247" s="3">
        <f t="shared" si="13"/>
        <v>-0.4718696101635943</v>
      </c>
      <c r="G247">
        <v>12.25</v>
      </c>
      <c r="H247">
        <v>-0.27700000000000002</v>
      </c>
      <c r="I247" s="3" cm="1">
        <f t="array" ref="I247">INDEX(F:F, INT((ROW()-1)/2)+22, 1)+H245</f>
        <v>-3.0653872395743353E-2</v>
      </c>
      <c r="J247" s="3"/>
    </row>
    <row r="248" spans="1:10">
      <c r="A248" s="4">
        <v>24.304499387741</v>
      </c>
      <c r="B248" s="4">
        <f t="shared" si="10"/>
        <v>7.3143959045399498E-2</v>
      </c>
      <c r="C248" s="3">
        <v>5.68977336150151E-2</v>
      </c>
      <c r="D248" s="3">
        <v>-2.45496861818983E-2</v>
      </c>
      <c r="E248" s="3">
        <f t="shared" si="12"/>
        <v>-8.2977939294816255E-2</v>
      </c>
      <c r="F248" s="3">
        <f t="shared" si="13"/>
        <v>-9.6793766187399627E-2</v>
      </c>
      <c r="G248">
        <v>12.3</v>
      </c>
      <c r="H248">
        <v>-0.33300000000000002</v>
      </c>
      <c r="I248" s="3" cm="1">
        <f t="array" ref="I248">INDEX(F:F, INT((ROW()-1)/2)+22, 1)+H246</f>
        <v>-8.965387239574335E-2</v>
      </c>
      <c r="J248" s="3"/>
    </row>
    <row r="249" spans="1:10">
      <c r="A249" s="4">
        <v>24.522100448608398</v>
      </c>
      <c r="B249" s="4">
        <f t="shared" si="10"/>
        <v>0.21760106086739839</v>
      </c>
      <c r="C249" s="3">
        <v>0.33569662832858899</v>
      </c>
      <c r="D249" s="3">
        <v>-6.4442926227482794E-2</v>
      </c>
      <c r="E249" s="3">
        <f t="shared" si="12"/>
        <v>-0.21781709064889185</v>
      </c>
      <c r="F249" s="3">
        <f t="shared" si="13"/>
        <v>-1.209922077342584E-2</v>
      </c>
      <c r="G249">
        <v>12.35</v>
      </c>
      <c r="H249">
        <v>-0.39</v>
      </c>
      <c r="I249" s="3" cm="1">
        <f t="array" ref="I249">INDEX(F:F, INT((ROW()-1)/2)+22, 1)+H247</f>
        <v>-0.11517227389028487</v>
      </c>
      <c r="J249" s="3"/>
    </row>
    <row r="250" spans="1:10">
      <c r="A250" s="4">
        <v>24.801436901092501</v>
      </c>
      <c r="B250" s="4">
        <f t="shared" si="10"/>
        <v>0.27933645248410244</v>
      </c>
      <c r="C250" s="3">
        <v>0.51207960253513596</v>
      </c>
      <c r="D250" s="3">
        <v>-8.2855190863906303E-2</v>
      </c>
      <c r="E250" s="3">
        <f t="shared" si="12"/>
        <v>-0.28005054512000327</v>
      </c>
      <c r="F250" s="3">
        <f t="shared" si="13"/>
        <v>-4.8396883093703359E-2</v>
      </c>
      <c r="G250">
        <v>12.4</v>
      </c>
      <c r="H250">
        <v>-0.44700000000000001</v>
      </c>
      <c r="I250" s="3" cm="1">
        <f t="array" ref="I250">INDEX(F:F, INT((ROW()-1)/2)+22, 1)+H248</f>
        <v>-0.17117227389028486</v>
      </c>
      <c r="J250" s="3"/>
    </row>
    <row r="251" spans="1:10">
      <c r="A251" s="4">
        <v>24.8743443489074</v>
      </c>
      <c r="B251" s="4">
        <f t="shared" si="10"/>
        <v>7.2907447814898774E-2</v>
      </c>
      <c r="C251" s="3">
        <v>0.55759778942714799</v>
      </c>
      <c r="D251" s="3">
        <v>-8.1320835477537601E-2</v>
      </c>
      <c r="E251" s="3">
        <f t="shared" si="12"/>
        <v>-0.27486442391407706</v>
      </c>
      <c r="F251" s="3">
        <f t="shared" si="13"/>
        <v>0</v>
      </c>
      <c r="G251">
        <v>12.45</v>
      </c>
      <c r="H251">
        <v>-0.502</v>
      </c>
      <c r="I251" s="3" cm="1">
        <f t="array" ref="I251">INDEX(F:F, INT((ROW()-1)/2)+22, 1)+H249</f>
        <v>-0.24770320635180221</v>
      </c>
      <c r="J251" s="3"/>
    </row>
    <row r="252" spans="1:10">
      <c r="A252" s="4">
        <v>24.946876287460299</v>
      </c>
      <c r="B252" s="4">
        <f t="shared" si="10"/>
        <v>7.2531938552899078E-2</v>
      </c>
      <c r="C252" s="3">
        <v>0.568977336150151</v>
      </c>
      <c r="D252" s="3">
        <v>-6.4442926227482794E-2</v>
      </c>
      <c r="E252" s="3">
        <f t="shared" si="12"/>
        <v>-0.21781709064889185</v>
      </c>
      <c r="F252" s="3">
        <f t="shared" si="13"/>
        <v>0.1572898700545296</v>
      </c>
      <c r="G252">
        <v>12.5</v>
      </c>
      <c r="H252">
        <v>-0.55800000000000005</v>
      </c>
      <c r="I252" s="3" cm="1">
        <f t="array" ref="I252">INDEX(F:F, INT((ROW()-1)/2)+22, 1)+H250</f>
        <v>-0.3047032063518022</v>
      </c>
      <c r="J252" s="3"/>
    </row>
    <row r="253" spans="1:10">
      <c r="A253" s="4">
        <v>25.019846677780102</v>
      </c>
      <c r="B253" s="4">
        <f t="shared" si="10"/>
        <v>7.2970390319802902E-2</v>
      </c>
      <c r="C253" s="3">
        <v>0.57466710951165301</v>
      </c>
      <c r="D253" s="3">
        <v>-5.9839860068377597E-2</v>
      </c>
      <c r="E253" s="3">
        <f t="shared" si="12"/>
        <v>-0.20225872703111628</v>
      </c>
      <c r="F253" s="3">
        <f t="shared" si="13"/>
        <v>0.19358753237480553</v>
      </c>
      <c r="G253">
        <v>12.55</v>
      </c>
      <c r="H253">
        <v>-0.61</v>
      </c>
      <c r="I253" s="3" cm="1">
        <f t="array" ref="I253">INDEX(F:F, INT((ROW()-1)/2)+22, 1)+H251</f>
        <v>-0.41550587052756616</v>
      </c>
      <c r="J253" s="3"/>
    </row>
    <row r="254" spans="1:10">
      <c r="A254" s="4">
        <v>25.3107621669769</v>
      </c>
      <c r="B254" s="4">
        <f t="shared" si="10"/>
        <v>0.29091548919679866</v>
      </c>
      <c r="C254" s="3">
        <v>0.47225118900462498</v>
      </c>
      <c r="D254" s="3">
        <v>-1.2274843090948701E-2</v>
      </c>
      <c r="E254" s="3">
        <f t="shared" si="12"/>
        <v>-4.1488969647406608E-2</v>
      </c>
      <c r="F254" s="3">
        <f t="shared" si="13"/>
        <v>0.25408363624193236</v>
      </c>
      <c r="G254">
        <v>12.6</v>
      </c>
      <c r="H254">
        <v>-0.66</v>
      </c>
      <c r="I254" s="3" cm="1">
        <f t="array" ref="I254">INDEX(F:F, INT((ROW()-1)/2)+22, 1)+H252</f>
        <v>-0.47150587052756621</v>
      </c>
      <c r="J254" s="3"/>
    </row>
    <row r="255" spans="1:10">
      <c r="A255" s="4">
        <v>25.384499549865701</v>
      </c>
      <c r="B255" s="4">
        <f t="shared" si="10"/>
        <v>7.3737382888801051E-2</v>
      </c>
      <c r="C255" s="3">
        <v>0.39828413530510598</v>
      </c>
      <c r="D255" s="3">
        <v>-1.5343553863687001E-3</v>
      </c>
      <c r="E255" s="3">
        <f t="shared" si="12"/>
        <v>-5.1861212059262059E-3</v>
      </c>
      <c r="F255" s="3">
        <f t="shared" si="13"/>
        <v>0.24198441546850732</v>
      </c>
      <c r="G255">
        <v>12.65</v>
      </c>
      <c r="H255">
        <v>-0.70699999999999996</v>
      </c>
      <c r="I255" s="3" cm="1">
        <f t="array" ref="I255">INDEX(F:F, INT((ROW()-1)/2)+22, 1)+H253</f>
        <v>-0.5932592007472709</v>
      </c>
      <c r="J255" s="3"/>
    </row>
    <row r="256" spans="1:10">
      <c r="A256" s="4">
        <v>25.4519524574279</v>
      </c>
      <c r="B256" s="4">
        <f t="shared" si="10"/>
        <v>6.7452907562199016E-2</v>
      </c>
      <c r="C256" s="3">
        <v>0.38690458858210203</v>
      </c>
      <c r="D256" s="3">
        <v>-6.1374215454748004E-3</v>
      </c>
      <c r="E256" s="3">
        <f t="shared" si="12"/>
        <v>-2.0744484823704824E-2</v>
      </c>
      <c r="F256" s="3">
        <f t="shared" si="13"/>
        <v>0.61706025944469411</v>
      </c>
      <c r="G256">
        <v>12.7</v>
      </c>
      <c r="H256">
        <v>-0.74299999999999999</v>
      </c>
      <c r="I256" s="3" cm="1">
        <f t="array" ref="I256">INDEX(F:F, INT((ROW()-1)/2)+22, 1)+H254</f>
        <v>-0.64325920074727094</v>
      </c>
      <c r="J256" s="3"/>
    </row>
    <row r="257" spans="1:10">
      <c r="A257" s="4">
        <v>25.600734710693299</v>
      </c>
      <c r="B257" s="4">
        <f t="shared" si="10"/>
        <v>0.14878225326539862</v>
      </c>
      <c r="C257" s="3">
        <v>0.284488668075075</v>
      </c>
      <c r="D257" s="3">
        <v>0</v>
      </c>
      <c r="E257" s="3">
        <f t="shared" si="12"/>
        <v>0</v>
      </c>
      <c r="F257" s="3">
        <f t="shared" si="13"/>
        <v>0.49606805171043972</v>
      </c>
      <c r="G257">
        <v>12.75</v>
      </c>
      <c r="H257">
        <v>-0.77400000000000002</v>
      </c>
      <c r="I257" s="3" cm="1">
        <f t="array" ref="I257">INDEX(F:F, INT((ROW()-1)/2)+22, 1)+H255</f>
        <v>-0.70699999999999996</v>
      </c>
      <c r="J257" s="3"/>
    </row>
    <row r="258" spans="1:10">
      <c r="A258" s="4">
        <v>25.671859741210898</v>
      </c>
      <c r="B258" s="4">
        <f t="shared" si="10"/>
        <v>7.1125030517599441E-2</v>
      </c>
      <c r="C258" s="3">
        <v>0.216211387737057</v>
      </c>
      <c r="D258" s="3">
        <v>1.9946620022792301E-2</v>
      </c>
      <c r="E258" s="3">
        <f t="shared" si="12"/>
        <v>6.7419575677037977E-2</v>
      </c>
      <c r="F258" s="3">
        <f t="shared" si="13"/>
        <v>0.36297662320276097</v>
      </c>
      <c r="G258">
        <v>12.8</v>
      </c>
      <c r="H258">
        <v>-0.79600000000000004</v>
      </c>
      <c r="I258" s="3" cm="1">
        <f t="array" ref="I258">INDEX(F:F, INT((ROW()-1)/2)+22, 1)+H256</f>
        <v>-0.74299999999999999</v>
      </c>
      <c r="J258" s="3"/>
    </row>
    <row r="259" spans="1:10">
      <c r="A259" s="4">
        <v>25.815863847732501</v>
      </c>
      <c r="B259" s="4">
        <f t="shared" si="10"/>
        <v>0.14400410652160289</v>
      </c>
      <c r="C259" s="3">
        <v>0.102415920507027</v>
      </c>
      <c r="D259" s="3">
        <v>2.4549686181898199E-2</v>
      </c>
      <c r="E259" s="3">
        <f t="shared" si="12"/>
        <v>8.2977939294815908E-2</v>
      </c>
      <c r="F259" s="3">
        <f t="shared" si="13"/>
        <v>0.61706025944469411</v>
      </c>
      <c r="G259">
        <v>12.85</v>
      </c>
      <c r="H259">
        <v>-0.80600000000000005</v>
      </c>
      <c r="I259" s="3" cm="1">
        <f t="array" ref="I259">INDEX(F:F, INT((ROW()-1)/2)+22, 1)+H257</f>
        <v>-0.80190133208788139</v>
      </c>
      <c r="J259" s="3"/>
    </row>
    <row r="260" spans="1:10">
      <c r="A260" s="4">
        <v>25.888388633727999</v>
      </c>
      <c r="B260" s="4">
        <f t="shared" ref="B260:B290" si="14">A260-A259</f>
        <v>7.2524785995497609E-2</v>
      </c>
      <c r="C260" s="3">
        <v>3.4138640169008999E-2</v>
      </c>
      <c r="D260" s="3">
        <v>3.2221463113741397E-2</v>
      </c>
      <c r="E260" s="3">
        <f t="shared" si="12"/>
        <v>0.10890854532444592</v>
      </c>
      <c r="F260" s="3">
        <f t="shared" si="13"/>
        <v>0.5928618178978432</v>
      </c>
      <c r="G260">
        <v>12.9</v>
      </c>
      <c r="H260">
        <v>-0.80700000000000005</v>
      </c>
      <c r="I260" s="3" cm="1">
        <f t="array" ref="I260">INDEX(F:F, INT((ROW()-1)/2)+22, 1)+H258</f>
        <v>-0.82390133208788141</v>
      </c>
      <c r="J260" s="3"/>
    </row>
    <row r="261" spans="1:10">
      <c r="A261" s="4">
        <v>26.034586429595901</v>
      </c>
      <c r="B261" s="4">
        <f t="shared" si="14"/>
        <v>0.14619779586790216</v>
      </c>
      <c r="C261" s="3">
        <v>-0.108105693868528</v>
      </c>
      <c r="D261" s="3">
        <v>3.0687107727372799E-2</v>
      </c>
      <c r="E261" s="3">
        <f t="shared" si="12"/>
        <v>0.10372242411852006</v>
      </c>
      <c r="F261" s="3">
        <f t="shared" si="13"/>
        <v>0</v>
      </c>
      <c r="G261">
        <v>12.95</v>
      </c>
      <c r="H261">
        <v>-0.79300000000000004</v>
      </c>
      <c r="I261" s="3" cm="1">
        <f t="array" ref="I261">INDEX(F:F, INT((ROW()-1)/2)+22, 1)+H259</f>
        <v>-0.86180266417576279</v>
      </c>
      <c r="J261" s="3"/>
    </row>
    <row r="262" spans="1:10">
      <c r="A262" s="4">
        <v>26.398761272430399</v>
      </c>
      <c r="B262" s="4">
        <f t="shared" si="14"/>
        <v>0.36417484283449753</v>
      </c>
      <c r="C262" s="3">
        <v>-0.46656141564312398</v>
      </c>
      <c r="D262" s="3">
        <v>7.8252124704800696E-2</v>
      </c>
      <c r="E262" s="3">
        <f t="shared" si="12"/>
        <v>0.26449218150222636</v>
      </c>
      <c r="F262" s="3">
        <f t="shared" si="13"/>
        <v>-0.30248051933563175</v>
      </c>
      <c r="G262">
        <v>13</v>
      </c>
      <c r="H262">
        <v>-0.77</v>
      </c>
      <c r="I262" s="3" cm="1">
        <f t="array" ref="I262">INDEX(F:F, INT((ROW()-1)/2)+22, 1)+H260</f>
        <v>-0.86280266417576279</v>
      </c>
      <c r="J262" s="3"/>
    </row>
    <row r="263" spans="1:10">
      <c r="A263" s="4">
        <v>26.4724056720733</v>
      </c>
      <c r="B263" s="4">
        <f t="shared" si="14"/>
        <v>7.3644399642901703E-2</v>
      </c>
      <c r="C263" s="3">
        <v>-0.55190801606564599</v>
      </c>
      <c r="D263" s="3">
        <v>6.2908570841114203E-2</v>
      </c>
      <c r="E263" s="3">
        <f t="shared" si="12"/>
        <v>0.212630969442966</v>
      </c>
      <c r="F263" s="3">
        <f t="shared" si="13"/>
        <v>-0.49606805171043894</v>
      </c>
      <c r="G263">
        <v>13.05</v>
      </c>
      <c r="H263">
        <v>-0.73599999999999999</v>
      </c>
      <c r="I263" s="3" cm="1">
        <f t="array" ref="I263">INDEX(F:F, INT((ROW()-1)/2)+22, 1)+H261</f>
        <v>-0.84880266417576278</v>
      </c>
      <c r="J263" s="3"/>
    </row>
    <row r="264" spans="1:10">
      <c r="A264" s="4">
        <v>26.545542955398499</v>
      </c>
      <c r="B264" s="4">
        <f t="shared" si="14"/>
        <v>7.3137283325198865E-2</v>
      </c>
      <c r="C264" s="3">
        <v>-0.57466710951165301</v>
      </c>
      <c r="D264" s="3">
        <v>4.6030661591059202E-2</v>
      </c>
      <c r="E264" s="3">
        <f t="shared" si="12"/>
        <v>0.15558363617778009</v>
      </c>
      <c r="F264" s="3">
        <f t="shared" si="13"/>
        <v>-0.37507584397618676</v>
      </c>
      <c r="G264">
        <v>13.1</v>
      </c>
      <c r="H264">
        <v>-0.69799999999999995</v>
      </c>
      <c r="I264" s="3" cm="1">
        <f t="array" ref="I264">INDEX(F:F, INT((ROW()-1)/2)+22, 1)+H262</f>
        <v>-0.82580266417576276</v>
      </c>
      <c r="J264" s="3"/>
    </row>
    <row r="265" spans="1:10">
      <c r="A265" s="4">
        <v>26.685634374618498</v>
      </c>
      <c r="B265" s="4">
        <f t="shared" si="14"/>
        <v>0.14009141921999912</v>
      </c>
      <c r="C265" s="3">
        <v>-0.62018529640366504</v>
      </c>
      <c r="D265" s="3">
        <v>7.8252124704800696E-2</v>
      </c>
      <c r="E265" s="3">
        <f t="shared" si="12"/>
        <v>0.26449218150222636</v>
      </c>
      <c r="F265" s="3">
        <f t="shared" si="13"/>
        <v>-0.24198441546850258</v>
      </c>
      <c r="G265">
        <v>13.15</v>
      </c>
      <c r="H265">
        <v>-0.65</v>
      </c>
      <c r="I265" s="3" cm="1">
        <f t="array" ref="I265">INDEX(F:F, INT((ROW()-1)/2)+22, 1)+H263</f>
        <v>-0.78064213134061111</v>
      </c>
      <c r="J265" s="3"/>
    </row>
    <row r="266" spans="1:10">
      <c r="A266" s="4">
        <v>26.759447097778299</v>
      </c>
      <c r="B266" s="4">
        <f t="shared" si="14"/>
        <v>7.3812723159800697E-2</v>
      </c>
      <c r="C266" s="3">
        <v>-0.63156484312666805</v>
      </c>
      <c r="D266" s="3">
        <v>7.5183413932063403E-2</v>
      </c>
      <c r="E266" s="3">
        <f t="shared" ref="E266:E329" si="15">D266*3.38</f>
        <v>0.25411993909037428</v>
      </c>
      <c r="F266" s="3">
        <f t="shared" si="13"/>
        <v>-0.21778597392165799</v>
      </c>
      <c r="G266">
        <v>13.2</v>
      </c>
      <c r="H266">
        <v>-0.6</v>
      </c>
      <c r="I266" s="3" cm="1">
        <f t="array" ref="I266">INDEX(F:F, INT((ROW()-1)/2)+22, 1)+H264</f>
        <v>-0.74264213134061108</v>
      </c>
      <c r="J266" s="3"/>
    </row>
    <row r="267" spans="1:10">
      <c r="A267" s="4">
        <v>27.055108785629201</v>
      </c>
      <c r="B267" s="4">
        <f t="shared" si="14"/>
        <v>0.29566168785090241</v>
      </c>
      <c r="C267" s="3">
        <v>-0.426733002112613</v>
      </c>
      <c r="D267" s="3">
        <v>0</v>
      </c>
      <c r="E267" s="3">
        <f t="shared" si="15"/>
        <v>0</v>
      </c>
      <c r="F267" s="3">
        <f t="shared" si="13"/>
        <v>-0.60496103867127138</v>
      </c>
      <c r="G267">
        <v>13.25</v>
      </c>
      <c r="H267">
        <v>-0.54700000000000004</v>
      </c>
      <c r="I267" s="3" cm="1">
        <f t="array" ref="I267">INDEX(F:F, INT((ROW()-1)/2)+22, 1)+H265</f>
        <v>-0.69464213134061115</v>
      </c>
      <c r="J267" s="3"/>
    </row>
    <row r="268" spans="1:10">
      <c r="A268" s="4">
        <v>27.274419069290101</v>
      </c>
      <c r="B268" s="4">
        <f t="shared" si="14"/>
        <v>0.21931028366089933</v>
      </c>
      <c r="C268" s="3">
        <v>-0.36414549513609601</v>
      </c>
      <c r="D268" s="3">
        <v>-3.8358884659215699E-2</v>
      </c>
      <c r="E268" s="3">
        <f t="shared" si="15"/>
        <v>-0.12965303014814905</v>
      </c>
      <c r="F268" s="3">
        <f t="shared" si="13"/>
        <v>-0.64125870099154181</v>
      </c>
      <c r="G268">
        <v>13.3</v>
      </c>
      <c r="H268">
        <v>-0.49099999999999999</v>
      </c>
      <c r="I268" s="3" cm="1">
        <f t="array" ref="I268">INDEX(F:F, INT((ROW()-1)/2)+22, 1)+H266</f>
        <v>-0.6446421313406111</v>
      </c>
      <c r="J268" s="3"/>
    </row>
    <row r="269" spans="1:10">
      <c r="A269" s="4">
        <v>27.488481283187799</v>
      </c>
      <c r="B269" s="4">
        <f t="shared" si="14"/>
        <v>0.21406221389769797</v>
      </c>
      <c r="C269" s="3">
        <v>-0.23328070782156199</v>
      </c>
      <c r="D269" s="3">
        <v>-6.2908570841114106E-2</v>
      </c>
      <c r="E269" s="3">
        <f t="shared" si="15"/>
        <v>-0.21263096944296567</v>
      </c>
      <c r="F269" s="3">
        <f t="shared" si="13"/>
        <v>-0.62915948021811596</v>
      </c>
      <c r="G269">
        <v>13.35</v>
      </c>
      <c r="H269">
        <v>-0.436</v>
      </c>
      <c r="I269" s="3" cm="1">
        <f t="array" ref="I269">INDEX(F:F, INT((ROW()-1)/2)+22, 1)+H267</f>
        <v>-0.60001253096697449</v>
      </c>
      <c r="J269" s="3"/>
    </row>
    <row r="270" spans="1:10">
      <c r="A270" s="4">
        <v>27.638150691985999</v>
      </c>
      <c r="B270" s="4">
        <f t="shared" si="14"/>
        <v>0.14966940879820001</v>
      </c>
      <c r="C270" s="3">
        <v>-8.5346600422522706E-2</v>
      </c>
      <c r="D270" s="3">
        <v>-4.7565016977427897E-2</v>
      </c>
      <c r="E270" s="3">
        <f t="shared" si="15"/>
        <v>-0.16076975738370627</v>
      </c>
      <c r="F270" s="3">
        <f t="shared" si="13"/>
        <v>-0.42347272706988387</v>
      </c>
      <c r="G270">
        <v>13.4</v>
      </c>
      <c r="H270">
        <v>-0.378</v>
      </c>
      <c r="I270" s="3" cm="1">
        <f t="array" ref="I270">INDEX(F:F, INT((ROW()-1)/2)+22, 1)+H268</f>
        <v>-0.54401253096697444</v>
      </c>
      <c r="J270" s="3"/>
    </row>
    <row r="271" spans="1:10">
      <c r="A271" s="4">
        <v>27.710568189620901</v>
      </c>
      <c r="B271" s="4">
        <f t="shared" si="14"/>
        <v>7.2417497634901906E-2</v>
      </c>
      <c r="C271" s="3">
        <v>-5.6897733615015097E-3</v>
      </c>
      <c r="D271" s="3">
        <v>-3.0687107727372199E-2</v>
      </c>
      <c r="E271" s="3">
        <f t="shared" si="15"/>
        <v>-0.10372242411851802</v>
      </c>
      <c r="F271" s="3">
        <f t="shared" si="13"/>
        <v>-0.27828207778878722</v>
      </c>
      <c r="G271">
        <v>13.45</v>
      </c>
      <c r="H271">
        <v>-0.32200000000000001</v>
      </c>
      <c r="I271" s="3" cm="1">
        <f t="array" ref="I271">INDEX(F:F, INT((ROW()-1)/2)+22, 1)+H269</f>
        <v>-0.50017306380212923</v>
      </c>
      <c r="J271" s="3"/>
    </row>
    <row r="272" spans="1:10">
      <c r="A272" s="4">
        <v>27.7825236320495</v>
      </c>
      <c r="B272" s="4">
        <f t="shared" si="14"/>
        <v>7.1955442428599525E-2</v>
      </c>
      <c r="C272" s="3">
        <v>0.108105693868528</v>
      </c>
      <c r="D272" s="3">
        <v>-2.76183969546357E-2</v>
      </c>
      <c r="E272" s="3">
        <f t="shared" si="15"/>
        <v>-9.3350181706668658E-2</v>
      </c>
      <c r="F272" s="3">
        <f t="shared" si="13"/>
        <v>-0.2903812985622059</v>
      </c>
      <c r="G272">
        <v>13.5</v>
      </c>
      <c r="H272">
        <v>-0.26500000000000001</v>
      </c>
      <c r="I272" s="3" cm="1">
        <f t="array" ref="I272">INDEX(F:F, INT((ROW()-1)/2)+22, 1)+H270</f>
        <v>-0.44217306380212923</v>
      </c>
      <c r="J272" s="3"/>
    </row>
    <row r="273" spans="1:10">
      <c r="A273" s="4">
        <v>27.9985334873199</v>
      </c>
      <c r="B273" s="4">
        <f t="shared" si="14"/>
        <v>0.21600985527039995</v>
      </c>
      <c r="C273" s="3">
        <v>0.37552504185909902</v>
      </c>
      <c r="D273" s="3">
        <v>-7.6717769318432397E-2</v>
      </c>
      <c r="E273" s="3">
        <f t="shared" si="15"/>
        <v>-0.25930606029630149</v>
      </c>
      <c r="F273" s="3">
        <f t="shared" si="13"/>
        <v>-0.20568675314823218</v>
      </c>
      <c r="G273">
        <v>13.55</v>
      </c>
      <c r="H273">
        <v>-0.20699999999999999</v>
      </c>
      <c r="I273" s="3" cm="1">
        <f t="array" ref="I273">INDEX(F:F, INT((ROW()-1)/2)+22, 1)+H271</f>
        <v>-0.39175333021970421</v>
      </c>
      <c r="J273" s="3"/>
    </row>
    <row r="274" spans="1:10">
      <c r="A274" s="4">
        <v>28.1437647342681</v>
      </c>
      <c r="B274" s="4">
        <f t="shared" si="14"/>
        <v>0.14523124694819955</v>
      </c>
      <c r="C274" s="3">
        <v>0.45518186892012102</v>
      </c>
      <c r="D274" s="3">
        <v>-8.1320835477537601E-2</v>
      </c>
      <c r="E274" s="3">
        <f t="shared" si="15"/>
        <v>-0.27486442391407706</v>
      </c>
      <c r="F274" s="3">
        <f t="shared" si="13"/>
        <v>-8.4694545413980887E-2</v>
      </c>
      <c r="G274">
        <v>13.6</v>
      </c>
      <c r="H274">
        <v>-0.14899999999999999</v>
      </c>
      <c r="I274" s="3" cm="1">
        <f t="array" ref="I274">INDEX(F:F, INT((ROW()-1)/2)+22, 1)+H272</f>
        <v>-0.33475333021970421</v>
      </c>
      <c r="J274" s="3"/>
    </row>
    <row r="275" spans="1:10">
      <c r="A275" s="4">
        <v>28.361364603042599</v>
      </c>
      <c r="B275" s="4">
        <f t="shared" si="14"/>
        <v>0.21759986877449933</v>
      </c>
      <c r="C275" s="3">
        <v>0.55190801606564599</v>
      </c>
      <c r="D275" s="3">
        <v>-7.9786480091168899E-2</v>
      </c>
      <c r="E275" s="3">
        <f t="shared" si="15"/>
        <v>-0.26967830270815085</v>
      </c>
      <c r="F275" s="3">
        <f t="shared" si="13"/>
        <v>-1.209922077342584E-2</v>
      </c>
      <c r="G275">
        <v>13.65</v>
      </c>
      <c r="H275">
        <v>-9.0999999999999998E-2</v>
      </c>
      <c r="I275" s="3" cm="1">
        <f t="array" ref="I275">INDEX(F:F, INT((ROW()-1)/2)+22, 1)+H273</f>
        <v>-0.27675333021970416</v>
      </c>
      <c r="J275" s="3"/>
    </row>
    <row r="276" spans="1:10">
      <c r="A276" s="4">
        <v>28.434723615646298</v>
      </c>
      <c r="B276" s="4">
        <f t="shared" si="14"/>
        <v>7.3359012603699369E-2</v>
      </c>
      <c r="C276" s="3">
        <v>0.568977336150151</v>
      </c>
      <c r="D276" s="3">
        <v>-5.3702438522901901E-2</v>
      </c>
      <c r="E276" s="3">
        <f t="shared" si="15"/>
        <v>-0.18151424220740842</v>
      </c>
      <c r="F276" s="3">
        <f t="shared" si="13"/>
        <v>0</v>
      </c>
      <c r="G276">
        <v>13.7</v>
      </c>
      <c r="H276">
        <v>-3.2000000000000001E-2</v>
      </c>
      <c r="I276" s="3" cm="1">
        <f t="array" ref="I276">INDEX(F:F, INT((ROW()-1)/2)+22, 1)+H274</f>
        <v>-0.21875333021970417</v>
      </c>
      <c r="J276" s="3"/>
    </row>
    <row r="277" spans="1:10">
      <c r="A277" s="4">
        <v>28.507938385009702</v>
      </c>
      <c r="B277" s="4">
        <f t="shared" si="14"/>
        <v>7.321476936340332E-2</v>
      </c>
      <c r="C277" s="3">
        <v>0.57466710951165301</v>
      </c>
      <c r="D277" s="3">
        <v>-3.5290173886479197E-2</v>
      </c>
      <c r="E277" s="3">
        <f t="shared" si="15"/>
        <v>-0.11928078773629969</v>
      </c>
      <c r="F277" s="3">
        <f t="shared" si="13"/>
        <v>0.27828207778878322</v>
      </c>
      <c r="G277">
        <v>13.75</v>
      </c>
      <c r="H277">
        <v>2.7E-2</v>
      </c>
      <c r="I277" s="3" cm="1">
        <f t="array" ref="I277">INDEX(F:F, INT((ROW()-1)/2)+22, 1)+H275</f>
        <v>-0.19423492872516235</v>
      </c>
      <c r="J277" s="3"/>
    </row>
    <row r="278" spans="1:10">
      <c r="A278" s="4">
        <v>28.649589300155601</v>
      </c>
      <c r="B278" s="4">
        <f t="shared" si="14"/>
        <v>0.14165091514589889</v>
      </c>
      <c r="C278" s="3">
        <v>0.58035688287315401</v>
      </c>
      <c r="D278" s="3">
        <v>-3.6824529272846997E-2</v>
      </c>
      <c r="E278" s="3">
        <f t="shared" si="15"/>
        <v>-0.12446690894222284</v>
      </c>
      <c r="F278" s="3">
        <f t="shared" si="13"/>
        <v>0.27828207778878322</v>
      </c>
      <c r="G278">
        <v>13.8</v>
      </c>
      <c r="H278">
        <v>8.5999999999999993E-2</v>
      </c>
      <c r="I278" s="3" cm="1">
        <f t="array" ref="I278">INDEX(F:F, INT((ROW()-1)/2)+22, 1)+H276</f>
        <v>-0.13523492872516235</v>
      </c>
      <c r="J278" s="3"/>
    </row>
    <row r="279" spans="1:10">
      <c r="A279" s="4">
        <v>28.7267823219299</v>
      </c>
      <c r="B279" s="4">
        <f t="shared" si="14"/>
        <v>7.7193021774299098E-2</v>
      </c>
      <c r="C279" s="3">
        <v>0.53483869598114198</v>
      </c>
      <c r="D279" s="3">
        <v>-2.6084041568267002E-2</v>
      </c>
      <c r="E279" s="3">
        <f t="shared" si="15"/>
        <v>-8.8164060500742464E-2</v>
      </c>
      <c r="F279" s="3">
        <f t="shared" ref="F279:F284" si="16">E285*2.333</f>
        <v>0.38717506474961189</v>
      </c>
      <c r="G279">
        <v>13.85</v>
      </c>
      <c r="H279">
        <v>0.14299999999999999</v>
      </c>
      <c r="I279" s="3" cm="1">
        <f t="array" ref="I279">INDEX(F:F, INT((ROW()-1)/2)+22, 1)+H277</f>
        <v>-9.8555994395468721E-2</v>
      </c>
      <c r="J279" s="3"/>
    </row>
    <row r="280" spans="1:10">
      <c r="A280" s="4">
        <v>28.873186826705901</v>
      </c>
      <c r="B280" s="4">
        <f t="shared" si="14"/>
        <v>0.14640450477600098</v>
      </c>
      <c r="C280" s="3">
        <v>0.40397390866660698</v>
      </c>
      <c r="D280" s="3">
        <v>-1.0740487704580901E-2</v>
      </c>
      <c r="E280" s="3">
        <f t="shared" si="15"/>
        <v>-3.6302848441483446E-2</v>
      </c>
      <c r="F280" s="3">
        <f t="shared" si="16"/>
        <v>0.35087740242933591</v>
      </c>
      <c r="G280">
        <v>13.9</v>
      </c>
      <c r="H280">
        <v>0.20100000000000001</v>
      </c>
      <c r="I280" s="3" cm="1">
        <f t="array" ref="I280">INDEX(F:F, INT((ROW()-1)/2)+22, 1)+H278</f>
        <v>-3.9555994395468724E-2</v>
      </c>
      <c r="J280" s="3"/>
    </row>
    <row r="281" spans="1:10">
      <c r="A281" s="4">
        <v>28.945733785629201</v>
      </c>
      <c r="B281" s="4">
        <f t="shared" si="14"/>
        <v>7.2546958923300764E-2</v>
      </c>
      <c r="C281" s="3">
        <v>0.33569662832858899</v>
      </c>
      <c r="D281" s="3">
        <v>-1.5343553863687001E-3</v>
      </c>
      <c r="E281" s="3">
        <f t="shared" si="15"/>
        <v>-5.1861212059262059E-3</v>
      </c>
      <c r="F281" s="3">
        <f t="shared" si="16"/>
        <v>0.60496103867126827</v>
      </c>
      <c r="G281">
        <v>13.95</v>
      </c>
      <c r="H281">
        <v>0.25900000000000001</v>
      </c>
      <c r="I281" s="3" cm="1">
        <f t="array" ref="I281">INDEX(F:F, INT((ROW()-1)/2)+22, 1)+H279</f>
        <v>-2.0869268569851662E-3</v>
      </c>
      <c r="J281" s="3"/>
    </row>
    <row r="282" spans="1:10">
      <c r="A282" s="4">
        <v>29.0145409107208</v>
      </c>
      <c r="B282" s="4">
        <f t="shared" si="14"/>
        <v>6.880712509159892E-2</v>
      </c>
      <c r="C282" s="3">
        <v>0.27310912135207199</v>
      </c>
      <c r="D282" s="3">
        <v>0</v>
      </c>
      <c r="E282" s="3">
        <f t="shared" si="15"/>
        <v>0</v>
      </c>
      <c r="F282" s="3">
        <f t="shared" si="16"/>
        <v>0.65335792176496998</v>
      </c>
      <c r="G282">
        <v>14</v>
      </c>
      <c r="H282">
        <v>0.317</v>
      </c>
      <c r="I282" s="3" cm="1">
        <f t="array" ref="I282">INDEX(F:F, INT((ROW()-1)/2)+22, 1)+H280</f>
        <v>5.5913073143014858E-2</v>
      </c>
      <c r="J282" s="3"/>
    </row>
    <row r="283" spans="1:10">
      <c r="A283" s="4">
        <v>29.237425565719601</v>
      </c>
      <c r="B283" s="4">
        <f t="shared" si="14"/>
        <v>0.22288465499880061</v>
      </c>
      <c r="C283" s="3">
        <v>9.1036373784024197E-2</v>
      </c>
      <c r="D283" s="3">
        <v>3.5290173886478697E-2</v>
      </c>
      <c r="E283" s="3">
        <f t="shared" si="15"/>
        <v>0.11928078773629799</v>
      </c>
      <c r="F283" s="3">
        <f t="shared" si="16"/>
        <v>0.3145797401090592</v>
      </c>
      <c r="G283">
        <v>14.05</v>
      </c>
      <c r="H283">
        <v>0.374</v>
      </c>
      <c r="I283" s="3" cm="1">
        <f t="array" ref="I283">INDEX(F:F, INT((ROW()-1)/2)+22, 1)+H281</f>
        <v>9.7172273890285044E-2</v>
      </c>
      <c r="J283" s="3"/>
    </row>
    <row r="284" spans="1:10">
      <c r="A284" s="4">
        <v>29.383660793304401</v>
      </c>
      <c r="B284" s="4">
        <f t="shared" si="14"/>
        <v>0.14623522758479979</v>
      </c>
      <c r="C284" s="3">
        <v>-2.8448866807507502E-2</v>
      </c>
      <c r="D284" s="3">
        <v>3.5290173886478697E-2</v>
      </c>
      <c r="E284" s="3">
        <f t="shared" si="15"/>
        <v>0.11928078773629799</v>
      </c>
      <c r="F284" s="3">
        <f t="shared" si="16"/>
        <v>0.49606805171043972</v>
      </c>
      <c r="G284">
        <v>14.1</v>
      </c>
      <c r="H284">
        <v>0.43099999999999999</v>
      </c>
      <c r="I284" s="3" cm="1">
        <f t="array" ref="I284">INDEX(F:F, INT((ROW()-1)/2)+22, 1)+H282</f>
        <v>0.15517227389028504</v>
      </c>
      <c r="J284" s="3"/>
    </row>
    <row r="285" spans="1:10">
      <c r="A285" s="4">
        <v>29.529803037643401</v>
      </c>
      <c r="B285" s="4">
        <f t="shared" si="14"/>
        <v>0.14614224433899992</v>
      </c>
      <c r="C285" s="3">
        <v>-0.15931365412204199</v>
      </c>
      <c r="D285" s="3">
        <v>4.9099372363796502E-2</v>
      </c>
      <c r="E285" s="3">
        <f t="shared" si="15"/>
        <v>0.16595587858963218</v>
      </c>
      <c r="F285" s="3"/>
      <c r="G285">
        <v>14.15</v>
      </c>
      <c r="H285">
        <v>0.48599999999999999</v>
      </c>
      <c r="I285" s="3" cm="1">
        <f t="array" ref="I285">INDEX(F:F, INT((ROW()-1)/2)+22, 1)+H283</f>
        <v>0.22891307314301484</v>
      </c>
      <c r="J285" s="3"/>
    </row>
    <row r="286" spans="1:10">
      <c r="A286" s="4">
        <v>29.673896074295001</v>
      </c>
      <c r="B286" s="4">
        <f t="shared" si="14"/>
        <v>0.14409303665160067</v>
      </c>
      <c r="C286" s="3">
        <v>-0.31293753488258302</v>
      </c>
      <c r="D286" s="3">
        <v>4.4496306204690597E-2</v>
      </c>
      <c r="E286" s="3">
        <f t="shared" si="15"/>
        <v>0.15039751497185422</v>
      </c>
      <c r="F286" s="3"/>
      <c r="G286">
        <v>14.2</v>
      </c>
      <c r="H286">
        <v>0.54200000000000004</v>
      </c>
      <c r="I286" s="3" cm="1">
        <f t="array" ref="I286">INDEX(F:F, INT((ROW()-1)/2)+22, 1)+H284</f>
        <v>0.28591307314301484</v>
      </c>
      <c r="J286" s="3"/>
    </row>
    <row r="287" spans="1:10">
      <c r="A287" s="4">
        <v>29.7380516529083</v>
      </c>
      <c r="B287" s="4">
        <f t="shared" si="14"/>
        <v>6.4155578613299014E-2</v>
      </c>
      <c r="C287" s="3">
        <v>-0.358455721774595</v>
      </c>
      <c r="D287" s="3">
        <v>7.6717769318431994E-2</v>
      </c>
      <c r="E287" s="3">
        <f t="shared" si="15"/>
        <v>0.25930606029630016</v>
      </c>
      <c r="F287" s="3"/>
      <c r="G287">
        <v>14.25</v>
      </c>
      <c r="H287">
        <v>0.59499999999999997</v>
      </c>
      <c r="I287" s="3" cm="1">
        <f t="array" ref="I287">INDEX(F:F, INT((ROW()-1)/2)+22, 1)+H285</f>
        <v>0.33533280672543819</v>
      </c>
      <c r="J287" s="3"/>
    </row>
    <row r="288" spans="1:10">
      <c r="A288" s="4">
        <v>29.8116147518157</v>
      </c>
      <c r="B288" s="4">
        <f t="shared" si="14"/>
        <v>7.3563098907399649E-2</v>
      </c>
      <c r="C288" s="3">
        <v>-0.426733002112613</v>
      </c>
      <c r="D288" s="3">
        <v>8.2855190863906594E-2</v>
      </c>
      <c r="E288" s="3">
        <f t="shared" si="15"/>
        <v>0.28005054512000427</v>
      </c>
      <c r="F288" s="3"/>
      <c r="G288">
        <v>14.3</v>
      </c>
      <c r="H288">
        <v>0.64600000000000002</v>
      </c>
      <c r="I288" s="3" cm="1">
        <f t="array" ref="I288">INDEX(F:F, INT((ROW()-1)/2)+22, 1)+H286</f>
        <v>0.39133280672543824</v>
      </c>
      <c r="J288" s="3"/>
    </row>
    <row r="289" spans="1:10">
      <c r="A289" s="4">
        <v>29.883767604827799</v>
      </c>
      <c r="B289" s="4">
        <f t="shared" si="14"/>
        <v>7.2152853012099172E-2</v>
      </c>
      <c r="C289" s="3">
        <v>-0.47225118900462498</v>
      </c>
      <c r="D289" s="3">
        <v>3.9893240045584602E-2</v>
      </c>
      <c r="E289" s="3">
        <f t="shared" si="15"/>
        <v>0.13483915135407595</v>
      </c>
      <c r="F289" s="3"/>
      <c r="G289">
        <v>14.35</v>
      </c>
      <c r="H289">
        <v>0.69299999999999995</v>
      </c>
      <c r="I289" s="3" cm="1">
        <f t="array" ref="I289">INDEX(F:F, INT((ROW()-1)/2)+22, 1)+H287</f>
        <v>0.46665387239574463</v>
      </c>
      <c r="J289" s="3"/>
    </row>
    <row r="290" spans="1:10">
      <c r="A290" s="4">
        <v>29.955884695053101</v>
      </c>
      <c r="B290" s="4">
        <f t="shared" si="14"/>
        <v>7.2117090225301439E-2</v>
      </c>
      <c r="C290" s="3">
        <v>-0.50638982917363395</v>
      </c>
      <c r="D290" s="3">
        <v>6.2908570841114203E-2</v>
      </c>
      <c r="E290" s="3">
        <f t="shared" si="15"/>
        <v>0.212630969442966</v>
      </c>
      <c r="F290" s="3"/>
      <c r="G290">
        <v>14.4</v>
      </c>
      <c r="H290">
        <v>0.73399999999999999</v>
      </c>
      <c r="I290" s="3" cm="1">
        <f t="array" ref="I290">INDEX(F:F, INT((ROW()-1)/2)+22, 1)+H288</f>
        <v>0.51765387239574467</v>
      </c>
      <c r="J290" s="3"/>
    </row>
    <row r="291" spans="1:10">
      <c r="A291" s="4"/>
      <c r="B291" s="4"/>
      <c r="C291" s="3"/>
      <c r="D291" s="3"/>
      <c r="E291" s="3"/>
      <c r="F291" s="3"/>
      <c r="G291">
        <v>14.45</v>
      </c>
      <c r="H291">
        <v>0.76700000000000002</v>
      </c>
      <c r="I291" s="3" cm="1">
        <f t="array" ref="I291">INDEX(F:F, INT((ROW()-1)/2)+22, 1)+H289</f>
        <v>0.57302427202210782</v>
      </c>
      <c r="J291" s="3"/>
    </row>
    <row r="292" spans="1:10">
      <c r="A292" s="4"/>
      <c r="B292" s="4"/>
      <c r="C292" s="3"/>
      <c r="D292" s="3"/>
      <c r="E292" s="3"/>
      <c r="F292" s="3"/>
      <c r="G292">
        <v>14.5</v>
      </c>
      <c r="H292">
        <v>0.79100000000000004</v>
      </c>
      <c r="I292" s="3" cm="1">
        <f t="array" ref="I292">INDEX(F:F, INT((ROW()-1)/2)+22, 1)+H290</f>
        <v>0.61402427202210785</v>
      </c>
      <c r="J292" s="3"/>
    </row>
    <row r="293" spans="1:10">
      <c r="A293" s="4"/>
      <c r="B293" s="4"/>
      <c r="C293" s="3"/>
      <c r="D293" s="3"/>
      <c r="E293" s="3"/>
      <c r="F293" s="3"/>
      <c r="G293">
        <v>14.55</v>
      </c>
      <c r="H293">
        <v>0.80700000000000005</v>
      </c>
      <c r="I293" s="3" cm="1">
        <f t="array" ref="I293">INDEX(F:F, INT((ROW()-1)/2)+22, 1)+H291</f>
        <v>0.65539467164847109</v>
      </c>
      <c r="J293" s="3"/>
    </row>
    <row r="294" spans="1:10">
      <c r="A294" s="4"/>
      <c r="B294" s="4"/>
      <c r="C294" s="3"/>
      <c r="D294" s="3"/>
      <c r="E294" s="3"/>
      <c r="F294" s="3"/>
      <c r="G294">
        <v>14.6</v>
      </c>
      <c r="H294">
        <v>0.80600000000000005</v>
      </c>
      <c r="I294" s="3" cm="1">
        <f t="array" ref="I294">INDEX(F:F, INT((ROW()-1)/2)+22, 1)+H292</f>
        <v>0.67939467164847112</v>
      </c>
      <c r="J294" s="3"/>
    </row>
    <row r="295" spans="1:10">
      <c r="A295" s="4"/>
      <c r="B295" s="4"/>
      <c r="C295" s="3"/>
      <c r="D295" s="3"/>
      <c r="E295" s="3"/>
      <c r="F295" s="3"/>
      <c r="G295">
        <v>14.65</v>
      </c>
      <c r="H295">
        <v>0.79900000000000004</v>
      </c>
      <c r="I295" s="3" cm="1">
        <f t="array" ref="I295">INDEX(F:F, INT((ROW()-1)/2)+22, 1)+H293</f>
        <v>0.71213547090120111</v>
      </c>
      <c r="J295" s="3"/>
    </row>
    <row r="296" spans="1:10">
      <c r="A296" s="4"/>
      <c r="B296" s="4"/>
      <c r="C296" s="3"/>
      <c r="D296" s="3"/>
      <c r="E296" s="3"/>
      <c r="F296" s="3"/>
      <c r="G296">
        <v>14.7</v>
      </c>
      <c r="H296">
        <v>0.77800000000000002</v>
      </c>
      <c r="I296" s="3" cm="1">
        <f t="array" ref="I296">INDEX(F:F, INT((ROW()-1)/2)+22, 1)+H294</f>
        <v>0.71113547090120111</v>
      </c>
      <c r="J296" s="3"/>
    </row>
    <row r="297" spans="1:10">
      <c r="A297" s="4"/>
      <c r="B297" s="4"/>
      <c r="C297" s="3"/>
      <c r="D297" s="3"/>
      <c r="E297" s="3"/>
      <c r="F297" s="3"/>
      <c r="G297">
        <v>14.75</v>
      </c>
      <c r="H297">
        <v>0.749</v>
      </c>
      <c r="I297" s="3" cm="1">
        <f t="array" ref="I297">INDEX(F:F, INT((ROW()-1)/2)+22, 1)+H295</f>
        <v>0.74040720261544735</v>
      </c>
      <c r="J297" s="3"/>
    </row>
    <row r="298" spans="1:10">
      <c r="A298" s="4"/>
      <c r="B298" s="4"/>
      <c r="C298" s="3"/>
      <c r="D298" s="3"/>
      <c r="E298" s="3"/>
      <c r="F298" s="3"/>
      <c r="G298">
        <v>14.8</v>
      </c>
      <c r="H298">
        <v>0.70899999999999996</v>
      </c>
      <c r="I298" s="3" cm="1">
        <f t="array" ref="I298">INDEX(F:F, INT((ROW()-1)/2)+22, 1)+H296</f>
        <v>0.71940720261544744</v>
      </c>
      <c r="J298" s="3"/>
    </row>
    <row r="299" spans="1:10">
      <c r="A299" s="4"/>
      <c r="B299" s="4"/>
      <c r="C299" s="3"/>
      <c r="D299" s="3"/>
      <c r="E299" s="3"/>
      <c r="F299" s="3"/>
      <c r="G299">
        <v>14.85</v>
      </c>
      <c r="H299">
        <v>0.66400000000000003</v>
      </c>
      <c r="I299" s="3" cm="1">
        <f t="array" ref="I299">INDEX(F:F, INT((ROW()-1)/2)+22, 1)+H297</f>
        <v>0.70435786865938887</v>
      </c>
      <c r="J299" s="3"/>
    </row>
    <row r="300" spans="1:10">
      <c r="A300" s="4"/>
      <c r="B300" s="4"/>
      <c r="C300" s="3"/>
      <c r="D300" s="3"/>
      <c r="E300" s="3"/>
      <c r="F300" s="3"/>
      <c r="G300">
        <v>14.9</v>
      </c>
      <c r="H300">
        <v>0.61399999999999999</v>
      </c>
      <c r="I300" s="3" cm="1">
        <f t="array" ref="I300">INDEX(F:F, INT((ROW()-1)/2)+22, 1)+H298</f>
        <v>0.66435786865938884</v>
      </c>
      <c r="J300" s="3"/>
    </row>
    <row r="301" spans="1:10">
      <c r="A301" s="4"/>
      <c r="B301" s="4"/>
      <c r="C301" s="3"/>
      <c r="D301" s="3"/>
      <c r="E301" s="3"/>
      <c r="F301" s="3"/>
      <c r="G301">
        <v>14.95</v>
      </c>
      <c r="H301">
        <v>0.56100000000000005</v>
      </c>
      <c r="I301" s="3" cm="1">
        <f t="array" ref="I301">INDEX(F:F, INT((ROW()-1)/2)+22, 1)+H299</f>
        <v>0.6249381350769655</v>
      </c>
      <c r="J301" s="3"/>
    </row>
    <row r="302" spans="1:10">
      <c r="A302" s="4"/>
      <c r="B302" s="4"/>
      <c r="C302" s="3"/>
      <c r="D302" s="3"/>
      <c r="E302" s="3"/>
      <c r="F302" s="3"/>
      <c r="G302">
        <v>15</v>
      </c>
      <c r="H302">
        <v>0.50700000000000001</v>
      </c>
      <c r="I302" s="3" cm="1">
        <f t="array" ref="I302">INDEX(F:F, INT((ROW()-1)/2)+22, 1)+H300</f>
        <v>0.57493813507696545</v>
      </c>
      <c r="J302" s="3"/>
    </row>
    <row r="303" spans="1:10">
      <c r="A303" s="4"/>
      <c r="B303" s="4"/>
      <c r="C303" s="3"/>
      <c r="D303" s="3"/>
      <c r="E303" s="3"/>
      <c r="F303" s="3"/>
      <c r="G303">
        <v>15.05</v>
      </c>
      <c r="H303">
        <v>0.45100000000000001</v>
      </c>
      <c r="I303" s="3" cm="1">
        <f t="array" ref="I303">INDEX(F:F, INT((ROW()-1)/2)+22, 1)+H301</f>
        <v>0.55541973358242502</v>
      </c>
      <c r="J303" s="3"/>
    </row>
    <row r="304" spans="1:10">
      <c r="A304" s="4"/>
      <c r="B304" s="4"/>
      <c r="C304" s="3"/>
      <c r="D304" s="3"/>
      <c r="E304" s="3"/>
      <c r="F304" s="3"/>
      <c r="G304">
        <v>15.1</v>
      </c>
      <c r="H304">
        <v>0.39600000000000002</v>
      </c>
      <c r="I304" s="3" cm="1">
        <f t="array" ref="I304">INDEX(F:F, INT((ROW()-1)/2)+22, 1)+H302</f>
        <v>0.50141973358242498</v>
      </c>
      <c r="J304" s="3"/>
    </row>
    <row r="305" spans="1:10">
      <c r="A305" s="4"/>
      <c r="B305" s="4"/>
      <c r="C305" s="3"/>
      <c r="D305" s="3"/>
      <c r="E305" s="3"/>
      <c r="F305" s="3"/>
      <c r="G305">
        <v>15.15</v>
      </c>
      <c r="H305">
        <v>0.33700000000000002</v>
      </c>
      <c r="I305" s="3" cm="1">
        <f t="array" ref="I305">INDEX(F:F, INT((ROW()-1)/2)+22, 1)+H303</f>
        <v>0.45100000000000001</v>
      </c>
      <c r="J305" s="3"/>
    </row>
    <row r="306" spans="1:10">
      <c r="A306" s="4"/>
      <c r="B306" s="4"/>
      <c r="C306" s="3"/>
      <c r="D306" s="3"/>
      <c r="E306" s="3"/>
      <c r="F306" s="3"/>
      <c r="G306">
        <v>15.2</v>
      </c>
      <c r="H306">
        <v>0.28000000000000003</v>
      </c>
      <c r="I306" s="3" cm="1">
        <f t="array" ref="I306">INDEX(F:F, INT((ROW()-1)/2)+22, 1)+H304</f>
        <v>0.39600000000000002</v>
      </c>
      <c r="J306" s="3"/>
    </row>
    <row r="307" spans="1:10">
      <c r="A307" s="4"/>
      <c r="B307" s="4"/>
      <c r="C307" s="3"/>
      <c r="D307" s="3"/>
      <c r="E307" s="3"/>
      <c r="F307" s="3"/>
      <c r="G307">
        <v>15.25</v>
      </c>
      <c r="H307">
        <v>0.223</v>
      </c>
      <c r="I307" s="3" cm="1">
        <f t="array" ref="I307">INDEX(F:F, INT((ROW()-1)/2)+22, 1)+H305</f>
        <v>0.33700000000000002</v>
      </c>
      <c r="J307" s="3"/>
    </row>
    <row r="308" spans="1:10">
      <c r="A308" s="4"/>
      <c r="B308" s="4"/>
      <c r="C308" s="3"/>
      <c r="D308" s="3"/>
      <c r="E308" s="3"/>
      <c r="F308" s="3"/>
      <c r="G308">
        <v>15.3</v>
      </c>
      <c r="H308">
        <v>0.16500000000000001</v>
      </c>
      <c r="I308" s="3" cm="1">
        <f t="array" ref="I308">INDEX(F:F, INT((ROW()-1)/2)+22, 1)+H306</f>
        <v>0.28000000000000003</v>
      </c>
      <c r="J308" s="3"/>
    </row>
    <row r="309" spans="1:10">
      <c r="A309" s="4"/>
      <c r="B309" s="4"/>
      <c r="C309" s="3"/>
      <c r="D309" s="3"/>
      <c r="E309" s="3"/>
      <c r="F309" s="3"/>
      <c r="G309">
        <v>15.35</v>
      </c>
      <c r="H309">
        <v>0.107</v>
      </c>
      <c r="I309" s="3" cm="1">
        <f t="array" ref="I309">INDEX(F:F, INT((ROW()-1)/2)+22, 1)+H307</f>
        <v>0.223</v>
      </c>
      <c r="J309" s="3"/>
    </row>
    <row r="310" spans="1:10">
      <c r="A310" s="4"/>
      <c r="B310" s="4"/>
      <c r="C310" s="3"/>
      <c r="D310" s="3"/>
      <c r="E310" s="3"/>
      <c r="F310" s="3"/>
      <c r="G310">
        <v>15.4</v>
      </c>
      <c r="H310">
        <v>4.9000000000000002E-2</v>
      </c>
      <c r="I310" s="3" cm="1">
        <f t="array" ref="I310">INDEX(F:F, INT((ROW()-1)/2)+22, 1)+H308</f>
        <v>0.16500000000000001</v>
      </c>
      <c r="J310" s="3"/>
    </row>
    <row r="311" spans="1:10">
      <c r="A311" s="4"/>
      <c r="B311" s="4"/>
      <c r="C311" s="3"/>
      <c r="D311" s="3"/>
      <c r="E311" s="3"/>
      <c r="F311" s="3"/>
      <c r="G311">
        <v>15.45</v>
      </c>
      <c r="H311">
        <v>-0.01</v>
      </c>
      <c r="I311" s="3" cm="1">
        <f t="array" ref="I311">INDEX(F:F, INT((ROW()-1)/2)+22, 1)+H309</f>
        <v>0.107</v>
      </c>
      <c r="J311" s="3"/>
    </row>
    <row r="312" spans="1:10">
      <c r="A312" s="4"/>
      <c r="B312" s="4"/>
      <c r="C312" s="3"/>
      <c r="D312" s="3"/>
      <c r="E312" s="3"/>
      <c r="F312" s="3"/>
      <c r="G312">
        <v>15.5</v>
      </c>
      <c r="H312">
        <v>-6.8000000000000005E-2</v>
      </c>
      <c r="I312" s="3" cm="1">
        <f t="array" ref="I312">INDEX(F:F, INT((ROW()-1)/2)+22, 1)+H310</f>
        <v>4.9000000000000002E-2</v>
      </c>
      <c r="J312" s="3"/>
    </row>
    <row r="313" spans="1:10">
      <c r="A313" s="4"/>
      <c r="B313" s="4"/>
      <c r="C313" s="3"/>
      <c r="D313" s="3"/>
      <c r="E313" s="3"/>
      <c r="F313" s="3"/>
      <c r="G313">
        <v>15.55</v>
      </c>
      <c r="H313">
        <v>-0.128</v>
      </c>
      <c r="I313" s="3" cm="1">
        <f t="array" ref="I313">INDEX(F:F, INT((ROW()-1)/2)+22, 1)+H311</f>
        <v>4.3012530966975493E-2</v>
      </c>
      <c r="J313" s="3"/>
    </row>
    <row r="314" spans="1:10">
      <c r="A314" s="4"/>
      <c r="B314" s="4"/>
      <c r="C314" s="3"/>
      <c r="D314" s="3"/>
      <c r="E314" s="3"/>
      <c r="F314" s="3"/>
      <c r="G314">
        <v>15.6</v>
      </c>
      <c r="H314">
        <v>-0.185</v>
      </c>
      <c r="I314" s="3" cm="1">
        <f t="array" ref="I314">INDEX(F:F, INT((ROW()-1)/2)+22, 1)+H312</f>
        <v>-1.498746903302451E-2</v>
      </c>
      <c r="J314" s="3"/>
    </row>
    <row r="315" spans="1:10">
      <c r="A315" s="4"/>
      <c r="B315" s="4"/>
      <c r="C315" s="3"/>
      <c r="D315" s="3"/>
      <c r="E315" s="3"/>
      <c r="F315" s="3"/>
      <c r="G315">
        <v>15.65</v>
      </c>
      <c r="H315">
        <v>-0.24199999999999999</v>
      </c>
      <c r="I315" s="3" cm="1">
        <f t="array" ref="I315">INDEX(F:F, INT((ROW()-1)/2)+22, 1)+H313</f>
        <v>-4.9876270153930716E-2</v>
      </c>
      <c r="J315" s="3"/>
    </row>
    <row r="316" spans="1:10">
      <c r="A316" s="4"/>
      <c r="B316" s="4"/>
      <c r="C316" s="3"/>
      <c r="D316" s="3"/>
      <c r="E316" s="3"/>
      <c r="F316" s="3"/>
      <c r="G316">
        <v>15.7</v>
      </c>
      <c r="H316">
        <v>-0.3</v>
      </c>
      <c r="I316" s="3" cm="1">
        <f t="array" ref="I316">INDEX(F:F, INT((ROW()-1)/2)+22, 1)+H314</f>
        <v>-0.10687627015393071</v>
      </c>
      <c r="J316" s="3"/>
    </row>
    <row r="317" spans="1:10">
      <c r="A317" s="4"/>
      <c r="B317" s="4"/>
      <c r="C317" s="3"/>
      <c r="D317" s="3"/>
      <c r="E317" s="3"/>
      <c r="F317" s="3"/>
      <c r="G317">
        <v>15.75</v>
      </c>
      <c r="H317">
        <v>-0.35799999999999998</v>
      </c>
      <c r="I317" s="3" cm="1">
        <f t="array" ref="I317">INDEX(F:F, INT((ROW()-1)/2)+22, 1)+H315</f>
        <v>-0.11644400560453144</v>
      </c>
      <c r="J317" s="3"/>
    </row>
    <row r="318" spans="1:10">
      <c r="A318" s="4"/>
      <c r="B318" s="4"/>
      <c r="C318" s="3"/>
      <c r="D318" s="3"/>
      <c r="E318" s="3"/>
      <c r="F318" s="3"/>
      <c r="G318">
        <v>15.8</v>
      </c>
      <c r="H318">
        <v>-0.41499999999999998</v>
      </c>
      <c r="I318" s="3" cm="1">
        <f t="array" ref="I318">INDEX(F:F, INT((ROW()-1)/2)+22, 1)+H316</f>
        <v>-0.17444400560453144</v>
      </c>
      <c r="J318" s="3"/>
    </row>
    <row r="319" spans="1:10">
      <c r="A319" s="4"/>
      <c r="B319" s="4"/>
      <c r="C319" s="3"/>
      <c r="D319" s="3"/>
      <c r="E319" s="3"/>
      <c r="F319" s="3"/>
      <c r="G319">
        <v>15.85</v>
      </c>
      <c r="H319">
        <v>-0.47099999999999997</v>
      </c>
      <c r="I319" s="3" cm="1">
        <f t="array" ref="I319">INDEX(F:F, INT((ROW()-1)/2)+22, 1)+H317</f>
        <v>-0.23523413881331956</v>
      </c>
      <c r="J319" s="3"/>
    </row>
    <row r="320" spans="1:10">
      <c r="A320" s="4"/>
      <c r="B320" s="4"/>
      <c r="C320" s="3"/>
      <c r="D320" s="3"/>
      <c r="E320" s="3"/>
      <c r="F320" s="3"/>
      <c r="G320">
        <v>15.9</v>
      </c>
      <c r="H320">
        <v>-0.52600000000000002</v>
      </c>
      <c r="I320" s="3" cm="1">
        <f t="array" ref="I320">INDEX(F:F, INT((ROW()-1)/2)+22, 1)+H318</f>
        <v>-0.29223413881331955</v>
      </c>
      <c r="J320" s="3"/>
    </row>
    <row r="321" spans="1:10">
      <c r="A321" s="4"/>
      <c r="B321" s="4"/>
      <c r="C321" s="3"/>
      <c r="D321" s="3"/>
      <c r="E321" s="3"/>
      <c r="F321" s="3"/>
      <c r="G321">
        <v>15.95</v>
      </c>
      <c r="H321">
        <v>-0.57999999999999996</v>
      </c>
      <c r="I321" s="3" cm="1">
        <f t="array" ref="I321">INDEX(F:F, INT((ROW()-1)/2)+22, 1)+H319</f>
        <v>-0.33707360597816693</v>
      </c>
      <c r="J321" s="3"/>
    </row>
    <row r="322" spans="1:10">
      <c r="A322" s="4"/>
      <c r="B322" s="4"/>
      <c r="C322" s="3"/>
      <c r="D322" s="3"/>
      <c r="E322" s="3"/>
      <c r="F322" s="3"/>
      <c r="G322">
        <v>16</v>
      </c>
      <c r="H322">
        <v>-0.63100000000000001</v>
      </c>
      <c r="I322" s="3" cm="1">
        <f t="array" ref="I322">INDEX(F:F, INT((ROW()-1)/2)+22, 1)+H320</f>
        <v>-0.39207360597816698</v>
      </c>
      <c r="J322" s="3"/>
    </row>
    <row r="323" spans="1:10">
      <c r="A323" s="4"/>
      <c r="B323" s="4"/>
      <c r="C323" s="3"/>
      <c r="D323" s="3"/>
      <c r="E323" s="3"/>
      <c r="F323" s="3"/>
      <c r="G323">
        <v>16.05</v>
      </c>
      <c r="H323">
        <v>-0.68</v>
      </c>
      <c r="I323" s="3" cm="1">
        <f t="array" ref="I323">INDEX(F:F, INT((ROW()-1)/2)+22, 1)+H321</f>
        <v>-0.44886373918695499</v>
      </c>
      <c r="J323" s="3"/>
    </row>
    <row r="324" spans="1:10">
      <c r="A324" s="4"/>
      <c r="B324" s="4"/>
      <c r="C324" s="3"/>
      <c r="D324" s="3"/>
      <c r="E324" s="3"/>
      <c r="F324" s="3"/>
      <c r="G324">
        <v>16.100000000000001</v>
      </c>
      <c r="H324">
        <v>-0.72199999999999998</v>
      </c>
      <c r="I324" s="3" cm="1">
        <f t="array" ref="I324">INDEX(F:F, INT((ROW()-1)/2)+22, 1)+H322</f>
        <v>-0.49986373918695504</v>
      </c>
      <c r="J324" s="3"/>
    </row>
    <row r="325" spans="1:10">
      <c r="A325" s="4"/>
      <c r="B325" s="4"/>
      <c r="C325" s="3"/>
      <c r="D325" s="3"/>
      <c r="E325" s="3"/>
      <c r="F325" s="3"/>
      <c r="G325">
        <v>16.149999999999999</v>
      </c>
      <c r="H325">
        <v>-0.75800000000000001</v>
      </c>
      <c r="I325" s="3" cm="1">
        <f t="array" ref="I325">INDEX(F:F, INT((ROW()-1)/2)+22, 1)+H323</f>
        <v>-0.55723413881331962</v>
      </c>
      <c r="J325" s="3"/>
    </row>
    <row r="326" spans="1:10">
      <c r="A326" s="4"/>
      <c r="B326" s="4"/>
      <c r="C326" s="3"/>
      <c r="D326" s="3"/>
      <c r="E326" s="3"/>
      <c r="F326" s="3"/>
      <c r="G326">
        <v>16.2</v>
      </c>
      <c r="H326">
        <v>-0.78600000000000003</v>
      </c>
      <c r="I326" s="3" cm="1">
        <f t="array" ref="I326">INDEX(F:F, INT((ROW()-1)/2)+22, 1)+H324</f>
        <v>-0.59923413881331955</v>
      </c>
      <c r="J326" s="3"/>
    </row>
    <row r="327" spans="1:10">
      <c r="A327" s="4"/>
      <c r="B327" s="4"/>
      <c r="C327" s="3"/>
      <c r="D327" s="3"/>
      <c r="E327" s="3"/>
      <c r="F327" s="3"/>
      <c r="G327">
        <v>16.25</v>
      </c>
      <c r="H327">
        <v>-0.80400000000000005</v>
      </c>
      <c r="I327" s="3" cm="1">
        <f t="array" ref="I327">INDEX(F:F, INT((ROW()-1)/2)+22, 1)+H325</f>
        <v>-0.63244400560453151</v>
      </c>
      <c r="J327" s="3"/>
    </row>
    <row r="328" spans="1:10">
      <c r="A328" s="4"/>
      <c r="B328" s="4"/>
      <c r="C328" s="3"/>
      <c r="D328" s="3"/>
      <c r="E328" s="3"/>
      <c r="F328" s="3"/>
      <c r="G328">
        <v>16.3</v>
      </c>
      <c r="H328">
        <v>-0.80900000000000005</v>
      </c>
      <c r="I328" s="3" cm="1">
        <f t="array" ref="I328">INDEX(F:F, INT((ROW()-1)/2)+22, 1)+H326</f>
        <v>-0.66044400560453154</v>
      </c>
      <c r="J328" s="3"/>
    </row>
    <row r="329" spans="1:10">
      <c r="A329" s="4"/>
      <c r="B329" s="4"/>
      <c r="C329" s="3"/>
      <c r="D329" s="3"/>
      <c r="E329" s="3"/>
      <c r="F329" s="3"/>
      <c r="G329">
        <v>16.350000000000001</v>
      </c>
      <c r="H329">
        <v>-0.80100000000000005</v>
      </c>
      <c r="I329" s="3" cm="1">
        <f t="array" ref="I329">INDEX(F:F, INT((ROW()-1)/2)+22, 1)+H327</f>
        <v>-0.65612293993422599</v>
      </c>
      <c r="J329" s="3"/>
    </row>
    <row r="330" spans="1:10">
      <c r="A330" s="4"/>
      <c r="B330" s="4"/>
      <c r="C330" s="3"/>
      <c r="D330" s="3"/>
      <c r="E330" s="3"/>
      <c r="F330" s="3"/>
      <c r="G330">
        <v>16.399999999999999</v>
      </c>
      <c r="H330">
        <v>-0.78500000000000003</v>
      </c>
      <c r="I330" s="3" cm="1">
        <f t="array" ref="I330">INDEX(F:F, INT((ROW()-1)/2)+22, 1)+H328</f>
        <v>-0.66112293993422599</v>
      </c>
      <c r="J330" s="3"/>
    </row>
    <row r="331" spans="1:10">
      <c r="A331" s="4"/>
      <c r="B331" s="4"/>
      <c r="C331" s="3"/>
      <c r="D331" s="3"/>
      <c r="E331" s="3"/>
      <c r="F331" s="3"/>
      <c r="G331">
        <v>16.450000000000099</v>
      </c>
      <c r="H331">
        <v>-0.75800000000000001</v>
      </c>
      <c r="I331" s="3" cm="1">
        <f t="array" ref="I331">INDEX(F:F, INT((ROW()-1)/2)+22, 1)+H329</f>
        <v>-0.64475254030786133</v>
      </c>
      <c r="J331" s="3"/>
    </row>
    <row r="332" spans="1:10">
      <c r="A332" s="4"/>
      <c r="B332" s="4"/>
      <c r="C332" s="3"/>
      <c r="D332" s="3"/>
      <c r="E332" s="3"/>
      <c r="F332" s="3"/>
      <c r="G332">
        <v>16.500000000000099</v>
      </c>
      <c r="H332">
        <v>-0.72</v>
      </c>
      <c r="I332" s="3" cm="1">
        <f t="array" ref="I332">INDEX(F:F, INT((ROW()-1)/2)+22, 1)+H330</f>
        <v>-0.62875254030786132</v>
      </c>
      <c r="J332" s="3"/>
    </row>
    <row r="333" spans="1:10">
      <c r="A333" s="4"/>
      <c r="B333" s="4"/>
      <c r="C333" s="3"/>
      <c r="D333" s="3"/>
      <c r="E333" s="3"/>
      <c r="F333" s="3"/>
      <c r="G333">
        <v>16.5500000000001</v>
      </c>
      <c r="H333">
        <v>-0.67800000000000005</v>
      </c>
      <c r="I333" s="3" cm="1">
        <f t="array" ref="I333">INDEX(F:F, INT((ROW()-1)/2)+22, 1)+H331</f>
        <v>-0.59896240709907311</v>
      </c>
      <c r="J333" s="3"/>
    </row>
    <row r="334" spans="1:10">
      <c r="A334" s="4"/>
      <c r="B334" s="4"/>
      <c r="C334" s="3"/>
      <c r="D334" s="3"/>
      <c r="E334" s="3"/>
      <c r="F334" s="3"/>
      <c r="G334">
        <v>16.600000000000101</v>
      </c>
      <c r="H334">
        <v>-0.629</v>
      </c>
      <c r="I334" s="3" cm="1">
        <f t="array" ref="I334">INDEX(F:F, INT((ROW()-1)/2)+22, 1)+H332</f>
        <v>-0.56096240709907308</v>
      </c>
      <c r="J334" s="3"/>
    </row>
    <row r="335" spans="1:10">
      <c r="A335" s="4"/>
      <c r="B335" s="4"/>
      <c r="C335" s="3"/>
      <c r="D335" s="3"/>
      <c r="E335" s="3"/>
      <c r="F335" s="3"/>
      <c r="G335">
        <v>16.650000000000102</v>
      </c>
      <c r="H335">
        <v>-0.57799999999999996</v>
      </c>
      <c r="I335" s="3" cm="1">
        <f t="array" ref="I335">INDEX(F:F, INT((ROW()-1)/2)+22, 1)+H333</f>
        <v>-0.53012293993422599</v>
      </c>
      <c r="J335" s="3"/>
    </row>
    <row r="336" spans="1:10">
      <c r="A336" s="4"/>
      <c r="B336" s="4"/>
      <c r="C336" s="3"/>
      <c r="D336" s="3"/>
      <c r="E336" s="3"/>
      <c r="F336" s="3"/>
      <c r="G336">
        <v>16.700000000000099</v>
      </c>
      <c r="H336">
        <v>-0.52300000000000002</v>
      </c>
      <c r="I336" s="3" cm="1">
        <f t="array" ref="I336">INDEX(F:F, INT((ROW()-1)/2)+22, 1)+H334</f>
        <v>-0.48112293993422595</v>
      </c>
      <c r="J336" s="3"/>
    </row>
    <row r="337" spans="1:10">
      <c r="A337" s="4"/>
      <c r="B337" s="4"/>
      <c r="C337" s="3"/>
      <c r="D337" s="3"/>
      <c r="E337" s="3"/>
      <c r="F337" s="3"/>
      <c r="G337">
        <v>16.750000000000099</v>
      </c>
      <c r="H337">
        <v>-0.46700000000000003</v>
      </c>
      <c r="I337" s="3" cm="1">
        <f t="array" ref="I337">INDEX(F:F, INT((ROW()-1)/2)+22, 1)+H335</f>
        <v>-0.47197493806604879</v>
      </c>
      <c r="J337" s="3"/>
    </row>
    <row r="338" spans="1:10">
      <c r="A338" s="4"/>
      <c r="B338" s="4"/>
      <c r="C338" s="3"/>
      <c r="D338" s="3"/>
      <c r="E338" s="3"/>
      <c r="F338" s="3"/>
      <c r="G338">
        <v>16.8000000000001</v>
      </c>
      <c r="H338">
        <v>-0.41099999999999998</v>
      </c>
      <c r="I338" s="3" cm="1">
        <f t="array" ref="I338">INDEX(F:F, INT((ROW()-1)/3)+77, 1)+H336</f>
        <v>-0.37512293993422596</v>
      </c>
      <c r="J338" s="3"/>
    </row>
    <row r="339" spans="1:10">
      <c r="A339" s="4"/>
      <c r="B339" s="4"/>
      <c r="C339" s="3"/>
      <c r="D339" s="3"/>
      <c r="E339" s="3"/>
      <c r="F339" s="3"/>
      <c r="G339">
        <v>16.850000000000101</v>
      </c>
      <c r="H339">
        <v>-0.35399999999999998</v>
      </c>
      <c r="I339" s="3" cm="1">
        <f t="array" ref="I339">INDEX(F:F, INT((ROW()-1)/3)+77, 1)+H337</f>
        <v>-0.31912293993422602</v>
      </c>
      <c r="J339" s="3"/>
    </row>
    <row r="340" spans="1:10">
      <c r="A340" s="4"/>
      <c r="B340" s="4"/>
      <c r="C340" s="3"/>
      <c r="D340" s="3"/>
      <c r="E340" s="3"/>
      <c r="F340" s="3"/>
      <c r="G340">
        <v>16.900000000000102</v>
      </c>
      <c r="H340">
        <v>-0.29699999999999999</v>
      </c>
      <c r="I340" s="3" cm="1">
        <f t="array" ref="I340">INDEX(F:F, INT((ROW()-1)/3)+77, 1)+H338</f>
        <v>-0.30497493806604881</v>
      </c>
      <c r="J340" s="3"/>
    </row>
    <row r="341" spans="1:10">
      <c r="A341" s="4"/>
      <c r="B341" s="4"/>
      <c r="C341" s="3"/>
      <c r="D341" s="3"/>
      <c r="E341" s="3"/>
      <c r="F341" s="3"/>
      <c r="G341">
        <v>16.950000000000099</v>
      </c>
      <c r="H341">
        <v>-0.24</v>
      </c>
      <c r="I341" s="3" cm="1">
        <f t="array" ref="I341">INDEX(F:F, INT((ROW()-1)/3)+77, 1)+H339</f>
        <v>-0.24797493806604881</v>
      </c>
      <c r="J341" s="3"/>
    </row>
    <row r="342" spans="1:10">
      <c r="A342" s="4"/>
      <c r="B342" s="4"/>
      <c r="C342" s="3"/>
      <c r="D342" s="3"/>
      <c r="E342" s="3"/>
      <c r="F342" s="3"/>
      <c r="G342">
        <v>17.000000000000099</v>
      </c>
      <c r="H342">
        <v>-0.18099999999999999</v>
      </c>
      <c r="I342" s="3" cm="1">
        <f t="array" ref="I342">INDEX(F:F, INT((ROW()-1)/3)+77, 1)+H340</f>
        <v>-0.19097493806604882</v>
      </c>
      <c r="J342" s="3"/>
    </row>
    <row r="343" spans="1:10">
      <c r="A343" s="4"/>
      <c r="B343" s="4"/>
      <c r="C343" s="3"/>
      <c r="D343" s="3"/>
      <c r="E343" s="3"/>
      <c r="F343" s="3"/>
      <c r="G343">
        <v>17.0500000000001</v>
      </c>
      <c r="H343">
        <v>-0.124</v>
      </c>
      <c r="I343" s="3" cm="1">
        <f t="array" ref="I343">INDEX(F:F, INT((ROW()-1)/3)+77, 1)+H341</f>
        <v>-0.20930853470332997</v>
      </c>
      <c r="J343" s="3"/>
    </row>
    <row r="344" spans="1:10">
      <c r="A344" s="4"/>
      <c r="B344" s="4"/>
      <c r="C344" s="3"/>
      <c r="D344" s="3"/>
      <c r="E344" s="3"/>
      <c r="F344" s="3"/>
      <c r="G344">
        <v>17.100000000000101</v>
      </c>
      <c r="H344">
        <v>-6.4000000000000001E-2</v>
      </c>
      <c r="I344" s="3" cm="1">
        <f t="array" ref="I344">INDEX(F:F, INT((ROW()-1)/3)+77, 1)+H342</f>
        <v>-0.15030853470332997</v>
      </c>
      <c r="J344" s="3"/>
    </row>
    <row r="345" spans="1:10">
      <c r="A345" s="4"/>
      <c r="B345" s="4"/>
      <c r="C345" s="3"/>
      <c r="D345" s="3"/>
      <c r="E345" s="3"/>
      <c r="F345" s="3"/>
      <c r="G345">
        <v>17.150000000000102</v>
      </c>
      <c r="H345">
        <v>-6.0000000000000001E-3</v>
      </c>
      <c r="I345" s="3" cm="1">
        <f t="array" ref="I345">INDEX(F:F, INT((ROW()-1)/3)+77, 1)+H343</f>
        <v>-9.3308534703329976E-2</v>
      </c>
      <c r="J345" s="3"/>
    </row>
    <row r="346" spans="1:10">
      <c r="A346" s="4"/>
      <c r="B346" s="4"/>
      <c r="C346" s="3"/>
      <c r="D346" s="3"/>
      <c r="E346" s="3"/>
      <c r="F346" s="3"/>
      <c r="G346">
        <v>17.200000000000099</v>
      </c>
      <c r="H346">
        <v>5.1999999999999998E-2</v>
      </c>
      <c r="I346" s="3" cm="1">
        <f t="array" ref="I346">INDEX(F:F, INT((ROW()-1)/3)+77, 1)+H344</f>
        <v>-6.4000000000000001E-2</v>
      </c>
      <c r="J346" s="3"/>
    </row>
    <row r="347" spans="1:10">
      <c r="A347" s="4"/>
      <c r="B347" s="4"/>
      <c r="C347" s="3"/>
      <c r="D347" s="3"/>
      <c r="E347" s="3"/>
      <c r="F347" s="3"/>
      <c r="G347">
        <v>17.250000000000099</v>
      </c>
      <c r="H347">
        <v>0.11</v>
      </c>
      <c r="I347" s="3" cm="1">
        <f t="array" ref="I347">INDEX(F:F, INT((ROW()-1)/3)+77, 1)+H345</f>
        <v>-6.0000000000000001E-3</v>
      </c>
      <c r="J347" s="3"/>
    </row>
    <row r="348" spans="1:10">
      <c r="A348" s="4"/>
      <c r="B348" s="4"/>
      <c r="C348" s="3"/>
      <c r="D348" s="3"/>
      <c r="E348" s="3"/>
      <c r="F348" s="3"/>
      <c r="G348">
        <v>17.3000000000001</v>
      </c>
      <c r="H348">
        <v>0.16900000000000001</v>
      </c>
      <c r="I348" s="3" cm="1">
        <f t="array" ref="I348">INDEX(F:F, INT((ROW()-1)/3)+77, 1)+H346</f>
        <v>5.1999999999999998E-2</v>
      </c>
      <c r="J348" s="3"/>
    </row>
    <row r="349" spans="1:10">
      <c r="A349" s="4"/>
      <c r="B349" s="4"/>
      <c r="C349" s="3"/>
      <c r="D349" s="3"/>
      <c r="E349" s="3"/>
      <c r="F349" s="3"/>
      <c r="G349">
        <v>17.350000000000101</v>
      </c>
      <c r="H349">
        <v>0.22700000000000001</v>
      </c>
      <c r="I349" s="3" cm="1">
        <f t="array" ref="I349">INDEX(F:F, INT((ROW()-1)/3)+77, 1)+H347</f>
        <v>0.11</v>
      </c>
      <c r="J349" s="3"/>
    </row>
    <row r="350" spans="1:10">
      <c r="A350" s="4"/>
      <c r="B350" s="4"/>
      <c r="C350" s="3"/>
      <c r="D350" s="3"/>
      <c r="E350" s="3"/>
      <c r="F350" s="3"/>
      <c r="G350">
        <v>17.400000000000102</v>
      </c>
      <c r="H350">
        <v>0.28399999999999997</v>
      </c>
      <c r="I350" s="3" cm="1">
        <f t="array" ref="I350">INDEX(F:F, INT((ROW()-1)/3)+77, 1)+H348</f>
        <v>0.16900000000000001</v>
      </c>
      <c r="J350" s="3"/>
    </row>
    <row r="351" spans="1:10">
      <c r="A351" s="4"/>
      <c r="B351" s="4"/>
      <c r="C351" s="3"/>
      <c r="D351" s="3"/>
      <c r="E351" s="3"/>
      <c r="F351" s="3"/>
      <c r="G351">
        <v>17.450000000000099</v>
      </c>
      <c r="H351">
        <v>0.34200000000000003</v>
      </c>
      <c r="I351" s="3" cm="1">
        <f t="array" ref="I351">INDEX(F:F, INT((ROW()-1)/3)+77, 1)+H349</f>
        <v>0.22700000000000001</v>
      </c>
      <c r="J351" s="3"/>
    </row>
    <row r="352" spans="1:10">
      <c r="A352" s="4"/>
      <c r="B352" s="4"/>
      <c r="C352" s="3"/>
      <c r="D352" s="3"/>
      <c r="E352" s="3"/>
      <c r="F352" s="3"/>
      <c r="G352">
        <v>17.500000000000099</v>
      </c>
      <c r="H352">
        <v>0.39800000000000002</v>
      </c>
      <c r="I352" s="3" cm="1">
        <f t="array" ref="I352">INDEX(F:F, INT((ROW()-1)/3)+77, 1)+H350</f>
        <v>0.23098746903302558</v>
      </c>
      <c r="J352" s="3"/>
    </row>
    <row r="353" spans="1:10">
      <c r="A353" s="4"/>
      <c r="B353" s="4"/>
      <c r="C353" s="3"/>
      <c r="D353" s="3"/>
      <c r="E353" s="3"/>
      <c r="F353" s="3"/>
      <c r="G353">
        <v>17.5500000000001</v>
      </c>
      <c r="H353">
        <v>0.45500000000000002</v>
      </c>
      <c r="I353" s="3" cm="1">
        <f t="array" ref="I353">INDEX(F:F, INT((ROW()-1)/3)+77, 1)+H351</f>
        <v>0.28898746903302563</v>
      </c>
      <c r="J353" s="3"/>
    </row>
    <row r="354" spans="1:10">
      <c r="A354" s="4"/>
      <c r="B354" s="4"/>
      <c r="C354" s="3"/>
      <c r="D354" s="3"/>
      <c r="E354" s="3"/>
      <c r="F354" s="3"/>
      <c r="G354">
        <v>17.600000000000101</v>
      </c>
      <c r="H354">
        <v>0.51100000000000001</v>
      </c>
      <c r="I354" s="3" cm="1">
        <f t="array" ref="I354">INDEX(F:F, INT((ROW()-1)/3)+77, 1)+H352</f>
        <v>0.34498746903302563</v>
      </c>
      <c r="J354" s="3"/>
    </row>
    <row r="355" spans="1:10">
      <c r="A355" s="4"/>
      <c r="B355" s="4"/>
      <c r="C355" s="3"/>
      <c r="D355" s="3"/>
      <c r="E355" s="3"/>
      <c r="F355" s="3"/>
      <c r="G355">
        <v>17.650000000000102</v>
      </c>
      <c r="H355">
        <v>0.56499999999999995</v>
      </c>
      <c r="I355" s="3" cm="1">
        <f t="array" ref="I355">INDEX(F:F, INT((ROW()-1)/3)+77, 1)+H353</f>
        <v>0.39082693619787079</v>
      </c>
      <c r="J355" s="3"/>
    </row>
    <row r="356" spans="1:10">
      <c r="A356" s="4"/>
      <c r="B356" s="4"/>
      <c r="C356" s="3"/>
      <c r="D356" s="3"/>
      <c r="E356" s="3"/>
      <c r="F356" s="3"/>
      <c r="G356">
        <v>17.700000000000099</v>
      </c>
      <c r="H356">
        <v>0.61799999999999999</v>
      </c>
      <c r="I356" s="3" cm="1">
        <f t="array" ref="I356">INDEX(F:F, INT((ROW()-1)/3)+77, 1)+H354</f>
        <v>0.44682693619787078</v>
      </c>
      <c r="J356" s="3"/>
    </row>
    <row r="357" spans="1:10">
      <c r="A357" s="4"/>
      <c r="B357" s="4"/>
      <c r="C357" s="3"/>
      <c r="D357" s="3"/>
      <c r="E357" s="3"/>
      <c r="F357" s="3"/>
      <c r="G357">
        <v>17.750000000000099</v>
      </c>
      <c r="H357">
        <v>0.66600000000000004</v>
      </c>
      <c r="I357" s="3" cm="1">
        <f t="array" ref="I357">INDEX(F:F, INT((ROW()-1)/3)+77, 1)+H355</f>
        <v>0.50082693619787066</v>
      </c>
      <c r="J357" s="3"/>
    </row>
    <row r="358" spans="1:10">
      <c r="A358" s="4"/>
      <c r="B358" s="4"/>
      <c r="C358" s="3"/>
      <c r="D358" s="3"/>
      <c r="E358" s="3"/>
      <c r="F358" s="3"/>
      <c r="G358">
        <v>17.8000000000001</v>
      </c>
      <c r="H358">
        <v>0.71</v>
      </c>
      <c r="I358" s="3" cm="1">
        <f t="array" ref="I358">INDEX(F:F, INT((ROW()-1)/3)+77, 1)+H356</f>
        <v>0.56498746903302555</v>
      </c>
      <c r="J358" s="3"/>
    </row>
    <row r="359" spans="1:10">
      <c r="A359" s="4"/>
      <c r="B359" s="4"/>
      <c r="C359" s="3"/>
      <c r="D359" s="3"/>
      <c r="E359" s="3"/>
      <c r="F359" s="3"/>
      <c r="G359">
        <v>17.850000000000101</v>
      </c>
      <c r="H359">
        <v>0.748</v>
      </c>
      <c r="I359" s="3" cm="1">
        <f t="array" ref="I359">INDEX(F:F, INT((ROW()-1)/3)+77, 1)+H357</f>
        <v>0.61298746903302559</v>
      </c>
      <c r="J359" s="3"/>
    </row>
    <row r="360" spans="1:10">
      <c r="A360" s="4"/>
      <c r="B360" s="4"/>
      <c r="C360" s="3"/>
      <c r="D360" s="3"/>
      <c r="E360" s="3"/>
      <c r="F360" s="3"/>
      <c r="G360">
        <v>17.900000000000102</v>
      </c>
      <c r="H360">
        <v>0.77900000000000003</v>
      </c>
      <c r="I360" s="3" cm="1">
        <f t="array" ref="I360">INDEX(F:F, INT((ROW()-1)/3)+77, 1)+H358</f>
        <v>0.65698746903302552</v>
      </c>
      <c r="J360" s="3"/>
    </row>
    <row r="361" spans="1:10">
      <c r="A361" s="4"/>
      <c r="B361" s="4"/>
      <c r="C361" s="3"/>
      <c r="D361" s="3"/>
      <c r="E361" s="3"/>
      <c r="F361" s="3"/>
      <c r="G361">
        <v>17.950000000000099</v>
      </c>
      <c r="H361">
        <v>0.79900000000000004</v>
      </c>
      <c r="I361" s="3" cm="1">
        <f t="array" ref="I361">INDEX(F:F, INT((ROW()-1)/3)+77, 1)+H359</f>
        <v>0.69777760224181229</v>
      </c>
      <c r="J361" s="3"/>
    </row>
    <row r="362" spans="1:10">
      <c r="A362" s="4"/>
      <c r="B362" s="4"/>
      <c r="C362" s="3"/>
      <c r="D362" s="3"/>
      <c r="E362" s="3"/>
      <c r="F362" s="3"/>
      <c r="G362">
        <v>18.000000000000099</v>
      </c>
      <c r="H362">
        <v>0.80600000000000005</v>
      </c>
      <c r="I362" s="3" cm="1">
        <f t="array" ref="I362">INDEX(F:F, INT((ROW()-1)/3)+77, 1)+H360</f>
        <v>0.72877760224181232</v>
      </c>
      <c r="J362" s="3"/>
    </row>
    <row r="363" spans="1:10">
      <c r="A363" s="4"/>
      <c r="B363" s="4"/>
      <c r="C363" s="3"/>
      <c r="D363" s="3"/>
      <c r="E363" s="3"/>
      <c r="F363" s="3"/>
      <c r="G363">
        <v>18.0500000000001</v>
      </c>
      <c r="H363">
        <v>0.80400000000000005</v>
      </c>
      <c r="I363" s="3" cm="1">
        <f t="array" ref="I363">INDEX(F:F, INT((ROW()-1)/3)+77, 1)+H361</f>
        <v>0.74877760224181233</v>
      </c>
      <c r="J363" s="3"/>
    </row>
    <row r="364" spans="1:10">
      <c r="A364" s="4"/>
      <c r="B364" s="4"/>
      <c r="C364" s="3"/>
      <c r="D364" s="3"/>
      <c r="E364" s="3"/>
      <c r="F364" s="3"/>
      <c r="G364">
        <v>18.100000000000101</v>
      </c>
      <c r="H364">
        <v>0.79</v>
      </c>
      <c r="I364" s="3" cm="1">
        <f t="array" ref="I364">INDEX(F:F, INT((ROW()-1)/3)+77, 1)+H362</f>
        <v>0.76414800186817722</v>
      </c>
      <c r="J364" s="3"/>
    </row>
    <row r="365" spans="1:10">
      <c r="A365" s="4"/>
      <c r="B365" s="4"/>
      <c r="C365" s="3"/>
      <c r="D365" s="3"/>
      <c r="E365" s="3"/>
      <c r="F365" s="3"/>
      <c r="G365">
        <v>18.150000000000102</v>
      </c>
      <c r="H365">
        <v>0.76600000000000001</v>
      </c>
      <c r="I365" s="3" cm="1">
        <f t="array" ref="I365">INDEX(F:F, INT((ROW()-1)/3)+77, 1)+H363</f>
        <v>0.76214800186817722</v>
      </c>
      <c r="J365" s="3"/>
    </row>
    <row r="366" spans="1:10">
      <c r="A366" s="4"/>
      <c r="B366" s="4"/>
      <c r="C366" s="3"/>
      <c r="D366" s="3"/>
      <c r="E366" s="3"/>
      <c r="F366" s="3"/>
      <c r="G366">
        <v>18.200000000000099</v>
      </c>
      <c r="H366">
        <v>0.73099999999999998</v>
      </c>
      <c r="I366" s="3" cm="1">
        <f t="array" ref="I366">INDEX(F:F, INT((ROW()-1)/3)+77, 1)+H364</f>
        <v>0.7481480018681772</v>
      </c>
      <c r="J366" s="3"/>
    </row>
    <row r="367" spans="1:10">
      <c r="A367" s="4"/>
      <c r="B367" s="4"/>
      <c r="C367" s="3"/>
      <c r="D367" s="3"/>
      <c r="E367" s="3"/>
      <c r="F367" s="3"/>
      <c r="G367">
        <v>18.250000000000099</v>
      </c>
      <c r="H367">
        <v>0.69</v>
      </c>
      <c r="I367" s="3" cm="1">
        <f t="array" ref="I367">INDEX(F:F, INT((ROW()-1)/3)+77, 1)+H365</f>
        <v>0.69624666978029581</v>
      </c>
      <c r="J367" s="3"/>
    </row>
    <row r="368" spans="1:10">
      <c r="A368" s="4"/>
      <c r="B368" s="4"/>
      <c r="C368" s="3"/>
      <c r="D368" s="3"/>
      <c r="E368" s="3"/>
      <c r="F368" s="3"/>
      <c r="G368">
        <v>18.3000000000001</v>
      </c>
      <c r="H368">
        <v>0.64400000000000002</v>
      </c>
      <c r="I368" s="3" cm="1">
        <f t="array" ref="I368">INDEX(F:F, INT((ROW()-1)/3)+77, 1)+H366</f>
        <v>0.66124666978029578</v>
      </c>
      <c r="J368" s="3"/>
    </row>
    <row r="369" spans="1:10">
      <c r="A369" s="4"/>
      <c r="B369" s="4"/>
      <c r="C369" s="3"/>
      <c r="D369" s="3"/>
      <c r="E369" s="3"/>
      <c r="F369" s="3"/>
      <c r="G369">
        <v>18.350000000000101</v>
      </c>
      <c r="H369">
        <v>0.59299999999999997</v>
      </c>
      <c r="I369" s="3" cm="1">
        <f t="array" ref="I369">INDEX(F:F, INT((ROW()-1)/3)+77, 1)+H367</f>
        <v>0.62024666978029575</v>
      </c>
      <c r="J369" s="3"/>
    </row>
    <row r="370" spans="1:10">
      <c r="A370" s="4"/>
      <c r="B370" s="4"/>
      <c r="C370" s="3"/>
      <c r="D370" s="3"/>
      <c r="E370" s="3"/>
      <c r="F370" s="3"/>
      <c r="G370">
        <v>18.400000000000102</v>
      </c>
      <c r="H370">
        <v>0.53800000000000003</v>
      </c>
      <c r="I370" s="3" cm="1">
        <f t="array" ref="I370">INDEX(F:F, INT((ROW()-1)/3)+77, 1)+H368</f>
        <v>0.57145653657150752</v>
      </c>
      <c r="J370" s="3"/>
    </row>
    <row r="371" spans="1:10">
      <c r="A371" s="4"/>
      <c r="B371" s="4"/>
      <c r="C371" s="3"/>
      <c r="D371" s="3"/>
      <c r="E371" s="3"/>
      <c r="F371" s="3"/>
      <c r="G371">
        <v>18.450000000000099</v>
      </c>
      <c r="H371">
        <v>0.48299999999999998</v>
      </c>
      <c r="I371" s="3" cm="1">
        <f t="array" ref="I371">INDEX(F:F, INT((ROW()-1)/3)+77, 1)+H369</f>
        <v>0.52045653657150748</v>
      </c>
      <c r="J371" s="3"/>
    </row>
    <row r="372" spans="1:10">
      <c r="A372" s="4"/>
      <c r="B372" s="4"/>
      <c r="C372" s="3"/>
      <c r="D372" s="3"/>
      <c r="E372" s="3"/>
      <c r="F372" s="3"/>
      <c r="G372">
        <v>18.500000000000099</v>
      </c>
      <c r="H372">
        <v>0.42699999999999999</v>
      </c>
      <c r="I372" s="3" cm="1">
        <f t="array" ref="I372">INDEX(F:F, INT((ROW()-1)/3)+77, 1)+H370</f>
        <v>0.46545653657150754</v>
      </c>
      <c r="J372" s="3"/>
    </row>
    <row r="373" spans="1:10">
      <c r="A373" s="4"/>
      <c r="B373" s="4"/>
      <c r="C373" s="3"/>
      <c r="D373" s="3"/>
      <c r="E373" s="3"/>
      <c r="F373" s="3"/>
      <c r="G373">
        <v>18.5500000000001</v>
      </c>
      <c r="H373">
        <v>0.371</v>
      </c>
      <c r="I373" s="3" cm="1">
        <f t="array" ref="I373">INDEX(F:F, INT((ROW()-1)/3)+77, 1)+H371</f>
        <v>0.38255520448362595</v>
      </c>
      <c r="J373" s="3"/>
    </row>
    <row r="374" spans="1:10">
      <c r="A374" s="4"/>
      <c r="B374" s="4"/>
      <c r="C374" s="3"/>
      <c r="D374" s="3"/>
      <c r="E374" s="3"/>
      <c r="F374" s="3"/>
      <c r="G374">
        <v>18.600000000000101</v>
      </c>
      <c r="H374">
        <v>0.314</v>
      </c>
      <c r="I374" s="3" cm="1">
        <f t="array" ref="I374">INDEX(F:F, INT((ROW()-1)/3)+77, 1)+H372</f>
        <v>0.32655520448362596</v>
      </c>
      <c r="J374" s="3"/>
    </row>
    <row r="375" spans="1:10">
      <c r="A375" s="4"/>
      <c r="B375" s="4"/>
      <c r="C375" s="3"/>
      <c r="D375" s="3"/>
      <c r="E375" s="3"/>
      <c r="F375" s="3"/>
      <c r="G375">
        <v>18.650000000000102</v>
      </c>
      <c r="H375">
        <v>0.255</v>
      </c>
      <c r="I375" s="3" cm="1">
        <f t="array" ref="I375">INDEX(F:F, INT((ROW()-1)/3)+77, 1)+H373</f>
        <v>0.27055520448362597</v>
      </c>
      <c r="J375" s="3"/>
    </row>
    <row r="376" spans="1:10">
      <c r="A376" s="4"/>
      <c r="B376" s="4"/>
      <c r="C376" s="3"/>
      <c r="D376" s="3"/>
      <c r="E376" s="3"/>
      <c r="F376" s="3"/>
      <c r="G376">
        <v>18.700000000000099</v>
      </c>
      <c r="H376">
        <v>0.19800000000000001</v>
      </c>
      <c r="I376" s="3" cm="1">
        <f t="array" ref="I376">INDEX(F:F, INT((ROW()-1)/3)+77, 1)+H374</f>
        <v>0.18844400560453128</v>
      </c>
      <c r="J376" s="3"/>
    </row>
    <row r="377" spans="1:10">
      <c r="A377" s="4"/>
      <c r="B377" s="4"/>
      <c r="C377" s="3"/>
      <c r="D377" s="3"/>
      <c r="E377" s="3"/>
      <c r="F377" s="3"/>
      <c r="G377">
        <v>18.750000000000099</v>
      </c>
      <c r="H377">
        <v>0.14000000000000001</v>
      </c>
      <c r="I377" s="3" cm="1">
        <f t="array" ref="I377">INDEX(F:F, INT((ROW()-1)/3)+77, 1)+H375</f>
        <v>0.12944400560453129</v>
      </c>
      <c r="J377" s="3"/>
    </row>
    <row r="378" spans="1:10">
      <c r="A378" s="4"/>
      <c r="B378" s="4"/>
      <c r="C378" s="3"/>
      <c r="D378" s="3"/>
      <c r="E378" s="3"/>
      <c r="F378" s="3"/>
      <c r="G378">
        <v>18.8000000000001</v>
      </c>
      <c r="H378">
        <v>8.2000000000000003E-2</v>
      </c>
      <c r="I378" s="3" cm="1">
        <f t="array" ref="I378">INDEX(F:F, INT((ROW()-1)/3)+77, 1)+H376</f>
        <v>7.2444005604531292E-2</v>
      </c>
      <c r="J378" s="3"/>
    </row>
    <row r="379" spans="1:10">
      <c r="A379" s="4"/>
      <c r="B379" s="4"/>
      <c r="C379" s="3"/>
      <c r="D379" s="3"/>
      <c r="E379" s="3"/>
      <c r="F379" s="3"/>
      <c r="G379">
        <v>18.850000000000101</v>
      </c>
      <c r="H379">
        <v>2.4E-2</v>
      </c>
      <c r="I379" s="3" cm="1">
        <f t="array" ref="I379">INDEX(F:F, INT((ROW()-1)/3)+77, 1)+H377</f>
        <v>-1.6247459692140004E-2</v>
      </c>
      <c r="J379" s="3"/>
    </row>
    <row r="380" spans="1:10">
      <c r="A380" s="4"/>
      <c r="B380" s="4"/>
      <c r="C380" s="3"/>
      <c r="D380" s="3"/>
      <c r="E380" s="3"/>
      <c r="F380" s="3"/>
      <c r="G380">
        <v>18.900000000000102</v>
      </c>
      <c r="H380">
        <v>-3.5999999999999997E-2</v>
      </c>
      <c r="I380" s="3" cm="1">
        <f t="array" ref="I380">INDEX(F:F, INT((ROW()-1)/3)+77, 1)+H378</f>
        <v>-7.4247459692140014E-2</v>
      </c>
      <c r="J380" s="3"/>
    </row>
    <row r="381" spans="1:10">
      <c r="A381" s="4"/>
      <c r="B381" s="4"/>
      <c r="C381" s="3"/>
      <c r="D381" s="3"/>
      <c r="E381" s="3"/>
      <c r="F381" s="3"/>
      <c r="G381">
        <v>18.950000000000099</v>
      </c>
      <c r="H381">
        <v>-9.4E-2</v>
      </c>
      <c r="I381" s="3" cm="1">
        <f t="array" ref="I381">INDEX(F:F, INT((ROW()-1)/3)+77, 1)+H379</f>
        <v>-0.13224745969214002</v>
      </c>
      <c r="J381" s="3"/>
    </row>
    <row r="382" spans="1:10">
      <c r="A382" s="4"/>
      <c r="B382" s="4"/>
      <c r="C382" s="3"/>
      <c r="D382" s="3"/>
      <c r="E382" s="3"/>
      <c r="F382" s="3"/>
      <c r="G382">
        <v>19.000000000000099</v>
      </c>
      <c r="H382">
        <v>-0.152</v>
      </c>
      <c r="I382" s="3" cm="1">
        <f t="array" ref="I382">INDEX(F:F, INT((ROW()-1)/3)+77, 1)+H380</f>
        <v>-0.19224745969214002</v>
      </c>
      <c r="J382" s="3"/>
    </row>
    <row r="383" spans="1:10">
      <c r="A383" s="4"/>
      <c r="B383" s="4"/>
      <c r="C383" s="3"/>
      <c r="D383" s="3"/>
      <c r="E383" s="3"/>
      <c r="F383" s="3"/>
      <c r="G383">
        <v>19.0500000000001</v>
      </c>
      <c r="H383">
        <v>-0.21</v>
      </c>
      <c r="I383" s="3" cm="1">
        <f t="array" ref="I383">INDEX(F:F, INT((ROW()-1)/3)+77, 1)+H381</f>
        <v>-0.25024745969214002</v>
      </c>
      <c r="J383" s="3"/>
    </row>
    <row r="384" spans="1:10">
      <c r="A384" s="4"/>
      <c r="B384" s="4"/>
      <c r="C384" s="3"/>
      <c r="D384" s="3"/>
      <c r="E384" s="3"/>
      <c r="F384" s="3"/>
      <c r="G384">
        <v>19.100000000000101</v>
      </c>
      <c r="H384">
        <v>-0.26700000000000002</v>
      </c>
      <c r="I384" s="3" cm="1">
        <f t="array" ref="I384">INDEX(F:F, INT((ROW()-1)/3)+77, 1)+H382</f>
        <v>-0.30824745969214001</v>
      </c>
      <c r="J384" s="3"/>
    </row>
    <row r="385" spans="1:10">
      <c r="A385" s="4"/>
      <c r="B385" s="4"/>
      <c r="C385" s="3"/>
      <c r="D385" s="3"/>
      <c r="E385" s="3"/>
      <c r="F385" s="3"/>
      <c r="G385">
        <v>19.150000000000102</v>
      </c>
      <c r="H385">
        <v>-0.32500000000000001</v>
      </c>
      <c r="I385" s="3" cm="1">
        <f t="array" ref="I385">INDEX(F:F, INT((ROW()-1)/3)+77, 1)+H383</f>
        <v>-0.25185199813182285</v>
      </c>
      <c r="J385" s="3"/>
    </row>
    <row r="386" spans="1:10">
      <c r="A386" s="4"/>
      <c r="B386" s="4"/>
      <c r="C386" s="3"/>
      <c r="D386" s="3"/>
      <c r="E386" s="3"/>
      <c r="F386" s="3"/>
      <c r="G386">
        <v>19.200000000000099</v>
      </c>
      <c r="H386">
        <v>-0.38200000000000001</v>
      </c>
      <c r="I386" s="3" cm="1">
        <f t="array" ref="I386">INDEX(F:F, INT((ROW()-1)/3)+77, 1)+H384</f>
        <v>-0.30885199813182285</v>
      </c>
      <c r="J386" s="3"/>
    </row>
    <row r="387" spans="1:10">
      <c r="A387" s="4"/>
      <c r="B387" s="4"/>
      <c r="C387" s="3"/>
      <c r="D387" s="3"/>
      <c r="E387" s="3"/>
      <c r="F387" s="3"/>
      <c r="G387">
        <v>19.250000000000099</v>
      </c>
      <c r="H387">
        <v>-0.439</v>
      </c>
      <c r="I387" s="3" cm="1">
        <f t="array" ref="I387">INDEX(F:F, INT((ROW()-1)/3)+77, 1)+H385</f>
        <v>-0.36685199813182284</v>
      </c>
      <c r="J387" s="3"/>
    </row>
    <row r="388" spans="1:10">
      <c r="A388" s="4"/>
      <c r="B388" s="4"/>
      <c r="C388" s="3"/>
      <c r="D388" s="3"/>
      <c r="E388" s="3"/>
      <c r="F388" s="3"/>
      <c r="G388">
        <v>19.3000000000001</v>
      </c>
      <c r="H388">
        <v>-0.495</v>
      </c>
      <c r="I388" s="3" cm="1">
        <f t="array" ref="I388">INDEX(F:F, INT((ROW()-1)/3)+77, 1)+H386</f>
        <v>-0.40711119887909308</v>
      </c>
      <c r="J388" s="3"/>
    </row>
    <row r="389" spans="1:10">
      <c r="A389" s="4"/>
      <c r="B389" s="4"/>
      <c r="C389" s="3"/>
      <c r="D389" s="3"/>
      <c r="E389" s="3"/>
      <c r="F389" s="3"/>
      <c r="G389">
        <v>19.350000000000101</v>
      </c>
      <c r="H389">
        <v>-0.55100000000000005</v>
      </c>
      <c r="I389" s="3" cm="1">
        <f t="array" ref="I389">INDEX(F:F, INT((ROW()-1)/3)+77, 1)+H387</f>
        <v>-0.46411119887909308</v>
      </c>
      <c r="J389" s="3"/>
    </row>
    <row r="390" spans="1:10">
      <c r="A390" s="4"/>
      <c r="B390" s="4"/>
      <c r="C390" s="3"/>
      <c r="D390" s="3"/>
      <c r="E390" s="3"/>
      <c r="F390" s="3"/>
      <c r="G390">
        <v>19.400000000000102</v>
      </c>
      <c r="H390">
        <v>-0.60199999999999998</v>
      </c>
      <c r="I390" s="3" cm="1">
        <f t="array" ref="I390">INDEX(F:F, INT((ROW()-1)/3)+77, 1)+H388</f>
        <v>-0.52011119887909307</v>
      </c>
      <c r="J390" s="3"/>
    </row>
    <row r="391" spans="1:10">
      <c r="A391" s="4"/>
      <c r="B391" s="4"/>
      <c r="C391" s="3"/>
      <c r="D391" s="3"/>
      <c r="E391" s="3"/>
      <c r="F391" s="3"/>
      <c r="G391">
        <v>19.450000000000099</v>
      </c>
      <c r="H391">
        <v>-0.65300000000000002</v>
      </c>
      <c r="I391" s="3" cm="1">
        <f t="array" ref="I391">INDEX(F:F, INT((ROW()-1)/3)+77, 1)+H389</f>
        <v>-0.55100000000000005</v>
      </c>
      <c r="J391" s="3"/>
    </row>
    <row r="392" spans="1:10">
      <c r="A392" s="4"/>
      <c r="B392" s="4"/>
      <c r="C392" s="3"/>
      <c r="D392" s="3"/>
      <c r="E392" s="3"/>
      <c r="F392" s="3"/>
      <c r="G392">
        <v>19.500000000000099</v>
      </c>
      <c r="H392">
        <v>-0.7</v>
      </c>
      <c r="I392" s="3" cm="1">
        <f t="array" ref="I392">INDEX(F:F, INT((ROW()-1)/3)+77, 1)+H390</f>
        <v>-0.60199999999999998</v>
      </c>
      <c r="J392" s="3"/>
    </row>
    <row r="393" spans="1:10">
      <c r="A393" s="4"/>
      <c r="B393" s="4"/>
      <c r="C393" s="3"/>
      <c r="D393" s="3"/>
      <c r="E393" s="3"/>
      <c r="F393" s="3"/>
      <c r="G393">
        <v>19.5500000000001</v>
      </c>
      <c r="H393">
        <v>-0.73899999999999999</v>
      </c>
      <c r="I393" s="3" cm="1">
        <f t="array" ref="I393">INDEX(F:F, INT((ROW()-1)/3)+77, 1)+H391</f>
        <v>-0.65300000000000002</v>
      </c>
      <c r="J393" s="3"/>
    </row>
    <row r="394" spans="1:10">
      <c r="A394" s="4"/>
      <c r="B394" s="4"/>
      <c r="C394" s="3"/>
      <c r="D394" s="3"/>
      <c r="E394" s="3"/>
      <c r="F394" s="3"/>
      <c r="G394">
        <v>19.600000000000101</v>
      </c>
      <c r="H394">
        <v>-0.77</v>
      </c>
      <c r="I394" s="3" cm="1">
        <f t="array" ref="I394">INDEX(F:F, INT((ROW()-1)/3)+77, 1)+H392</f>
        <v>-0.66930853470332996</v>
      </c>
      <c r="J394" s="3"/>
    </row>
    <row r="395" spans="1:10">
      <c r="A395" s="4"/>
      <c r="B395" s="4"/>
      <c r="C395" s="3"/>
      <c r="D395" s="3"/>
      <c r="E395" s="3"/>
      <c r="F395" s="3"/>
      <c r="G395">
        <v>19.650000000000102</v>
      </c>
      <c r="H395">
        <v>-0.79300000000000004</v>
      </c>
      <c r="I395" s="3" cm="1">
        <f t="array" ref="I395">INDEX(F:F, INT((ROW()-1)/3)+77, 1)+H393</f>
        <v>-0.70830853470332999</v>
      </c>
      <c r="J395" s="3"/>
    </row>
    <row r="396" spans="1:10">
      <c r="A396" s="4"/>
      <c r="B396" s="4"/>
      <c r="C396" s="3"/>
      <c r="D396" s="3"/>
      <c r="E396" s="3"/>
      <c r="F396" s="3"/>
      <c r="G396">
        <v>19.700000000000099</v>
      </c>
      <c r="H396">
        <v>-0.80600000000000005</v>
      </c>
      <c r="I396" s="3" cm="1">
        <f t="array" ref="I396">INDEX(F:F, INT((ROW()-1)/3)+77, 1)+H394</f>
        <v>-0.73930853470333002</v>
      </c>
      <c r="J396" s="3"/>
    </row>
    <row r="397" spans="1:10">
      <c r="A397" s="4"/>
      <c r="B397" s="4"/>
      <c r="C397" s="3"/>
      <c r="D397" s="3"/>
      <c r="E397" s="3"/>
      <c r="F397" s="3"/>
      <c r="G397">
        <v>19.750000000000099</v>
      </c>
      <c r="H397">
        <v>-0.80600000000000005</v>
      </c>
      <c r="I397" s="3" cm="1">
        <f t="array" ref="I397">INDEX(F:F, INT((ROW()-1)/3)+77, 1)+H395</f>
        <v>-0.71487627015393074</v>
      </c>
      <c r="J397" s="3"/>
    </row>
    <row r="398" spans="1:10">
      <c r="A398" s="4"/>
      <c r="B398" s="4"/>
      <c r="C398" s="3"/>
      <c r="D398" s="3"/>
      <c r="E398" s="3"/>
      <c r="F398" s="3"/>
      <c r="G398">
        <v>19.8000000000001</v>
      </c>
      <c r="H398">
        <v>-0.79700000000000004</v>
      </c>
      <c r="I398" s="3" cm="1">
        <f t="array" ref="I398">INDEX(F:F, INT((ROW()-1)/3)+77, 1)+H396</f>
        <v>-0.72787627015393075</v>
      </c>
      <c r="J398" s="3"/>
    </row>
    <row r="399" spans="1:10">
      <c r="A399" s="4"/>
      <c r="B399" s="4"/>
      <c r="C399" s="3"/>
      <c r="D399" s="3"/>
      <c r="E399" s="3"/>
      <c r="F399" s="3"/>
      <c r="G399">
        <v>19.850000000000101</v>
      </c>
      <c r="H399">
        <v>-0.77300000000000002</v>
      </c>
      <c r="I399" s="3" cm="1">
        <f t="array" ref="I399">INDEX(F:F, INT((ROW()-1)/3)+77, 1)+H397</f>
        <v>-0.72787627015393075</v>
      </c>
      <c r="J399" s="3"/>
    </row>
    <row r="400" spans="1:10">
      <c r="A400" s="4"/>
      <c r="B400" s="4"/>
      <c r="C400" s="3"/>
      <c r="D400" s="3"/>
      <c r="E400" s="3"/>
      <c r="F400" s="3"/>
      <c r="G400">
        <v>19.900000000000102</v>
      </c>
      <c r="H400">
        <v>-0.74299999999999999</v>
      </c>
      <c r="I400" s="3" cm="1">
        <f t="array" ref="I400">INDEX(F:F, INT((ROW()-1)/3)+77, 1)+H398</f>
        <v>-0.70492560410998983</v>
      </c>
      <c r="J400" s="3"/>
    </row>
    <row r="401" spans="1:10">
      <c r="A401" s="4"/>
      <c r="B401" s="4"/>
      <c r="C401" s="3"/>
      <c r="D401" s="3"/>
      <c r="E401" s="3"/>
      <c r="F401" s="3"/>
      <c r="G401">
        <v>19.950000000000099</v>
      </c>
      <c r="H401">
        <v>-0.70199999999999996</v>
      </c>
      <c r="I401" s="3" cm="1">
        <f t="array" ref="I401">INDEX(F:F, INT((ROW()-1)/3)+77, 1)+H399</f>
        <v>-0.68092560410998981</v>
      </c>
      <c r="J401" s="3"/>
    </row>
    <row r="402" spans="1:10">
      <c r="A402" s="4"/>
      <c r="B402" s="4"/>
      <c r="C402" s="3"/>
      <c r="D402" s="3"/>
      <c r="E402" s="3"/>
      <c r="F402" s="3"/>
      <c r="G402">
        <v>20.000000000000099</v>
      </c>
      <c r="H402">
        <v>-0.65600000000000003</v>
      </c>
      <c r="I402" s="3" cm="1">
        <f t="array" ref="I402">INDEX(F:F, INT((ROW()-1)/3)+77, 1)+H400</f>
        <v>-0.65092560410998979</v>
      </c>
      <c r="J402" s="3"/>
    </row>
    <row r="403" spans="1:10">
      <c r="A403" s="4"/>
      <c r="B403" s="4"/>
      <c r="C403" s="3"/>
      <c r="D403" s="3"/>
      <c r="E403" s="3"/>
      <c r="F403" s="3"/>
      <c r="G403">
        <v>20.0500000000001</v>
      </c>
      <c r="H403">
        <v>-0.60799999999999998</v>
      </c>
      <c r="I403" s="3" cm="1">
        <f t="array" ref="I403">INDEX(F:F, INT((ROW()-1)/3)+77, 1)+H401</f>
        <v>-0.59597493806604884</v>
      </c>
      <c r="J403" s="3"/>
    </row>
    <row r="404" spans="1:10">
      <c r="A404" s="4"/>
      <c r="B404" s="4"/>
      <c r="C404" s="3"/>
      <c r="D404" s="3"/>
      <c r="E404" s="3"/>
      <c r="F404" s="3"/>
      <c r="G404">
        <v>20.100000000000101</v>
      </c>
      <c r="H404">
        <v>-0.55400000000000005</v>
      </c>
      <c r="I404" s="3" cm="1">
        <f t="array" ref="I404">INDEX(F:F, INT((ROW()-1)/3)+77, 1)+H402</f>
        <v>-0.5499749380660488</v>
      </c>
      <c r="J404" s="3"/>
    </row>
    <row r="405" spans="1:10">
      <c r="A405" s="4"/>
      <c r="B405" s="4"/>
      <c r="C405" s="3"/>
      <c r="D405" s="3"/>
      <c r="E405" s="3"/>
      <c r="F405" s="3"/>
      <c r="G405">
        <v>20.150000000000102</v>
      </c>
      <c r="H405">
        <v>-0.5</v>
      </c>
      <c r="I405" s="3" cm="1">
        <f t="array" ref="I405">INDEX(F:F, INT((ROW()-1)/3)+77, 1)+H403</f>
        <v>-0.50197493806604876</v>
      </c>
      <c r="J405" s="3"/>
    </row>
    <row r="406" spans="1:10">
      <c r="A406" s="4"/>
      <c r="B406" s="4"/>
      <c r="C406" s="3"/>
      <c r="D406" s="3"/>
      <c r="E406" s="3"/>
      <c r="F406" s="3"/>
      <c r="G406">
        <v>20.200000000000099</v>
      </c>
      <c r="H406">
        <v>-0.443</v>
      </c>
      <c r="I406" s="3" cm="1">
        <f t="array" ref="I406">INDEX(F:F, INT((ROW()-1)/3)+77, 1)+H404</f>
        <v>-0.40891307314301417</v>
      </c>
      <c r="J406" s="3"/>
    </row>
    <row r="407" spans="1:10">
      <c r="A407" s="4"/>
      <c r="B407" s="4"/>
      <c r="C407" s="3"/>
      <c r="D407" s="3"/>
      <c r="E407" s="3"/>
      <c r="F407" s="3"/>
      <c r="G407">
        <v>20.250000000000099</v>
      </c>
      <c r="H407">
        <v>-0.38600000000000001</v>
      </c>
      <c r="I407" s="3" cm="1">
        <f t="array" ref="I407">INDEX(F:F, INT((ROW()-1)/3)+77, 1)+H405</f>
        <v>-0.35491307314301412</v>
      </c>
      <c r="J407" s="3"/>
    </row>
    <row r="408" spans="1:10">
      <c r="A408" s="4"/>
      <c r="B408" s="4"/>
      <c r="C408" s="3"/>
      <c r="D408" s="3"/>
      <c r="E408" s="3"/>
      <c r="F408" s="3"/>
      <c r="G408">
        <v>20.3000000000001</v>
      </c>
      <c r="H408">
        <v>-0.32900000000000001</v>
      </c>
      <c r="I408" s="3" cm="1">
        <f t="array" ref="I408">INDEX(F:F, INT((ROW()-1)/3)+77, 1)+H406</f>
        <v>-0.29791307314301407</v>
      </c>
      <c r="J408" s="3"/>
    </row>
    <row r="409" spans="1:10">
      <c r="A409" s="4"/>
      <c r="B409" s="4"/>
      <c r="C409" s="3"/>
      <c r="D409" s="3"/>
      <c r="E409" s="3"/>
      <c r="F409" s="3"/>
      <c r="G409">
        <v>20.350000000000101</v>
      </c>
      <c r="H409">
        <v>-0.27200000000000002</v>
      </c>
      <c r="I409" s="3" cm="1">
        <f t="array" ref="I409">INDEX(F:F, INT((ROW()-1)/3)+77, 1)+H407</f>
        <v>-0.23812293993422598</v>
      </c>
      <c r="J409" s="3"/>
    </row>
    <row r="410" spans="1:10">
      <c r="A410" s="4"/>
      <c r="B410" s="4"/>
      <c r="C410" s="3"/>
      <c r="D410" s="3"/>
      <c r="E410" s="3"/>
      <c r="F410" s="3"/>
      <c r="G410">
        <v>20.400000000000102</v>
      </c>
      <c r="H410">
        <v>-0.214</v>
      </c>
      <c r="I410" s="3" cm="1">
        <f t="array" ref="I410">INDEX(F:F, INT((ROW()-1)/3)+77, 1)+H408</f>
        <v>-0.18112293993422598</v>
      </c>
      <c r="J410" s="3"/>
    </row>
    <row r="411" spans="1:10">
      <c r="A411" s="4"/>
      <c r="B411" s="4"/>
      <c r="C411" s="3"/>
      <c r="D411" s="3"/>
      <c r="E411" s="3"/>
      <c r="F411" s="3"/>
      <c r="G411">
        <v>20.450000000000099</v>
      </c>
      <c r="H411">
        <v>-0.155</v>
      </c>
      <c r="I411" s="3" cm="1">
        <f t="array" ref="I411">INDEX(F:F, INT((ROW()-1)/3)+77, 1)+H409</f>
        <v>-0.12412293993422599</v>
      </c>
      <c r="J411" s="3"/>
    </row>
    <row r="412" spans="1:10">
      <c r="A412" s="4"/>
      <c r="B412" s="4"/>
      <c r="C412" s="3"/>
      <c r="D412" s="3"/>
      <c r="E412" s="3"/>
      <c r="F412" s="3"/>
      <c r="G412">
        <v>20.500000000000099</v>
      </c>
      <c r="H412">
        <v>-9.8000000000000004E-2</v>
      </c>
      <c r="I412" s="3" cm="1">
        <f t="array" ref="I412">INDEX(F:F, INT((ROW()-1)/3)+77, 1)+H410</f>
        <v>0.29416727248386565</v>
      </c>
      <c r="J412" s="3"/>
    </row>
    <row r="413" spans="1:10">
      <c r="A413" s="4"/>
      <c r="B413" s="4"/>
      <c r="C413" s="3"/>
      <c r="D413" s="3"/>
      <c r="E413" s="3"/>
      <c r="F413" s="3"/>
      <c r="G413">
        <v>20.5500000000001</v>
      </c>
      <c r="H413">
        <v>-4.1000000000000002E-2</v>
      </c>
      <c r="I413" s="3" cm="1">
        <f t="array" ref="I413">INDEX(F:F, INT((ROW()-1)/3)+77, 1)+H411</f>
        <v>0.35316727248386559</v>
      </c>
      <c r="J413" s="3"/>
    </row>
    <row r="414" spans="1:10">
      <c r="A414" s="4"/>
      <c r="B414" s="4"/>
      <c r="C414" s="3"/>
      <c r="D414" s="3"/>
      <c r="E414" s="3"/>
      <c r="F414" s="3"/>
      <c r="G414">
        <v>20.600000000000101</v>
      </c>
      <c r="H414">
        <v>1.7999999999999999E-2</v>
      </c>
      <c r="I414" s="3" cm="1">
        <f t="array" ref="I414">INDEX(F:F, INT((ROW()-1)/3)+77, 1)+H412</f>
        <v>0.41016727248386564</v>
      </c>
      <c r="J414" s="3"/>
    </row>
    <row r="415" spans="1:10">
      <c r="A415" s="4"/>
      <c r="B415" s="4"/>
      <c r="C415" s="3"/>
      <c r="D415" s="3"/>
      <c r="E415" s="3"/>
      <c r="F415" s="3"/>
      <c r="G415">
        <v>20.650000000000102</v>
      </c>
      <c r="H415">
        <v>7.6999999999999999E-2</v>
      </c>
      <c r="I415" s="3" cm="1">
        <f t="array" ref="I415">INDEX(F:F, INT((ROW()-1)/3)+77, 1)+H413</f>
        <v>-4.1000000000000002E-2</v>
      </c>
      <c r="J415" s="3"/>
    </row>
    <row r="416" spans="1:10">
      <c r="A416" s="4"/>
      <c r="B416" s="4"/>
      <c r="C416" s="3"/>
      <c r="D416" s="3"/>
      <c r="E416" s="3"/>
      <c r="F416" s="3"/>
      <c r="G416">
        <v>20.700000000000099</v>
      </c>
      <c r="H416">
        <v>0.13500000000000001</v>
      </c>
      <c r="I416" s="3" cm="1">
        <f t="array" ref="I416">INDEX(F:F, INT((ROW()-1)/3)+77, 1)+H414</f>
        <v>1.7999999999999999E-2</v>
      </c>
      <c r="J416" s="3"/>
    </row>
    <row r="417" spans="1:10">
      <c r="A417" s="4"/>
      <c r="B417" s="4"/>
      <c r="C417" s="3"/>
      <c r="D417" s="3"/>
      <c r="E417" s="3"/>
      <c r="F417" s="3"/>
      <c r="G417">
        <v>20.750000000000099</v>
      </c>
      <c r="H417">
        <v>0.19400000000000001</v>
      </c>
      <c r="I417" s="3" cm="1">
        <f t="array" ref="I417">INDEX(F:F, INT((ROW()-1)/3)+77, 1)+H415</f>
        <v>7.6999999999999999E-2</v>
      </c>
      <c r="J417" s="3"/>
    </row>
    <row r="418" spans="1:10">
      <c r="A418" s="4"/>
      <c r="B418" s="4"/>
      <c r="C418" s="3"/>
      <c r="D418" s="3"/>
      <c r="E418" s="3"/>
      <c r="F418" s="3"/>
      <c r="G418">
        <v>20.8000000000001</v>
      </c>
      <c r="H418">
        <v>0.251</v>
      </c>
      <c r="I418" s="3" cm="1">
        <f t="array" ref="I418">INDEX(F:F, INT((ROW()-1)/3)+77, 1)+H416</f>
        <v>1.400779226574872E-2</v>
      </c>
      <c r="J418" s="3"/>
    </row>
    <row r="419" spans="1:10">
      <c r="A419" s="4"/>
      <c r="B419" s="4"/>
      <c r="C419" s="3"/>
      <c r="D419" s="3"/>
      <c r="E419" s="3"/>
      <c r="F419" s="3"/>
      <c r="G419">
        <v>20.850000000000101</v>
      </c>
      <c r="H419">
        <v>0.308</v>
      </c>
      <c r="I419" s="3" cm="1">
        <f t="array" ref="I419">INDEX(F:F, INT((ROW()-1)/3)+77, 1)+H417</f>
        <v>7.3007792265748717E-2</v>
      </c>
      <c r="J419" s="3"/>
    </row>
    <row r="420" spans="1:10">
      <c r="A420" s="4"/>
      <c r="B420" s="4"/>
      <c r="C420" s="3"/>
      <c r="D420" s="3"/>
      <c r="E420" s="3"/>
      <c r="F420" s="3"/>
      <c r="G420">
        <v>20.900000000000102</v>
      </c>
      <c r="H420">
        <v>0.36499999999999999</v>
      </c>
      <c r="I420" s="3" cm="1">
        <f t="array" ref="I420">INDEX(F:F, INT((ROW()-1)/3)+77, 1)+H418</f>
        <v>0.13000779226574871</v>
      </c>
      <c r="J420" s="3"/>
    </row>
    <row r="421" spans="1:10">
      <c r="A421" s="4"/>
      <c r="B421" s="4"/>
      <c r="C421" s="3"/>
      <c r="D421" s="3"/>
      <c r="E421" s="3"/>
      <c r="F421" s="3"/>
      <c r="G421">
        <v>20.950000000000099</v>
      </c>
      <c r="H421">
        <v>0.42199999999999999</v>
      </c>
      <c r="I421" s="3" cm="1">
        <f t="array" ref="I421">INDEX(F:F, INT((ROW()-1)/3)+77, 1)+H419</f>
        <v>-0.18806805171043894</v>
      </c>
      <c r="J421" s="3"/>
    </row>
    <row r="422" spans="1:10">
      <c r="A422" s="4"/>
      <c r="B422" s="4"/>
      <c r="C422" s="3"/>
      <c r="D422" s="3"/>
      <c r="E422" s="3"/>
      <c r="F422" s="3"/>
      <c r="G422">
        <v>21.000000000000099</v>
      </c>
      <c r="H422">
        <v>0.48</v>
      </c>
      <c r="I422" s="3" cm="1">
        <f t="array" ref="I422">INDEX(F:F, INT((ROW()-1)/3)+77, 1)+H420</f>
        <v>-0.13106805171043895</v>
      </c>
      <c r="J422" s="3"/>
    </row>
    <row r="423" spans="1:10">
      <c r="A423" s="4"/>
      <c r="B423" s="4"/>
      <c r="C423" s="3"/>
      <c r="D423" s="3"/>
      <c r="E423" s="3"/>
      <c r="F423" s="3"/>
      <c r="G423">
        <v>21.0500000000001</v>
      </c>
      <c r="H423">
        <v>0.53500000000000003</v>
      </c>
      <c r="I423" s="3" cm="1">
        <f t="array" ref="I423">INDEX(F:F, INT((ROW()-1)/3)+77, 1)+H421</f>
        <v>-7.4068051710438954E-2</v>
      </c>
      <c r="J423" s="3"/>
    </row>
    <row r="424" spans="1:10">
      <c r="A424" s="4"/>
      <c r="B424" s="4"/>
      <c r="C424" s="3"/>
      <c r="D424" s="3"/>
      <c r="E424" s="3"/>
      <c r="F424" s="3"/>
      <c r="G424">
        <v>21.100000000000101</v>
      </c>
      <c r="H424">
        <v>0.58699999999999997</v>
      </c>
      <c r="I424" s="3" cm="1">
        <f t="array" ref="I424">INDEX(F:F, INT((ROW()-1)/3)+77, 1)+H422</f>
        <v>3.2328831383264423E-2</v>
      </c>
      <c r="J424" s="3"/>
    </row>
    <row r="425" spans="1:10">
      <c r="A425" s="4"/>
      <c r="B425" s="4"/>
      <c r="C425" s="3"/>
      <c r="D425" s="3"/>
      <c r="E425" s="3"/>
      <c r="F425" s="3"/>
      <c r="G425">
        <v>21.150000000000102</v>
      </c>
      <c r="H425">
        <v>0.64</v>
      </c>
      <c r="I425" s="3" cm="1">
        <f t="array" ref="I425">INDEX(F:F, INT((ROW()-1)/3)+77, 1)+H423</f>
        <v>8.7328831383264471E-2</v>
      </c>
      <c r="J425" s="3"/>
    </row>
    <row r="426" spans="1:10">
      <c r="A426" s="4"/>
      <c r="B426" s="4"/>
      <c r="C426" s="3"/>
      <c r="D426" s="3"/>
      <c r="E426" s="3"/>
      <c r="F426" s="3"/>
      <c r="G426">
        <v>21.200000000000099</v>
      </c>
      <c r="H426">
        <v>0.68600000000000005</v>
      </c>
      <c r="I426" s="3" cm="1">
        <f t="array" ref="I426">INDEX(F:F, INT((ROW()-1)/3)+77, 1)+H424</f>
        <v>0.13932883138326441</v>
      </c>
      <c r="J426" s="3"/>
    </row>
    <row r="427" spans="1:10">
      <c r="A427" s="4"/>
      <c r="B427" s="4"/>
      <c r="C427" s="3"/>
      <c r="D427" s="3"/>
      <c r="E427" s="3"/>
      <c r="F427" s="3"/>
      <c r="G427">
        <v>21.250000000000099</v>
      </c>
      <c r="H427">
        <v>0.72899999999999998</v>
      </c>
      <c r="I427" s="3" cm="1">
        <f t="array" ref="I427">INDEX(F:F, INT((ROW()-1)/3)+77, 1)+H425</f>
        <v>0.30122181834409073</v>
      </c>
      <c r="J427" s="3"/>
    </row>
    <row r="428" spans="1:10">
      <c r="A428" s="4"/>
      <c r="B428" s="4"/>
      <c r="C428" s="3"/>
      <c r="D428" s="3"/>
      <c r="E428" s="3"/>
      <c r="F428" s="3"/>
      <c r="G428">
        <v>21.3000000000001</v>
      </c>
      <c r="H428">
        <v>0.76300000000000001</v>
      </c>
      <c r="I428" s="3" cm="1">
        <f t="array" ref="I428">INDEX(F:F, INT((ROW()-1)/3)+77, 1)+H426</f>
        <v>0.34722181834409077</v>
      </c>
      <c r="J428" s="3"/>
    </row>
    <row r="429" spans="1:10">
      <c r="A429" s="4"/>
      <c r="B429" s="4"/>
      <c r="C429" s="3"/>
      <c r="D429" s="3"/>
      <c r="E429" s="3"/>
      <c r="F429" s="3"/>
      <c r="G429">
        <v>21.350000000000101</v>
      </c>
      <c r="H429">
        <v>0.78800000000000003</v>
      </c>
      <c r="I429" s="3" cm="1">
        <f t="array" ref="I429">INDEX(F:F, INT((ROW()-1)/3)+77, 1)+H427</f>
        <v>0.3902218183440907</v>
      </c>
      <c r="J429" s="3"/>
    </row>
    <row r="430" spans="1:10">
      <c r="A430" s="4"/>
      <c r="B430" s="4"/>
      <c r="C430" s="3"/>
      <c r="D430" s="3"/>
      <c r="E430" s="3"/>
      <c r="F430" s="3"/>
      <c r="G430">
        <v>21.400000000000102</v>
      </c>
      <c r="H430">
        <v>0.80300000000000005</v>
      </c>
      <c r="I430" s="3" cm="1">
        <f t="array" ref="I430">INDEX(F:F, INT((ROW()-1)/3)+77, 1)+H428</f>
        <v>0.49681714298463864</v>
      </c>
      <c r="J430" s="3"/>
    </row>
    <row r="431" spans="1:10">
      <c r="A431" s="4"/>
      <c r="B431" s="4"/>
      <c r="C431" s="3"/>
      <c r="D431" s="3"/>
      <c r="E431" s="3"/>
      <c r="F431" s="3"/>
      <c r="G431">
        <v>21.450000000000099</v>
      </c>
      <c r="H431">
        <v>0.80900000000000005</v>
      </c>
      <c r="I431" s="3" cm="1">
        <f t="array" ref="I431">INDEX(F:F, INT((ROW()-1)/3)+77, 1)+H429</f>
        <v>0.52181714298463866</v>
      </c>
      <c r="J431" s="3"/>
    </row>
    <row r="432" spans="1:10">
      <c r="A432" s="4"/>
      <c r="B432" s="4"/>
      <c r="C432" s="3"/>
      <c r="D432" s="3"/>
      <c r="E432" s="3"/>
      <c r="F432" s="3"/>
      <c r="G432">
        <v>21.500000000000099</v>
      </c>
      <c r="H432">
        <v>0.80200000000000005</v>
      </c>
      <c r="I432" s="3" cm="1">
        <f t="array" ref="I432">INDEX(F:F, INT((ROW()-1)/3)+77, 1)+H430</f>
        <v>0.53681714298463867</v>
      </c>
      <c r="J432" s="3"/>
    </row>
    <row r="433" spans="1:10">
      <c r="A433" s="4"/>
      <c r="B433" s="4"/>
      <c r="C433" s="3"/>
      <c r="D433" s="3"/>
      <c r="E433" s="3"/>
      <c r="F433" s="3"/>
      <c r="G433">
        <v>21.5500000000001</v>
      </c>
      <c r="H433">
        <v>0.78100000000000003</v>
      </c>
      <c r="I433" s="3" cm="1">
        <f t="array" ref="I433">INDEX(F:F, INT((ROW()-1)/3)+77, 1)+H431</f>
        <v>0.40972571447696154</v>
      </c>
      <c r="J433" s="3"/>
    </row>
    <row r="434" spans="1:10">
      <c r="A434" s="4"/>
      <c r="B434" s="4"/>
      <c r="C434" s="3"/>
      <c r="D434" s="3"/>
      <c r="E434" s="3"/>
      <c r="F434" s="3"/>
      <c r="G434">
        <v>21.600000000000101</v>
      </c>
      <c r="H434">
        <v>0.754</v>
      </c>
      <c r="I434" s="3" cm="1">
        <f t="array" ref="I434">INDEX(F:F, INT((ROW()-1)/3)+77, 1)+H432</f>
        <v>0.40272571447696154</v>
      </c>
      <c r="J434" s="3"/>
    </row>
    <row r="435" spans="1:10">
      <c r="A435" s="4"/>
      <c r="B435" s="4"/>
      <c r="C435" s="3"/>
      <c r="D435" s="3"/>
      <c r="E435" s="3"/>
      <c r="F435" s="3"/>
      <c r="G435">
        <v>21.650000000000102</v>
      </c>
      <c r="H435">
        <v>0.71499999999999997</v>
      </c>
      <c r="I435" s="3" cm="1">
        <f t="array" ref="I435">INDEX(F:F, INT((ROW()-1)/3)+77, 1)+H433</f>
        <v>0.38172571447696152</v>
      </c>
      <c r="J435" s="3"/>
    </row>
    <row r="436" spans="1:10">
      <c r="A436" s="4"/>
      <c r="B436" s="4"/>
      <c r="C436" s="3"/>
      <c r="D436" s="3"/>
      <c r="E436" s="3"/>
      <c r="F436" s="3"/>
      <c r="G436">
        <v>21.700000000000099</v>
      </c>
      <c r="H436">
        <v>0.67</v>
      </c>
      <c r="I436" s="3" cm="1">
        <f t="array" ref="I436">INDEX(F:F, INT((ROW()-1)/3)+77, 1)+H434</f>
        <v>0.12484051978188404</v>
      </c>
      <c r="J436" s="3"/>
    </row>
    <row r="437" spans="1:10">
      <c r="A437" s="4"/>
      <c r="B437" s="4"/>
      <c r="C437" s="3"/>
      <c r="D437" s="3"/>
      <c r="E437" s="3"/>
      <c r="F437" s="3"/>
      <c r="G437">
        <v>21.750000000000099</v>
      </c>
      <c r="H437">
        <v>0.621</v>
      </c>
      <c r="I437" s="3" cm="1">
        <f t="array" ref="I437">INDEX(F:F, INT((ROW()-1)/3)+77, 1)+H435</f>
        <v>8.5840519781884006E-2</v>
      </c>
      <c r="J437" s="3"/>
    </row>
    <row r="438" spans="1:10">
      <c r="A438" s="4"/>
      <c r="B438" s="4"/>
      <c r="C438" s="3"/>
      <c r="D438" s="3"/>
      <c r="E438" s="3"/>
      <c r="F438" s="3"/>
      <c r="G438">
        <v>21.8000000000001</v>
      </c>
      <c r="H438">
        <v>0.56899999999999995</v>
      </c>
      <c r="I438" s="3" cm="1">
        <f t="array" ref="I438">INDEX(F:F, INT((ROW()-1)/3)+77, 1)+H436</f>
        <v>4.0840519781884077E-2</v>
      </c>
      <c r="J438" s="3"/>
    </row>
    <row r="439" spans="1:10">
      <c r="A439" s="4"/>
      <c r="B439" s="4"/>
      <c r="C439" s="3"/>
      <c r="D439" s="3"/>
      <c r="E439" s="3"/>
      <c r="F439" s="3"/>
      <c r="G439">
        <v>21.850000000000101</v>
      </c>
      <c r="H439">
        <v>0.51400000000000001</v>
      </c>
      <c r="I439" s="3" cm="1">
        <f t="array" ref="I439">INDEX(F:F, INT((ROW()-1)/3)+77, 1)+H437</f>
        <v>0.35481714298463862</v>
      </c>
      <c r="J439" s="3"/>
    </row>
    <row r="440" spans="1:10">
      <c r="A440" s="4"/>
      <c r="B440" s="4"/>
      <c r="C440" s="3"/>
      <c r="D440" s="3"/>
      <c r="E440" s="3"/>
      <c r="F440" s="3"/>
      <c r="G440">
        <v>21.900000000000102</v>
      </c>
      <c r="H440">
        <v>0.45900000000000002</v>
      </c>
      <c r="I440" s="3" cm="1">
        <f t="array" ref="I440">INDEX(F:F, INT((ROW()-1)/3)+77, 1)+H438</f>
        <v>0.30281714298463858</v>
      </c>
      <c r="J440" s="3"/>
    </row>
    <row r="441" spans="1:10">
      <c r="A441" s="4"/>
      <c r="B441" s="4"/>
      <c r="C441" s="3"/>
      <c r="D441" s="3"/>
      <c r="E441" s="3"/>
      <c r="F441" s="3"/>
      <c r="G441">
        <v>21.950000000000099</v>
      </c>
      <c r="H441">
        <v>0.40300000000000002</v>
      </c>
      <c r="I441" s="3" cm="1">
        <f t="array" ref="I441">INDEX(F:F, INT((ROW()-1)/3)+77, 1)+H439</f>
        <v>0.24781714298463864</v>
      </c>
      <c r="J441" s="3"/>
    </row>
    <row r="442" spans="1:10">
      <c r="A442" s="4"/>
      <c r="B442" s="4"/>
      <c r="C442" s="3"/>
      <c r="D442" s="3"/>
      <c r="E442" s="3"/>
      <c r="F442" s="3"/>
      <c r="G442">
        <v>22.000000000000099</v>
      </c>
      <c r="H442">
        <v>0.34599999999999997</v>
      </c>
      <c r="I442" s="3" cm="1">
        <f t="array" ref="I442">INDEX(F:F, INT((ROW()-1)/3)+77, 1)+H440</f>
        <v>0.2775116883986195</v>
      </c>
      <c r="J442" s="3"/>
    </row>
    <row r="443" spans="1:10">
      <c r="A443" s="4"/>
      <c r="B443" s="4"/>
      <c r="C443" s="3"/>
      <c r="D443" s="3"/>
      <c r="E443" s="3"/>
      <c r="F443" s="3"/>
      <c r="G443">
        <v>22.0500000000001</v>
      </c>
      <c r="H443">
        <v>0.28799999999999998</v>
      </c>
      <c r="I443" s="3" cm="1">
        <f t="array" ref="I443">INDEX(F:F, INT((ROW()-1)/3)+77, 1)+H441</f>
        <v>0.22151168839861954</v>
      </c>
      <c r="J443" s="3"/>
    </row>
    <row r="444" spans="1:10">
      <c r="A444" s="4"/>
      <c r="B444" s="4"/>
      <c r="C444" s="3"/>
      <c r="D444" s="3"/>
      <c r="E444" s="3"/>
      <c r="F444" s="3"/>
      <c r="G444">
        <v>22.100000000000101</v>
      </c>
      <c r="H444">
        <v>0.23100000000000001</v>
      </c>
      <c r="I444" s="3" cm="1">
        <f t="array" ref="I444">INDEX(F:F, INT((ROW()-1)/3)+77, 1)+H442</f>
        <v>0.16451168839861949</v>
      </c>
      <c r="J444" s="3"/>
    </row>
    <row r="445" spans="1:10">
      <c r="A445" s="4"/>
      <c r="B445" s="4"/>
      <c r="C445" s="3"/>
      <c r="D445" s="3"/>
      <c r="E445" s="3"/>
      <c r="F445" s="3"/>
      <c r="G445">
        <v>22.150000000000102</v>
      </c>
      <c r="H445">
        <v>0.17399999999999999</v>
      </c>
      <c r="I445" s="3" cm="1">
        <f t="array" ref="I445">INDEX(F:F, INT((ROW()-1)/3)+77, 1)+H443</f>
        <v>0.2275038961328707</v>
      </c>
      <c r="J445" s="3"/>
    </row>
    <row r="446" spans="1:10">
      <c r="A446" s="4"/>
      <c r="B446" s="4"/>
      <c r="C446" s="3"/>
      <c r="D446" s="3"/>
      <c r="E446" s="3"/>
      <c r="F446" s="3"/>
      <c r="G446">
        <v>22.200000000000099</v>
      </c>
      <c r="H446">
        <v>0.115</v>
      </c>
      <c r="I446" s="3" cm="1">
        <f t="array" ref="I446">INDEX(F:F, INT((ROW()-1)/3)+77, 1)+H444</f>
        <v>0.17050389613287073</v>
      </c>
      <c r="J446" s="3"/>
    </row>
    <row r="447" spans="1:10">
      <c r="A447" s="4"/>
      <c r="B447" s="4"/>
      <c r="C447" s="3"/>
      <c r="D447" s="3"/>
      <c r="E447" s="3"/>
      <c r="F447" s="3"/>
      <c r="G447">
        <v>22.250000000000099</v>
      </c>
      <c r="H447">
        <v>5.6000000000000001E-2</v>
      </c>
      <c r="I447" s="3" cm="1">
        <f t="array" ref="I447">INDEX(F:F, INT((ROW()-1)/3)+77, 1)+H445</f>
        <v>0.11350389613287071</v>
      </c>
      <c r="J447" s="3"/>
    </row>
    <row r="448" spans="1:10">
      <c r="A448" s="4"/>
      <c r="B448" s="4"/>
      <c r="C448" s="3"/>
      <c r="D448" s="3"/>
      <c r="E448" s="3"/>
      <c r="F448" s="3"/>
      <c r="G448">
        <v>22.3000000000001</v>
      </c>
      <c r="H448">
        <v>-2E-3</v>
      </c>
      <c r="I448" s="3" cm="1">
        <f t="array" ref="I448">INDEX(F:F, INT((ROW()-1)/3)+77, 1)+H446</f>
        <v>0.115</v>
      </c>
      <c r="J448" s="3"/>
    </row>
    <row r="449" spans="1:10">
      <c r="A449" s="4"/>
      <c r="B449" s="4"/>
      <c r="C449" s="3"/>
      <c r="D449" s="3"/>
      <c r="E449" s="3"/>
      <c r="F449" s="3"/>
      <c r="G449">
        <v>22.350000000000101</v>
      </c>
      <c r="H449">
        <v>-0.06</v>
      </c>
      <c r="I449" s="3" cm="1">
        <f t="array" ref="I449">INDEX(F:F, INT((ROW()-1)/3)+77, 1)+H447</f>
        <v>5.6000000000000001E-2</v>
      </c>
      <c r="J449" s="3"/>
    </row>
    <row r="450" spans="1:10">
      <c r="A450" s="4"/>
      <c r="B450" s="4"/>
      <c r="C450" s="3"/>
      <c r="D450" s="3"/>
      <c r="E450" s="3"/>
      <c r="F450" s="3"/>
      <c r="G450">
        <v>22.400000000000102</v>
      </c>
      <c r="H450">
        <v>-0.11899999999999999</v>
      </c>
      <c r="I450" s="3" cm="1">
        <f t="array" ref="I450">INDEX(F:F, INT((ROW()-1)/3)+77, 1)+H448</f>
        <v>-2E-3</v>
      </c>
      <c r="J450" s="3"/>
    </row>
    <row r="451" spans="1:10">
      <c r="A451" s="4"/>
      <c r="B451" s="4"/>
      <c r="C451" s="3"/>
      <c r="D451" s="3"/>
      <c r="E451" s="3"/>
      <c r="F451" s="3"/>
      <c r="G451">
        <v>22.450000000000099</v>
      </c>
      <c r="H451">
        <v>-0.17699999999999999</v>
      </c>
      <c r="I451" s="3" cm="1">
        <f t="array" ref="I451">INDEX(F:F, INT((ROW()-1)/3)+77, 1)+H449</f>
        <v>0.16988519469508148</v>
      </c>
      <c r="J451" s="3"/>
    </row>
    <row r="452" spans="1:10">
      <c r="A452" s="4"/>
      <c r="B452" s="4"/>
      <c r="C452" s="3"/>
      <c r="D452" s="3"/>
      <c r="E452" s="3"/>
      <c r="F452" s="3"/>
      <c r="G452">
        <v>22.500000000000099</v>
      </c>
      <c r="H452">
        <v>-0.23400000000000001</v>
      </c>
      <c r="I452" s="3" cm="1">
        <f t="array" ref="I452">INDEX(F:F, INT((ROW()-1)/3)+77, 1)+H450</f>
        <v>0.11088519469508148</v>
      </c>
      <c r="J452" s="3"/>
    </row>
    <row r="453" spans="1:10">
      <c r="A453" s="4"/>
      <c r="B453" s="4"/>
      <c r="C453" s="3"/>
      <c r="D453" s="3"/>
      <c r="E453" s="3"/>
      <c r="F453" s="3"/>
      <c r="G453">
        <v>22.5500000000001</v>
      </c>
      <c r="H453">
        <v>-0.29199999999999998</v>
      </c>
      <c r="I453" s="3" cm="1">
        <f t="array" ref="I453">INDEX(F:F, INT((ROW()-1)/3)+77, 1)+H451</f>
        <v>5.2885194695081489E-2</v>
      </c>
      <c r="J453" s="3"/>
    </row>
    <row r="454" spans="1:10">
      <c r="A454" s="4"/>
      <c r="B454" s="4"/>
      <c r="C454" s="3"/>
      <c r="D454" s="3"/>
      <c r="E454" s="3"/>
      <c r="F454" s="3"/>
      <c r="G454">
        <v>22.600000000000101</v>
      </c>
      <c r="H454">
        <v>-0.35</v>
      </c>
      <c r="I454" s="3" cm="1">
        <f t="array" ref="I454">INDEX(F:F, INT((ROW()-1)/3)+77, 1)+H452</f>
        <v>-5.2511688398619527E-2</v>
      </c>
      <c r="J454" s="3"/>
    </row>
    <row r="455" spans="1:10">
      <c r="A455" s="4"/>
      <c r="B455" s="4"/>
      <c r="C455" s="3"/>
      <c r="D455" s="3"/>
      <c r="E455" s="3"/>
      <c r="F455" s="3"/>
      <c r="G455">
        <v>22.650000000000102</v>
      </c>
      <c r="H455">
        <v>-0.40600000000000003</v>
      </c>
      <c r="I455" s="3" cm="1">
        <f t="array" ref="I455">INDEX(F:F, INT((ROW()-1)/3)+77, 1)+H453</f>
        <v>-0.1105116883986195</v>
      </c>
      <c r="J455" s="3"/>
    </row>
    <row r="456" spans="1:10">
      <c r="A456" s="4"/>
      <c r="B456" s="4"/>
      <c r="C456" s="3"/>
      <c r="D456" s="3"/>
      <c r="E456" s="3"/>
      <c r="F456" s="3"/>
      <c r="G456">
        <v>22.700000000000099</v>
      </c>
      <c r="H456">
        <v>-0.46200000000000002</v>
      </c>
      <c r="I456" s="3" cm="1">
        <f t="array" ref="I456">INDEX(F:F, INT((ROW()-1)/3)+77, 1)+H454</f>
        <v>-0.16851168839861949</v>
      </c>
      <c r="J456" s="3"/>
    </row>
    <row r="457" spans="1:10">
      <c r="A457" s="4"/>
      <c r="B457" s="4"/>
      <c r="C457" s="3"/>
      <c r="D457" s="3"/>
      <c r="E457" s="3"/>
      <c r="F457" s="3"/>
      <c r="G457">
        <v>22.750000000000099</v>
      </c>
      <c r="H457">
        <v>-0.51900000000000002</v>
      </c>
      <c r="I457" s="3" cm="1">
        <f t="array" ref="I457">INDEX(F:F, INT((ROW()-1)/3)+77, 1)+H455</f>
        <v>-0.13981714298464182</v>
      </c>
      <c r="J457" s="3"/>
    </row>
    <row r="458" spans="1:10">
      <c r="A458" s="4"/>
      <c r="B458" s="4"/>
      <c r="C458" s="3"/>
      <c r="D458" s="3"/>
      <c r="E458" s="3"/>
      <c r="F458" s="3"/>
      <c r="G458">
        <v>22.8000000000001</v>
      </c>
      <c r="H458">
        <v>-0.57299999999999995</v>
      </c>
      <c r="I458" s="3" cm="1">
        <f t="array" ref="I458">INDEX(F:F, INT((ROW()-1)/3)+77, 1)+H456</f>
        <v>-0.19581714298464181</v>
      </c>
      <c r="J458" s="3"/>
    </row>
    <row r="459" spans="1:10">
      <c r="A459" s="4"/>
      <c r="B459" s="4"/>
      <c r="C459" s="3"/>
      <c r="D459" s="3"/>
      <c r="E459" s="3"/>
      <c r="F459" s="3"/>
      <c r="G459">
        <v>22.850000000000101</v>
      </c>
      <c r="H459">
        <v>-0.626</v>
      </c>
      <c r="I459" s="3" cm="1">
        <f t="array" ref="I459">INDEX(F:F, INT((ROW()-1)/3)+77, 1)+H457</f>
        <v>-0.25281714298464181</v>
      </c>
      <c r="J459" s="3"/>
    </row>
    <row r="460" spans="1:10">
      <c r="A460" s="4"/>
      <c r="B460" s="4"/>
      <c r="C460" s="3"/>
      <c r="D460" s="3"/>
      <c r="E460" s="3"/>
      <c r="F460" s="3"/>
      <c r="G460">
        <v>22.900000000000102</v>
      </c>
      <c r="H460">
        <v>-0.67400000000000004</v>
      </c>
      <c r="I460" s="3" cm="1">
        <f t="array" ref="I460">INDEX(F:F, INT((ROW()-1)/3)+77, 1)+H458</f>
        <v>-0.31891636375806759</v>
      </c>
      <c r="J460" s="3"/>
    </row>
    <row r="461" spans="1:10">
      <c r="A461" s="4"/>
      <c r="B461" s="4"/>
      <c r="C461" s="3"/>
      <c r="D461" s="3"/>
      <c r="E461" s="3"/>
      <c r="F461" s="3"/>
      <c r="G461">
        <v>22.950000000000099</v>
      </c>
      <c r="H461">
        <v>-0.71699999999999997</v>
      </c>
      <c r="I461" s="3" cm="1">
        <f t="array" ref="I461">INDEX(F:F, INT((ROW()-1)/3)+77, 1)+H459</f>
        <v>-0.37191636375806764</v>
      </c>
      <c r="J461" s="3"/>
    </row>
    <row r="462" spans="1:10">
      <c r="A462" s="4"/>
      <c r="B462" s="4"/>
      <c r="C462" s="3"/>
      <c r="D462" s="3"/>
      <c r="E462" s="3"/>
      <c r="F462" s="3"/>
      <c r="G462">
        <v>23.000000000000099</v>
      </c>
      <c r="H462">
        <v>-0.753</v>
      </c>
      <c r="I462" s="3" cm="1">
        <f t="array" ref="I462">INDEX(F:F, INT((ROW()-1)/3)+77, 1)+H460</f>
        <v>-0.41991636375806768</v>
      </c>
      <c r="J462" s="3"/>
    </row>
    <row r="463" spans="1:10">
      <c r="A463" s="4"/>
      <c r="B463" s="4"/>
      <c r="C463" s="3"/>
      <c r="D463" s="3"/>
      <c r="E463" s="3"/>
      <c r="F463" s="3"/>
      <c r="G463">
        <v>23.0500000000001</v>
      </c>
      <c r="H463">
        <v>-0.78300000000000003</v>
      </c>
      <c r="I463" s="3" cm="1">
        <f t="array" ref="I463">INDEX(F:F, INT((ROW()-1)/3)+77, 1)+H461</f>
        <v>-0.17253506519585848</v>
      </c>
      <c r="J463" s="3"/>
    </row>
    <row r="464" spans="1:10">
      <c r="A464" s="4"/>
      <c r="B464" s="4"/>
      <c r="C464" s="3"/>
      <c r="D464" s="3"/>
      <c r="E464" s="3"/>
      <c r="F464" s="3"/>
      <c r="G464">
        <v>23.100000000000101</v>
      </c>
      <c r="H464">
        <v>-0.80100000000000005</v>
      </c>
      <c r="I464" s="3" cm="1">
        <f t="array" ref="I464">INDEX(F:F, INT((ROW()-1)/3)+77, 1)+H462</f>
        <v>-0.20853506519585852</v>
      </c>
      <c r="J464" s="3"/>
    </row>
    <row r="465" spans="1:10">
      <c r="A465" s="4"/>
      <c r="B465" s="4"/>
      <c r="C465" s="3"/>
      <c r="D465" s="3"/>
      <c r="E465" s="3"/>
      <c r="F465" s="3"/>
      <c r="G465">
        <v>23.150000000000102</v>
      </c>
      <c r="H465">
        <v>-0.80900000000000005</v>
      </c>
      <c r="I465" s="3" cm="1">
        <f t="array" ref="I465">INDEX(F:F, INT((ROW()-1)/3)+77, 1)+H463</f>
        <v>-0.23853506519585854</v>
      </c>
      <c r="J465" s="3"/>
    </row>
    <row r="466" spans="1:10">
      <c r="A466" s="4"/>
      <c r="B466" s="4"/>
      <c r="C466" s="3"/>
      <c r="D466" s="3"/>
      <c r="E466" s="3"/>
      <c r="F466" s="3"/>
      <c r="G466">
        <v>23.200000000000099</v>
      </c>
      <c r="H466">
        <v>-0.80300000000000005</v>
      </c>
      <c r="I466" s="3" cm="1">
        <f t="array" ref="I466">INDEX(F:F, INT((ROW()-1)/3)+77, 1)+H464</f>
        <v>-0.29283272751613443</v>
      </c>
      <c r="J466" s="3"/>
    </row>
    <row r="467" spans="1:10">
      <c r="A467" s="4"/>
      <c r="B467" s="4"/>
      <c r="C467" s="3"/>
      <c r="D467" s="3"/>
      <c r="E467" s="3"/>
      <c r="F467" s="3"/>
      <c r="G467">
        <v>23.250000000000099</v>
      </c>
      <c r="H467">
        <v>-0.78800000000000003</v>
      </c>
      <c r="I467" s="3" cm="1">
        <f t="array" ref="I467">INDEX(F:F, INT((ROW()-1)/3)+77, 1)+H465</f>
        <v>-0.30083272751613443</v>
      </c>
      <c r="J467" s="3"/>
    </row>
    <row r="468" spans="1:10">
      <c r="A468" s="4"/>
      <c r="B468" s="4"/>
      <c r="C468" s="3"/>
      <c r="D468" s="3"/>
      <c r="E468" s="3"/>
      <c r="F468" s="3"/>
      <c r="G468">
        <v>23.3000000000001</v>
      </c>
      <c r="H468">
        <v>-0.76100000000000001</v>
      </c>
      <c r="I468" s="3" cm="1">
        <f t="array" ref="I468">INDEX(F:F, INT((ROW()-1)/3)+77, 1)+H466</f>
        <v>-0.29483272751613443</v>
      </c>
      <c r="J468" s="3"/>
    </row>
    <row r="469" spans="1:10">
      <c r="A469" s="4"/>
      <c r="B469" s="4"/>
      <c r="C469" s="3"/>
      <c r="D469" s="3"/>
      <c r="E469" s="3"/>
      <c r="F469" s="3"/>
      <c r="G469">
        <v>23.350000000000101</v>
      </c>
      <c r="H469">
        <v>-0.72599999999999998</v>
      </c>
      <c r="I469" s="3" cm="1">
        <f t="array" ref="I469">INDEX(F:F, INT((ROW()-1)/3)+77, 1)+H467</f>
        <v>-0.20723740287558268</v>
      </c>
      <c r="J469" s="3"/>
    </row>
    <row r="470" spans="1:10">
      <c r="A470" s="4"/>
      <c r="B470" s="4"/>
      <c r="C470" s="3"/>
      <c r="D470" s="3"/>
      <c r="E470" s="3"/>
      <c r="F470" s="3"/>
      <c r="G470">
        <v>23.400000000000102</v>
      </c>
      <c r="H470">
        <v>-0.68400000000000005</v>
      </c>
      <c r="I470" s="3" cm="1">
        <f t="array" ref="I470">INDEX(F:F, INT((ROW()-1)/3)+77, 1)+H468</f>
        <v>-0.18023740287558265</v>
      </c>
      <c r="J470" s="3"/>
    </row>
    <row r="471" spans="1:10">
      <c r="A471" s="4"/>
      <c r="B471" s="4"/>
      <c r="C471" s="3"/>
      <c r="D471" s="3"/>
      <c r="E471" s="3"/>
      <c r="F471" s="3"/>
      <c r="G471">
        <v>23.450000000000198</v>
      </c>
      <c r="H471">
        <v>-0.63500000000000001</v>
      </c>
      <c r="I471" s="3" cm="1">
        <f t="array" ref="I471">INDEX(F:F, INT((ROW()-1)/3)+77, 1)+H469</f>
        <v>-0.14523740287558262</v>
      </c>
      <c r="J471" s="3"/>
    </row>
    <row r="472" spans="1:10">
      <c r="A472" s="4"/>
      <c r="B472" s="4"/>
      <c r="C472" s="3"/>
      <c r="D472" s="3"/>
      <c r="E472" s="3"/>
      <c r="F472" s="3"/>
      <c r="G472">
        <v>23.500000000000199</v>
      </c>
      <c r="H472">
        <v>-0.58399999999999996</v>
      </c>
      <c r="I472" s="3" cm="1">
        <f t="array" ref="I472">INDEX(F:F, INT((ROW()-1)/3)+77, 1)+H470</f>
        <v>-0.23632883138326133</v>
      </c>
      <c r="J472" s="3"/>
    </row>
    <row r="473" spans="1:10">
      <c r="A473" s="4"/>
      <c r="B473" s="4"/>
      <c r="C473" s="3"/>
      <c r="D473" s="3"/>
      <c r="E473" s="3"/>
      <c r="F473" s="3"/>
      <c r="G473">
        <v>23.5500000000002</v>
      </c>
      <c r="H473">
        <v>-0.53100000000000003</v>
      </c>
      <c r="I473" s="3" cm="1">
        <f t="array" ref="I473">INDEX(F:F, INT((ROW()-1)/3)+77, 1)+H471</f>
        <v>-0.18732883138326129</v>
      </c>
      <c r="J473" s="3"/>
    </row>
    <row r="474" spans="1:10">
      <c r="A474" s="4"/>
      <c r="B474" s="4"/>
      <c r="C474" s="3"/>
      <c r="D474" s="3"/>
      <c r="E474" s="3"/>
      <c r="F474" s="3"/>
      <c r="G474">
        <v>23.6000000000002</v>
      </c>
      <c r="H474">
        <v>-0.47399999999999998</v>
      </c>
      <c r="I474" s="3" cm="1">
        <f t="array" ref="I474">INDEX(F:F, INT((ROW()-1)/3)+77, 1)+H472</f>
        <v>-0.13632883138326124</v>
      </c>
      <c r="J474" s="3"/>
    </row>
    <row r="475" spans="1:10">
      <c r="A475" s="4"/>
      <c r="B475" s="4"/>
      <c r="C475" s="3"/>
      <c r="D475" s="3"/>
      <c r="E475" s="3"/>
      <c r="F475" s="3"/>
      <c r="G475">
        <v>23.650000000000201</v>
      </c>
      <c r="H475">
        <v>-0.41899999999999998</v>
      </c>
      <c r="I475" s="3" cm="1">
        <f t="array" ref="I475">INDEX(F:F, INT((ROW()-1)/3)+77, 1)+H473</f>
        <v>-3.4931948289560311E-2</v>
      </c>
      <c r="J475" s="3"/>
    </row>
    <row r="476" spans="1:10">
      <c r="A476" s="4"/>
      <c r="B476" s="4"/>
      <c r="C476" s="3"/>
      <c r="D476" s="3"/>
      <c r="E476" s="3"/>
      <c r="F476" s="3"/>
      <c r="G476">
        <v>23.700000000000198</v>
      </c>
      <c r="H476">
        <v>-0.36199999999999999</v>
      </c>
      <c r="I476" s="3" cm="1">
        <f t="array" ref="I476">INDEX(F:F, INT((ROW()-1)/3)+77, 1)+H474</f>
        <v>2.206805171043974E-2</v>
      </c>
      <c r="J476" s="3"/>
    </row>
    <row r="477" spans="1:10">
      <c r="A477" s="4"/>
      <c r="B477" s="4"/>
      <c r="C477" s="3"/>
      <c r="D477" s="3"/>
      <c r="E477" s="3"/>
      <c r="F477" s="3"/>
      <c r="G477">
        <v>23.750000000000199</v>
      </c>
      <c r="H477">
        <v>-0.30399999999999999</v>
      </c>
      <c r="I477" s="3" cm="1">
        <f t="array" ref="I477">INDEX(F:F, INT((ROW()-1)/3)+77, 1)+H475</f>
        <v>7.7068051710439733E-2</v>
      </c>
      <c r="J477" s="3"/>
    </row>
    <row r="478" spans="1:10">
      <c r="A478" s="4"/>
      <c r="B478" s="4"/>
      <c r="C478" s="3"/>
      <c r="D478" s="3"/>
      <c r="E478" s="3"/>
      <c r="F478" s="3"/>
      <c r="G478">
        <v>23.8000000000002</v>
      </c>
      <c r="H478">
        <v>-0.248</v>
      </c>
      <c r="I478" s="3" cm="1">
        <f t="array" ref="I478">INDEX(F:F, INT((ROW()-1)/3)+77, 1)+H476</f>
        <v>-5.9519480664365854E-2</v>
      </c>
      <c r="J478" s="3"/>
    </row>
    <row r="479" spans="1:10">
      <c r="A479" s="4"/>
      <c r="B479" s="4"/>
      <c r="C479" s="3"/>
      <c r="D479" s="3"/>
      <c r="E479" s="3"/>
      <c r="F479" s="3"/>
      <c r="G479">
        <v>23.8500000000002</v>
      </c>
      <c r="H479">
        <v>-0.189</v>
      </c>
      <c r="I479" s="3" cm="1">
        <f t="array" ref="I479">INDEX(F:F, INT((ROW()-1)/3)+77, 1)+H477</f>
        <v>-1.5194806643658576E-3</v>
      </c>
      <c r="J479" s="3"/>
    </row>
    <row r="480" spans="1:10">
      <c r="A480" s="4"/>
      <c r="B480" s="4"/>
      <c r="C480" s="3"/>
      <c r="D480" s="3"/>
      <c r="E480" s="3"/>
      <c r="F480" s="3"/>
      <c r="G480">
        <v>23.900000000000201</v>
      </c>
      <c r="H480">
        <v>-0.13200000000000001</v>
      </c>
      <c r="I480" s="3" cm="1">
        <f t="array" ref="I480">INDEX(F:F, INT((ROW()-1)/3)+77, 1)+H478</f>
        <v>5.4480519335634137E-2</v>
      </c>
      <c r="J480" s="3"/>
    </row>
    <row r="481" spans="1:10">
      <c r="A481" s="4"/>
      <c r="B481" s="4"/>
      <c r="C481" s="3"/>
      <c r="D481" s="3"/>
      <c r="E481" s="3"/>
      <c r="F481" s="3"/>
      <c r="G481">
        <v>23.950000000000198</v>
      </c>
      <c r="H481">
        <v>-7.2999999999999995E-2</v>
      </c>
      <c r="I481" s="3" cm="1">
        <f t="array" ref="I481">INDEX(F:F, INT((ROW()-1)/3)+77, 1)+H479</f>
        <v>-0.4793812985622059</v>
      </c>
      <c r="J481" s="3"/>
    </row>
    <row r="482" spans="1:10">
      <c r="A482" s="4"/>
      <c r="B482" s="4"/>
      <c r="C482" s="3"/>
      <c r="D482" s="3"/>
      <c r="E482" s="3"/>
      <c r="F482" s="3"/>
      <c r="G482">
        <v>24.000000000000199</v>
      </c>
      <c r="H482">
        <v>-1.4E-2</v>
      </c>
      <c r="I482" s="3" cm="1">
        <f t="array" ref="I482">INDEX(F:F, INT((ROW()-1)/3)+77, 1)+H480</f>
        <v>-0.42238129856220591</v>
      </c>
      <c r="J482" s="3"/>
    </row>
    <row r="483" spans="1:10">
      <c r="A483" s="4"/>
      <c r="B483" s="4"/>
      <c r="C483" s="3"/>
      <c r="D483" s="3"/>
      <c r="E483" s="3"/>
      <c r="F483" s="3"/>
      <c r="G483">
        <v>24.0500000000002</v>
      </c>
      <c r="H483">
        <v>4.3999999999999997E-2</v>
      </c>
      <c r="I483" s="3" cm="1">
        <f t="array" ref="I483">INDEX(F:F, INT((ROW()-1)/3)+77, 1)+H481</f>
        <v>-0.36338129856220591</v>
      </c>
      <c r="J483" s="3"/>
    </row>
    <row r="484" spans="1:10">
      <c r="A484" s="4"/>
      <c r="B484" s="4"/>
      <c r="C484" s="3"/>
      <c r="D484" s="3"/>
      <c r="E484" s="3"/>
      <c r="F484" s="3"/>
      <c r="G484">
        <v>24.1000000000002</v>
      </c>
      <c r="H484">
        <v>0.10100000000000001</v>
      </c>
      <c r="I484" s="3" cm="1">
        <f t="array" ref="I484">INDEX(F:F, INT((ROW()-1)/3)+77, 1)+H482</f>
        <v>-0.41327428552303852</v>
      </c>
      <c r="J484" s="3"/>
    </row>
    <row r="485" spans="1:10">
      <c r="A485" s="4"/>
      <c r="B485" s="4"/>
      <c r="C485" s="3"/>
      <c r="D485" s="3"/>
      <c r="E485" s="3"/>
      <c r="F485" s="3"/>
      <c r="G485">
        <v>24.150000000000201</v>
      </c>
      <c r="H485">
        <v>0.159</v>
      </c>
      <c r="I485" s="3" cm="1">
        <f t="array" ref="I485">INDEX(F:F, INT((ROW()-1)/3)+77, 1)+H483</f>
        <v>-0.35527428552303852</v>
      </c>
      <c r="J485" s="3"/>
    </row>
    <row r="486" spans="1:10">
      <c r="A486" s="4"/>
      <c r="B486" s="4"/>
      <c r="C486" s="3"/>
      <c r="D486" s="3"/>
      <c r="E486" s="3"/>
      <c r="F486" s="3"/>
      <c r="G486">
        <v>24.200000000000198</v>
      </c>
      <c r="H486">
        <v>0.218</v>
      </c>
      <c r="I486" s="3" cm="1">
        <f t="array" ref="I486">INDEX(F:F, INT((ROW()-1)/3)+77, 1)+H484</f>
        <v>-0.29827428552303847</v>
      </c>
      <c r="J486" s="3"/>
    </row>
    <row r="487" spans="1:10">
      <c r="A487" s="4"/>
      <c r="B487" s="4"/>
      <c r="C487" s="3"/>
      <c r="D487" s="3"/>
      <c r="E487" s="3"/>
      <c r="F487" s="3"/>
      <c r="G487">
        <v>24.250000000000199</v>
      </c>
      <c r="H487">
        <v>0.27700000000000002</v>
      </c>
      <c r="I487" s="3" cm="1">
        <f t="array" ref="I487">INDEX(F:F, INT((ROW()-1)/3)+77, 1)+H485</f>
        <v>-0.31286961016359427</v>
      </c>
      <c r="J487" s="3"/>
    </row>
    <row r="488" spans="1:10">
      <c r="A488" s="4"/>
      <c r="B488" s="4"/>
      <c r="C488" s="3"/>
      <c r="D488" s="3"/>
      <c r="E488" s="3"/>
      <c r="F488" s="3"/>
      <c r="G488">
        <v>24.3000000000002</v>
      </c>
      <c r="H488">
        <v>0.33300000000000002</v>
      </c>
      <c r="I488" s="3" cm="1">
        <f t="array" ref="I488">INDEX(F:F, INT((ROW()-1)/3)+77, 1)+H486</f>
        <v>-0.25386961016359433</v>
      </c>
      <c r="J488" s="3"/>
    </row>
    <row r="489" spans="1:10">
      <c r="A489" s="4"/>
      <c r="B489" s="4"/>
      <c r="C489" s="3"/>
      <c r="D489" s="3"/>
      <c r="E489" s="3"/>
      <c r="F489" s="3"/>
      <c r="G489">
        <v>24.3500000000002</v>
      </c>
      <c r="H489">
        <v>0.39</v>
      </c>
      <c r="I489" s="3" cm="1">
        <f t="array" ref="I489">INDEX(F:F, INT((ROW()-1)/3)+77, 1)+H487</f>
        <v>-0.19486961016359428</v>
      </c>
      <c r="J489" s="3"/>
    </row>
    <row r="490" spans="1:10">
      <c r="A490" s="4"/>
      <c r="B490" s="4"/>
      <c r="C490" s="3"/>
      <c r="D490" s="3"/>
      <c r="E490" s="3"/>
      <c r="F490" s="3"/>
      <c r="G490">
        <v>24.400000000000201</v>
      </c>
      <c r="H490">
        <v>0.44700000000000001</v>
      </c>
      <c r="I490" s="3" cm="1">
        <f t="array" ref="I490">INDEX(F:F, INT((ROW()-1)/3)+77, 1)+H488</f>
        <v>-6.627428552303849E-2</v>
      </c>
      <c r="J490" s="3"/>
    </row>
    <row r="491" spans="1:10">
      <c r="A491" s="4"/>
      <c r="B491" s="4"/>
      <c r="C491" s="3"/>
      <c r="D491" s="3"/>
      <c r="E491" s="3"/>
      <c r="F491" s="3"/>
      <c r="G491">
        <v>24.450000000000198</v>
      </c>
      <c r="H491">
        <v>0.502</v>
      </c>
      <c r="I491" s="3" cm="1">
        <f t="array" ref="I491">INDEX(F:F, INT((ROW()-1)/3)+77, 1)+H489</f>
        <v>-9.2742855230384946E-3</v>
      </c>
      <c r="J491" s="3"/>
    </row>
    <row r="492" spans="1:10">
      <c r="A492" s="4"/>
      <c r="B492" s="4"/>
      <c r="C492" s="3"/>
      <c r="D492" s="3"/>
      <c r="E492" s="3"/>
      <c r="F492" s="3"/>
      <c r="G492">
        <v>24.500000000000199</v>
      </c>
      <c r="H492">
        <v>0.55800000000000005</v>
      </c>
      <c r="I492" s="3" cm="1">
        <f t="array" ref="I492">INDEX(F:F, INT((ROW()-1)/3)+77, 1)+H490</f>
        <v>4.77257144769615E-2</v>
      </c>
      <c r="J492" s="3"/>
    </row>
    <row r="493" spans="1:10">
      <c r="A493" s="4"/>
      <c r="B493" s="4"/>
      <c r="C493" s="3"/>
      <c r="D493" s="3"/>
      <c r="E493" s="3"/>
      <c r="F493" s="3"/>
      <c r="G493">
        <v>24.5500000000002</v>
      </c>
      <c r="H493">
        <v>0.61</v>
      </c>
      <c r="I493" s="3" cm="1">
        <f t="array" ref="I493">INDEX(F:F, INT((ROW()-1)/3)+77, 1)+H491</f>
        <v>0.19951948066436825</v>
      </c>
      <c r="J493" s="3"/>
    </row>
    <row r="494" spans="1:10">
      <c r="A494" s="4"/>
      <c r="B494" s="4"/>
      <c r="C494" s="3"/>
      <c r="D494" s="3"/>
      <c r="E494" s="3"/>
      <c r="F494" s="3"/>
      <c r="G494">
        <v>24.6000000000002</v>
      </c>
      <c r="H494">
        <v>0.66</v>
      </c>
      <c r="I494" s="3" cm="1">
        <f t="array" ref="I494">INDEX(F:F, INT((ROW()-1)/3)+77, 1)+H492</f>
        <v>0.2555194806643683</v>
      </c>
      <c r="J494" s="3"/>
    </row>
    <row r="495" spans="1:10">
      <c r="A495" s="4"/>
      <c r="B495" s="4"/>
      <c r="C495" s="3"/>
      <c r="D495" s="3"/>
      <c r="E495" s="3"/>
      <c r="F495" s="3"/>
      <c r="G495">
        <v>24.650000000000201</v>
      </c>
      <c r="H495">
        <v>0.70699999999999996</v>
      </c>
      <c r="I495" s="3" cm="1">
        <f t="array" ref="I495">INDEX(F:F, INT((ROW()-1)/3)+77, 1)+H493</f>
        <v>0.30751948066436824</v>
      </c>
      <c r="J495" s="3"/>
    </row>
    <row r="496" spans="1:10">
      <c r="A496" s="4"/>
      <c r="B496" s="4"/>
      <c r="C496" s="3"/>
      <c r="D496" s="3"/>
      <c r="E496" s="3"/>
      <c r="F496" s="3"/>
      <c r="G496">
        <v>24.700000000000198</v>
      </c>
      <c r="H496">
        <v>0.74299999999999999</v>
      </c>
      <c r="I496" s="3" cm="1">
        <f t="array" ref="I496">INDEX(F:F, INT((ROW()-1)/3)+77, 1)+H494</f>
        <v>0.46641246762519373</v>
      </c>
      <c r="J496" s="3"/>
    </row>
    <row r="497" spans="1:10">
      <c r="A497" s="4"/>
      <c r="B497" s="4"/>
      <c r="C497" s="3"/>
      <c r="D497" s="3"/>
      <c r="E497" s="3"/>
      <c r="F497" s="3"/>
      <c r="G497">
        <v>24.750000000000199</v>
      </c>
      <c r="H497">
        <v>0.77400000000000002</v>
      </c>
      <c r="I497" s="3" cm="1">
        <f t="array" ref="I497">INDEX(F:F, INT((ROW()-1)/3)+77, 1)+H495</f>
        <v>0.51341246762519366</v>
      </c>
      <c r="J497" s="3"/>
    </row>
    <row r="498" spans="1:10">
      <c r="A498" s="4"/>
      <c r="B498" s="4"/>
      <c r="C498" s="3"/>
      <c r="D498" s="3"/>
      <c r="E498" s="3"/>
      <c r="F498" s="3"/>
      <c r="G498">
        <v>24.8000000000002</v>
      </c>
      <c r="H498">
        <v>0.79600000000000004</v>
      </c>
      <c r="I498" s="3" cm="1">
        <f t="array" ref="I498">INDEX(F:F, INT((ROW()-1)/3)+77, 1)+H496</f>
        <v>0.54941246762519369</v>
      </c>
      <c r="J498" s="3"/>
    </row>
    <row r="499" spans="1:10">
      <c r="A499" s="4"/>
      <c r="B499" s="4"/>
      <c r="C499" s="3"/>
      <c r="D499" s="3"/>
      <c r="E499" s="3"/>
      <c r="F499" s="3"/>
      <c r="G499">
        <v>24.8500000000002</v>
      </c>
      <c r="H499">
        <v>0.80600000000000005</v>
      </c>
      <c r="I499" s="3" cm="1">
        <f t="array" ref="I499">INDEX(F:F, INT((ROW()-1)/3)+77, 1)+H497</f>
        <v>0.26583272751613529</v>
      </c>
      <c r="J499" s="3"/>
    </row>
    <row r="500" spans="1:10">
      <c r="A500" s="4"/>
      <c r="B500" s="4"/>
      <c r="C500" s="3"/>
      <c r="D500" s="3"/>
      <c r="E500" s="3"/>
      <c r="F500" s="3"/>
      <c r="G500">
        <v>24.900000000000201</v>
      </c>
      <c r="H500">
        <v>0.80700000000000005</v>
      </c>
      <c r="I500" s="3" cm="1">
        <f t="array" ref="I500">INDEX(F:F, INT((ROW()-1)/3)+77, 1)+H498</f>
        <v>0.28783272751613531</v>
      </c>
      <c r="J500" s="3"/>
    </row>
    <row r="501" spans="1:10">
      <c r="A501" s="4"/>
      <c r="B501" s="4"/>
      <c r="C501" s="3"/>
      <c r="D501" s="3"/>
      <c r="E501" s="3"/>
      <c r="F501" s="3"/>
      <c r="G501">
        <v>24.950000000000198</v>
      </c>
      <c r="H501">
        <v>0.79300000000000004</v>
      </c>
      <c r="I501" s="3" cm="1">
        <f t="array" ref="I501">INDEX(F:F, INT((ROW()-1)/3)+77, 1)+H499</f>
        <v>0.29783272751613532</v>
      </c>
      <c r="J501" s="3"/>
    </row>
    <row r="502" spans="1:10">
      <c r="A502" s="4"/>
      <c r="B502" s="4"/>
      <c r="C502" s="3"/>
      <c r="D502" s="3"/>
      <c r="E502" s="3"/>
      <c r="F502" s="3"/>
      <c r="G502">
        <v>25.000000000000199</v>
      </c>
      <c r="H502">
        <v>0.77</v>
      </c>
      <c r="I502" s="3" cm="1">
        <f t="array" ref="I502">INDEX(F:F, INT((ROW()-1)/3)+77, 1)+H500</f>
        <v>0.1536420782350324</v>
      </c>
      <c r="J502" s="3"/>
    </row>
    <row r="503" spans="1:10">
      <c r="A503" s="4"/>
      <c r="B503" s="4"/>
      <c r="C503" s="3"/>
      <c r="D503" s="3"/>
      <c r="E503" s="3"/>
      <c r="F503" s="3"/>
      <c r="G503">
        <v>25.0500000000002</v>
      </c>
      <c r="H503">
        <v>0.73599999999999999</v>
      </c>
      <c r="I503" s="3" cm="1">
        <f t="array" ref="I503">INDEX(F:F, INT((ROW()-1)/3)+77, 1)+H501</f>
        <v>0.13964207823503239</v>
      </c>
      <c r="J503" s="3"/>
    </row>
    <row r="504" spans="1:10">
      <c r="A504" s="4"/>
      <c r="B504" s="4"/>
      <c r="C504" s="3"/>
      <c r="D504" s="3"/>
      <c r="E504" s="3"/>
      <c r="F504" s="3"/>
      <c r="G504">
        <v>25.1000000000002</v>
      </c>
      <c r="H504">
        <v>0.69799999999999995</v>
      </c>
      <c r="I504" s="3" cm="1">
        <f t="array" ref="I504">INDEX(F:F, INT((ROW()-1)/3)+77, 1)+H502</f>
        <v>0.11664207823503236</v>
      </c>
      <c r="J504" s="3"/>
    </row>
    <row r="505" spans="1:10">
      <c r="A505" s="4"/>
      <c r="B505" s="4"/>
      <c r="C505" s="3"/>
      <c r="D505" s="3"/>
      <c r="E505" s="3"/>
      <c r="F505" s="3"/>
      <c r="G505">
        <v>25.150000000000201</v>
      </c>
      <c r="H505">
        <v>0.65</v>
      </c>
      <c r="I505" s="3" cm="1">
        <f t="array" ref="I505">INDEX(F:F, INT((ROW()-1)/3)+77, 1)+H503</f>
        <v>9.474129900845818E-2</v>
      </c>
      <c r="J505" s="3"/>
    </row>
    <row r="506" spans="1:10">
      <c r="A506" s="4"/>
      <c r="B506" s="4"/>
      <c r="C506" s="3"/>
      <c r="D506" s="3"/>
      <c r="E506" s="3"/>
      <c r="F506" s="3"/>
      <c r="G506">
        <v>25.200000000000198</v>
      </c>
      <c r="H506">
        <v>0.6</v>
      </c>
      <c r="I506" s="3" cm="1">
        <f t="array" ref="I506">INDEX(F:F, INT((ROW()-1)/3)+77, 1)+H504</f>
        <v>5.6741299008458146E-2</v>
      </c>
      <c r="J506" s="3"/>
    </row>
    <row r="507" spans="1:10">
      <c r="A507" s="4"/>
      <c r="B507" s="4"/>
      <c r="C507" s="3"/>
      <c r="D507" s="3"/>
      <c r="E507" s="3"/>
      <c r="F507" s="3"/>
      <c r="G507">
        <v>25.250000000000199</v>
      </c>
      <c r="H507">
        <v>0.54700000000000004</v>
      </c>
      <c r="I507" s="3" cm="1">
        <f t="array" ref="I507">INDEX(F:F, INT((ROW()-1)/3)+77, 1)+H505</f>
        <v>8.7412990084582143E-3</v>
      </c>
      <c r="J507" s="3"/>
    </row>
    <row r="508" spans="1:10">
      <c r="A508" s="4"/>
      <c r="B508" s="4"/>
      <c r="C508" s="3"/>
      <c r="D508" s="3"/>
      <c r="E508" s="3"/>
      <c r="F508" s="3"/>
      <c r="G508">
        <v>25.3000000000002</v>
      </c>
      <c r="H508">
        <v>0.49099999999999999</v>
      </c>
      <c r="I508" s="3" cm="1">
        <f t="array" ref="I508">INDEX(F:F, INT((ROW()-1)/3)+77, 1)+H506</f>
        <v>9.1832727516135249E-2</v>
      </c>
      <c r="J508" s="3"/>
    </row>
    <row r="509" spans="1:10">
      <c r="A509" s="4"/>
      <c r="B509" s="4"/>
      <c r="C509" s="3"/>
      <c r="D509" s="3"/>
      <c r="E509" s="3"/>
      <c r="F509" s="3"/>
      <c r="G509">
        <v>25.3500000000002</v>
      </c>
      <c r="H509">
        <v>0.436</v>
      </c>
      <c r="I509" s="3" cm="1">
        <f t="array" ref="I509">INDEX(F:F, INT((ROW()-1)/3)+77, 1)+H507</f>
        <v>3.8832727516135312E-2</v>
      </c>
      <c r="J509" s="3"/>
    </row>
    <row r="510" spans="1:10">
      <c r="A510" s="4"/>
      <c r="B510" s="4"/>
      <c r="C510" s="3"/>
      <c r="D510" s="3"/>
      <c r="E510" s="3"/>
      <c r="F510" s="3"/>
      <c r="G510">
        <v>25.400000000000201</v>
      </c>
      <c r="H510">
        <v>0.378</v>
      </c>
      <c r="I510" s="3" cm="1">
        <f t="array" ref="I510">INDEX(F:F, INT((ROW()-1)/3)+77, 1)+H508</f>
        <v>-1.7167272483864737E-2</v>
      </c>
      <c r="J510" s="3"/>
    </row>
    <row r="511" spans="1:10">
      <c r="A511" s="4"/>
      <c r="B511" s="4"/>
      <c r="C511" s="3"/>
      <c r="D511" s="3"/>
      <c r="E511" s="3"/>
      <c r="F511" s="3"/>
      <c r="G511">
        <v>25.450000000000198</v>
      </c>
      <c r="H511">
        <v>0.32200000000000001</v>
      </c>
      <c r="I511" s="3" cm="1">
        <f t="array" ref="I511">INDEX(F:F, INT((ROW()-1)/3)+77, 1)+H509</f>
        <v>-3.5869610163594301E-2</v>
      </c>
      <c r="J511" s="3"/>
    </row>
    <row r="512" spans="1:10">
      <c r="A512" s="4"/>
      <c r="B512" s="4"/>
      <c r="C512" s="3"/>
      <c r="D512" s="3"/>
      <c r="E512" s="3"/>
      <c r="F512" s="3"/>
      <c r="G512">
        <v>25.500000000000199</v>
      </c>
      <c r="H512">
        <v>0.26500000000000001</v>
      </c>
      <c r="I512" s="3" cm="1">
        <f t="array" ref="I512">INDEX(F:F, INT((ROW()-1)/3)+77, 1)+H510</f>
        <v>-9.3869610163594297E-2</v>
      </c>
      <c r="J512" s="3"/>
    </row>
    <row r="513" spans="1:10">
      <c r="A513" s="4"/>
      <c r="B513" s="4"/>
      <c r="C513" s="3"/>
      <c r="D513" s="3"/>
      <c r="E513" s="3"/>
      <c r="F513" s="3"/>
      <c r="G513">
        <v>25.5500000000002</v>
      </c>
      <c r="H513">
        <v>0.20699999999999999</v>
      </c>
      <c r="I513" s="3" cm="1">
        <f t="array" ref="I513">INDEX(F:F, INT((ROW()-1)/3)+77, 1)+H511</f>
        <v>-0.14986961016359429</v>
      </c>
      <c r="J513" s="3"/>
    </row>
    <row r="514" spans="1:10">
      <c r="A514" s="4"/>
      <c r="B514" s="4"/>
      <c r="C514" s="3"/>
      <c r="D514" s="3"/>
      <c r="E514" s="3"/>
      <c r="F514" s="3"/>
      <c r="G514">
        <v>25.6000000000002</v>
      </c>
      <c r="H514">
        <v>0.14899999999999999</v>
      </c>
      <c r="I514" s="3" cm="1">
        <f t="array" ref="I514">INDEX(F:F, INT((ROW()-1)/3)+77, 1)+H512</f>
        <v>0.16820623381260039</v>
      </c>
      <c r="J514" s="3"/>
    </row>
    <row r="515" spans="1:10">
      <c r="A515" s="4"/>
      <c r="B515" s="4"/>
      <c r="C515" s="3"/>
      <c r="D515" s="3"/>
      <c r="E515" s="3"/>
      <c r="F515" s="3"/>
      <c r="G515">
        <v>25.650000000000201</v>
      </c>
      <c r="H515">
        <v>9.0999999999999998E-2</v>
      </c>
      <c r="I515" s="3" cm="1">
        <f t="array" ref="I515">INDEX(F:F, INT((ROW()-1)/3)+77, 1)+H513</f>
        <v>0.11020623381260036</v>
      </c>
      <c r="J515" s="3"/>
    </row>
    <row r="516" spans="1:10">
      <c r="A516" s="4"/>
      <c r="B516" s="4"/>
      <c r="C516" s="3"/>
      <c r="D516" s="3"/>
      <c r="E516" s="3"/>
      <c r="F516" s="3"/>
      <c r="G516">
        <v>25.700000000000198</v>
      </c>
      <c r="H516">
        <v>3.2000000000000001E-2</v>
      </c>
      <c r="I516" s="3" cm="1">
        <f t="array" ref="I516">INDEX(F:F, INT((ROW()-1)/3)+77, 1)+H514</f>
        <v>5.2206233812600367E-2</v>
      </c>
      <c r="J516" s="3"/>
    </row>
    <row r="517" spans="1:10">
      <c r="A517" s="4"/>
      <c r="B517" s="4"/>
      <c r="C517" s="3"/>
      <c r="D517" s="3"/>
      <c r="E517" s="3"/>
      <c r="F517" s="3"/>
      <c r="G517">
        <v>25.750000000000199</v>
      </c>
      <c r="H517">
        <v>-2.7E-2</v>
      </c>
      <c r="I517" s="3" cm="1">
        <f t="array" ref="I517">INDEX(F:F, INT((ROW()-1)/3)+77, 1)+H515</f>
        <v>7.8900779226574153E-2</v>
      </c>
      <c r="J517" s="3"/>
    </row>
    <row r="518" spans="1:10">
      <c r="A518" s="4"/>
      <c r="B518" s="4"/>
      <c r="C518" s="3"/>
      <c r="D518" s="3"/>
      <c r="E518" s="3"/>
      <c r="F518" s="3"/>
      <c r="G518">
        <v>25.8000000000002</v>
      </c>
      <c r="H518">
        <v>-8.5999999999999993E-2</v>
      </c>
      <c r="I518" s="3" cm="1">
        <f t="array" ref="I518">INDEX(F:F, INT((ROW()-1)/3)+77, 1)+H516</f>
        <v>1.9900779226574163E-2</v>
      </c>
      <c r="J518" s="3"/>
    </row>
    <row r="519" spans="1:10">
      <c r="A519" s="4"/>
      <c r="B519" s="4"/>
      <c r="C519" s="3"/>
      <c r="D519" s="3"/>
      <c r="E519" s="3"/>
      <c r="F519" s="3"/>
      <c r="G519">
        <v>25.8500000000002</v>
      </c>
      <c r="H519">
        <v>-0.14299999999999999</v>
      </c>
      <c r="I519" s="3" cm="1">
        <f t="array" ref="I519">INDEX(F:F, INT((ROW()-1)/3)+77, 1)+H517</f>
        <v>-3.9099220773425841E-2</v>
      </c>
      <c r="J519" s="3"/>
    </row>
    <row r="520" spans="1:10">
      <c r="A520" s="4"/>
      <c r="B520" s="4"/>
      <c r="C520" s="3"/>
      <c r="D520" s="3"/>
      <c r="E520" s="3"/>
      <c r="F520" s="3"/>
      <c r="G520">
        <v>25.900000000000201</v>
      </c>
      <c r="H520">
        <v>-0.20100000000000001</v>
      </c>
      <c r="I520" s="3" cm="1">
        <f t="array" ref="I520">INDEX(F:F, INT((ROW()-1)/3)+77, 1)+H518</f>
        <v>-0.13439688309370335</v>
      </c>
      <c r="J520" s="3"/>
    </row>
    <row r="521" spans="1:10">
      <c r="A521" s="4"/>
      <c r="B521" s="4"/>
      <c r="C521" s="3"/>
      <c r="D521" s="3"/>
      <c r="E521" s="3"/>
      <c r="F521" s="3"/>
      <c r="G521">
        <v>25.950000000000198</v>
      </c>
      <c r="H521">
        <v>-0.25900000000000001</v>
      </c>
      <c r="I521" s="3" cm="1">
        <f t="array" ref="I521">INDEX(F:F, INT((ROW()-1)/3)+77, 1)+H519</f>
        <v>-0.19139688309370334</v>
      </c>
      <c r="J521" s="3"/>
    </row>
    <row r="522" spans="1:10">
      <c r="A522" s="4"/>
      <c r="B522" s="4"/>
      <c r="C522" s="3"/>
      <c r="D522" s="3"/>
      <c r="E522" s="3"/>
      <c r="F522" s="3"/>
      <c r="G522">
        <v>26.000000000000199</v>
      </c>
      <c r="H522">
        <v>-0.317</v>
      </c>
      <c r="I522" s="3" cm="1">
        <f t="array" ref="I522">INDEX(F:F, INT((ROW()-1)/3)+77, 1)+H520</f>
        <v>-0.24939688309370336</v>
      </c>
      <c r="J522" s="3"/>
    </row>
    <row r="523" spans="1:10">
      <c r="A523" s="4"/>
      <c r="B523" s="4"/>
      <c r="C523" s="3"/>
      <c r="D523" s="3"/>
      <c r="E523" s="3"/>
      <c r="F523" s="3"/>
      <c r="G523">
        <v>26.0500000000002</v>
      </c>
      <c r="H523">
        <v>-0.374</v>
      </c>
      <c r="I523" s="3" cm="1">
        <f t="array" ref="I523">INDEX(F:F, INT((ROW()-1)/3)+77, 1)+H521</f>
        <v>-0.25900000000000001</v>
      </c>
      <c r="J523" s="3"/>
    </row>
    <row r="524" spans="1:10">
      <c r="A524" s="4"/>
      <c r="B524" s="4"/>
      <c r="C524" s="3"/>
      <c r="D524" s="3"/>
      <c r="E524" s="3"/>
      <c r="F524" s="3"/>
      <c r="G524">
        <v>26.1000000000002</v>
      </c>
      <c r="H524">
        <v>-0.43099999999999999</v>
      </c>
      <c r="I524" s="3" cm="1">
        <f t="array" ref="I524">INDEX(F:F, INT((ROW()-1)/3)+77, 1)+H522</f>
        <v>-0.317</v>
      </c>
      <c r="J524" s="3"/>
    </row>
    <row r="525" spans="1:10">
      <c r="A525" s="4"/>
      <c r="B525" s="4"/>
      <c r="C525" s="3"/>
      <c r="D525" s="3"/>
      <c r="E525" s="3"/>
      <c r="F525" s="3"/>
      <c r="G525">
        <v>26.150000000000201</v>
      </c>
      <c r="H525">
        <v>-0.48599999999999999</v>
      </c>
      <c r="I525" s="3" cm="1">
        <f t="array" ref="I525">INDEX(F:F, INT((ROW()-1)/3)+77, 1)+H523</f>
        <v>-0.374</v>
      </c>
      <c r="J525" s="3"/>
    </row>
    <row r="526" spans="1:10">
      <c r="A526" s="4"/>
      <c r="B526" s="4"/>
      <c r="C526" s="3"/>
      <c r="D526" s="3"/>
      <c r="E526" s="3"/>
      <c r="F526" s="3"/>
      <c r="G526">
        <v>26.200000000000198</v>
      </c>
      <c r="H526">
        <v>-0.54200000000000004</v>
      </c>
      <c r="I526" s="3" cm="1">
        <f t="array" ref="I526">INDEX(F:F, INT((ROW()-1)/3)+77, 1)+H524</f>
        <v>-0.27371012994547039</v>
      </c>
      <c r="J526" s="3"/>
    </row>
    <row r="527" spans="1:10">
      <c r="A527" s="4"/>
      <c r="B527" s="4"/>
      <c r="C527" s="3"/>
      <c r="D527" s="3"/>
      <c r="E527" s="3"/>
      <c r="F527" s="3"/>
      <c r="G527">
        <v>26.250000000000199</v>
      </c>
      <c r="H527">
        <v>-0.59499999999999997</v>
      </c>
      <c r="I527" s="3" cm="1">
        <f t="array" ref="I527">INDEX(F:F, INT((ROW()-1)/3)+77, 1)+H525</f>
        <v>-0.32871012994547039</v>
      </c>
      <c r="J527" s="3"/>
    </row>
    <row r="528" spans="1:10">
      <c r="A528" s="4"/>
      <c r="B528" s="4"/>
      <c r="C528" s="3"/>
      <c r="D528" s="3"/>
      <c r="E528" s="3"/>
      <c r="F528" s="3"/>
      <c r="G528">
        <v>26.3000000000002</v>
      </c>
      <c r="H528">
        <v>-0.64600000000000002</v>
      </c>
      <c r="I528" s="3" cm="1">
        <f t="array" ref="I528">INDEX(F:F, INT((ROW()-1)/3)+77, 1)+H526</f>
        <v>-0.38471012994547044</v>
      </c>
      <c r="J528" s="3"/>
    </row>
    <row r="529" spans="1:10">
      <c r="A529" s="4"/>
      <c r="B529" s="4"/>
      <c r="C529" s="3"/>
      <c r="D529" s="3"/>
      <c r="E529" s="3"/>
      <c r="F529" s="3"/>
      <c r="G529">
        <v>26.3500000000002</v>
      </c>
      <c r="H529">
        <v>-0.69299999999999995</v>
      </c>
      <c r="I529" s="3" cm="1">
        <f t="array" ref="I529">INDEX(F:F, INT((ROW()-1)/3)+77, 1)+H527</f>
        <v>-0.40141246762519445</v>
      </c>
      <c r="J529" s="3"/>
    </row>
    <row r="530" spans="1:10">
      <c r="A530" s="4"/>
      <c r="B530" s="4"/>
      <c r="C530" s="3"/>
      <c r="D530" s="3"/>
      <c r="E530" s="3"/>
      <c r="F530" s="3"/>
      <c r="G530">
        <v>26.400000000000201</v>
      </c>
      <c r="H530">
        <v>-0.73399999999999999</v>
      </c>
      <c r="I530" s="3" cm="1">
        <f t="array" ref="I530">INDEX(F:F, INT((ROW()-1)/3)+77, 1)+H528</f>
        <v>-0.45241246762519449</v>
      </c>
      <c r="J530" s="3"/>
    </row>
    <row r="531" spans="1:10">
      <c r="A531" s="4"/>
      <c r="B531" s="4"/>
      <c r="C531" s="3"/>
      <c r="D531" s="3"/>
      <c r="E531" s="3"/>
      <c r="F531" s="3"/>
      <c r="G531">
        <v>26.450000000000198</v>
      </c>
      <c r="H531">
        <v>-0.76700000000000002</v>
      </c>
      <c r="I531" s="3" cm="1">
        <f t="array" ref="I531">INDEX(F:F, INT((ROW()-1)/3)+77, 1)+H529</f>
        <v>-0.49941246762519442</v>
      </c>
      <c r="J531" s="3"/>
    </row>
    <row r="532" spans="1:10">
      <c r="A532" s="4"/>
      <c r="B532" s="4"/>
      <c r="C532" s="3"/>
      <c r="D532" s="3"/>
      <c r="E532" s="3"/>
      <c r="F532" s="3"/>
      <c r="G532">
        <v>26.500000000000199</v>
      </c>
      <c r="H532">
        <v>-0.79100000000000004</v>
      </c>
      <c r="I532" s="3" cm="1">
        <f t="array" ref="I532">INDEX(F:F, INT((ROW()-1)/3)+77, 1)+H530</f>
        <v>-0.47991636375806762</v>
      </c>
      <c r="J532" s="3"/>
    </row>
    <row r="533" spans="1:10">
      <c r="A533" s="4"/>
      <c r="B533" s="4"/>
      <c r="C533" s="3"/>
      <c r="D533" s="3"/>
      <c r="E533" s="3"/>
      <c r="F533" s="3"/>
      <c r="G533">
        <v>26.5500000000002</v>
      </c>
      <c r="H533">
        <v>-0.80700000000000005</v>
      </c>
      <c r="I533" s="3" cm="1">
        <f t="array" ref="I533">INDEX(F:F, INT((ROW()-1)/3)+77, 1)+H531</f>
        <v>-0.51291636375806759</v>
      </c>
      <c r="J533" s="3"/>
    </row>
    <row r="534" spans="1:10">
      <c r="A534" s="4"/>
      <c r="B534" s="4"/>
      <c r="C534" s="3"/>
      <c r="D534" s="3"/>
      <c r="E534" s="3"/>
      <c r="F534" s="3"/>
      <c r="G534">
        <v>26.6000000000002</v>
      </c>
      <c r="H534">
        <v>-0.80600000000000005</v>
      </c>
      <c r="I534" s="3" cm="1">
        <f t="array" ref="I534">INDEX(F:F, INT((ROW()-1)/3)+77, 1)+H532</f>
        <v>-0.53691636375806762</v>
      </c>
      <c r="J534" s="3"/>
    </row>
    <row r="535" spans="1:10">
      <c r="A535" s="4"/>
      <c r="B535" s="4"/>
      <c r="C535" s="3"/>
      <c r="D535" s="3"/>
      <c r="E535" s="3"/>
      <c r="F535" s="3"/>
      <c r="G535">
        <v>26.650000000000201</v>
      </c>
      <c r="H535">
        <v>-0.79900000000000004</v>
      </c>
      <c r="I535" s="3" cm="1">
        <f t="array" ref="I535">INDEX(F:F, INT((ROW()-1)/3)+77, 1)+H533</f>
        <v>-0.5650155845314927</v>
      </c>
      <c r="J535" s="3"/>
    </row>
    <row r="536" spans="1:10">
      <c r="A536" s="4"/>
      <c r="B536" s="4"/>
      <c r="C536" s="3"/>
      <c r="D536" s="3"/>
      <c r="E536" s="3"/>
      <c r="F536" s="3"/>
      <c r="G536">
        <v>26.700000000000198</v>
      </c>
      <c r="H536">
        <v>-0.77800000000000002</v>
      </c>
      <c r="I536" s="3" cm="1">
        <f t="array" ref="I536">INDEX(F:F, INT((ROW()-1)/3)+77, 1)+H534</f>
        <v>-0.5640155845314927</v>
      </c>
      <c r="J536" s="3"/>
    </row>
    <row r="537" spans="1:10">
      <c r="A537" s="4"/>
      <c r="B537" s="4"/>
      <c r="C537" s="3"/>
      <c r="D537" s="3"/>
      <c r="E537" s="3"/>
      <c r="F537" s="3"/>
      <c r="G537">
        <v>26.750000000000199</v>
      </c>
      <c r="H537">
        <v>-0.749</v>
      </c>
      <c r="I537" s="3" cm="1">
        <f t="array" ref="I537">INDEX(F:F, INT((ROW()-1)/3)+77, 1)+H535</f>
        <v>-0.55701558453149269</v>
      </c>
      <c r="J537" s="3"/>
    </row>
    <row r="538" spans="1:10">
      <c r="A538" s="4"/>
      <c r="B538" s="4"/>
      <c r="C538" s="3"/>
      <c r="D538" s="3"/>
      <c r="E538" s="3"/>
      <c r="F538" s="3"/>
      <c r="G538">
        <v>26.8000000000002</v>
      </c>
      <c r="H538">
        <v>-0.70899999999999996</v>
      </c>
      <c r="I538" s="3" cm="1">
        <f t="array" ref="I538">INDEX(F:F, INT((ROW()-1)/3)+77, 1)+H536</f>
        <v>-0.16093974055530591</v>
      </c>
      <c r="J538" s="3"/>
    </row>
    <row r="539" spans="1:10">
      <c r="A539" s="4"/>
      <c r="B539" s="4"/>
      <c r="C539" s="3"/>
      <c r="D539" s="3"/>
      <c r="E539" s="3"/>
      <c r="F539" s="3"/>
      <c r="G539">
        <v>26.8500000000002</v>
      </c>
      <c r="H539">
        <v>-0.66400000000000003</v>
      </c>
      <c r="I539" s="3" cm="1">
        <f t="array" ref="I539">INDEX(F:F, INT((ROW()-1)/3)+77, 1)+H537</f>
        <v>-0.13193974055530588</v>
      </c>
      <c r="J539" s="3"/>
    </row>
    <row r="540" spans="1:10">
      <c r="A540" s="4"/>
      <c r="B540" s="4"/>
      <c r="C540" s="3"/>
      <c r="D540" s="3"/>
      <c r="E540" s="3"/>
      <c r="F540" s="3"/>
      <c r="G540">
        <v>26.900000000000201</v>
      </c>
      <c r="H540">
        <v>-0.61399999999999999</v>
      </c>
      <c r="I540" s="3" cm="1">
        <f t="array" ref="I540">INDEX(F:F, INT((ROW()-1)/3)+77, 1)+H538</f>
        <v>-9.1939740555305849E-2</v>
      </c>
      <c r="J540" s="3"/>
    </row>
    <row r="541" spans="1:10">
      <c r="A541" s="4"/>
      <c r="B541" s="4"/>
      <c r="C541" s="3"/>
      <c r="D541" s="3"/>
      <c r="E541" s="3"/>
      <c r="F541" s="3"/>
      <c r="G541">
        <v>26.950000000000198</v>
      </c>
      <c r="H541">
        <v>-0.56100000000000005</v>
      </c>
      <c r="I541" s="3" cm="1">
        <f t="array" ref="I541">INDEX(F:F, INT((ROW()-1)/3)+77, 1)+H539</f>
        <v>-0.16793194828956032</v>
      </c>
      <c r="J541" s="3"/>
    </row>
    <row r="542" spans="1:10">
      <c r="A542" s="4"/>
      <c r="B542" s="4"/>
      <c r="C542" s="3"/>
      <c r="D542" s="3"/>
      <c r="E542" s="3"/>
      <c r="F542" s="3"/>
      <c r="G542">
        <v>27.000000000000199</v>
      </c>
      <c r="H542">
        <v>-0.50700000000000001</v>
      </c>
      <c r="I542" s="3" cm="1">
        <f t="array" ref="I542">INDEX(F:F, INT((ROW()-1)/3)+77, 1)+H540</f>
        <v>-0.11793194828956027</v>
      </c>
      <c r="J542" s="3"/>
    </row>
    <row r="543" spans="1:10">
      <c r="A543" s="4"/>
      <c r="B543" s="4"/>
      <c r="C543" s="3"/>
      <c r="D543" s="3"/>
      <c r="E543" s="3"/>
      <c r="F543" s="3"/>
      <c r="G543">
        <v>27.0500000000002</v>
      </c>
      <c r="H543">
        <v>-0.45100000000000001</v>
      </c>
      <c r="I543" s="3" cm="1">
        <f t="array" ref="I543">INDEX(F:F, INT((ROW()-1)/3)+77, 1)+H541</f>
        <v>-6.4931948289560337E-2</v>
      </c>
      <c r="J543" s="3"/>
    </row>
    <row r="544" spans="1:10">
      <c r="A544" s="4"/>
      <c r="B544" s="4"/>
      <c r="C544" s="3"/>
      <c r="D544" s="3"/>
      <c r="E544" s="3"/>
      <c r="F544" s="3"/>
      <c r="G544">
        <v>27.1000000000002</v>
      </c>
      <c r="H544">
        <v>-0.39600000000000002</v>
      </c>
      <c r="I544" s="3" cm="1">
        <f t="array" ref="I544">INDEX(F:F, INT((ROW()-1)/3)+77, 1)+H542</f>
        <v>-0.14402337679723903</v>
      </c>
      <c r="J544" s="3"/>
    </row>
    <row r="545" spans="1:10">
      <c r="A545" s="4"/>
      <c r="B545" s="4"/>
      <c r="C545" s="3"/>
      <c r="D545" s="3"/>
      <c r="E545" s="3"/>
      <c r="F545" s="3"/>
      <c r="G545">
        <v>27.150000000000201</v>
      </c>
      <c r="H545">
        <v>-0.33700000000000002</v>
      </c>
      <c r="I545" s="3" cm="1">
        <f t="array" ref="I545">INDEX(F:F, INT((ROW()-1)/3)+77, 1)+H543</f>
        <v>-8.8023376797239039E-2</v>
      </c>
      <c r="J545" s="3"/>
    </row>
    <row r="546" spans="1:10">
      <c r="A546" s="4"/>
      <c r="B546" s="4"/>
      <c r="C546" s="3"/>
      <c r="D546" s="3"/>
      <c r="E546" s="3"/>
      <c r="F546" s="3"/>
      <c r="G546">
        <v>27.200000000000198</v>
      </c>
      <c r="H546">
        <v>-0.28000000000000003</v>
      </c>
      <c r="I546" s="3" cm="1">
        <f t="array" ref="I546">INDEX(F:F, INT((ROW()-1)/3)+77, 1)+H544</f>
        <v>-3.3023376797239046E-2</v>
      </c>
      <c r="J546" s="3"/>
    </row>
    <row r="547" spans="1:10">
      <c r="A547" s="4"/>
      <c r="B547" s="4"/>
      <c r="C547" s="3"/>
      <c r="D547" s="3"/>
      <c r="E547" s="3"/>
      <c r="F547" s="3"/>
      <c r="G547">
        <v>27.250000000000199</v>
      </c>
      <c r="H547">
        <v>-0.223</v>
      </c>
      <c r="I547" s="3" cm="1">
        <f t="array" ref="I547">INDEX(F:F, INT((ROW()-1)/3)+77, 1)+H545</f>
        <v>0.28006025944469409</v>
      </c>
      <c r="J547" s="3"/>
    </row>
    <row r="548" spans="1:10">
      <c r="A548" s="4"/>
      <c r="B548" s="4"/>
      <c r="C548" s="3"/>
      <c r="D548" s="3"/>
      <c r="E548" s="3"/>
      <c r="F548" s="3"/>
      <c r="G548">
        <v>27.3000000000002</v>
      </c>
      <c r="H548">
        <v>-0.16500000000000001</v>
      </c>
      <c r="I548" s="3" cm="1">
        <f t="array" ref="I548">INDEX(F:F, INT((ROW()-1)/3)+77, 1)+H546</f>
        <v>0.33706025944469409</v>
      </c>
      <c r="J548" s="3"/>
    </row>
    <row r="549" spans="1:10">
      <c r="A549" s="4"/>
      <c r="B549" s="4"/>
      <c r="C549" s="3"/>
      <c r="D549" s="3"/>
      <c r="E549" s="3"/>
      <c r="F549" s="3"/>
      <c r="G549">
        <v>27.3500000000002</v>
      </c>
      <c r="H549">
        <v>-0.107</v>
      </c>
      <c r="I549" s="3" cm="1">
        <f t="array" ref="I549">INDEX(F:F, INT((ROW()-1)/3)+77, 1)+H547</f>
        <v>0.39406025944469414</v>
      </c>
      <c r="J549" s="3"/>
    </row>
    <row r="550" spans="1:10">
      <c r="A550" s="4"/>
      <c r="B550" s="4"/>
      <c r="C550" s="3"/>
      <c r="D550" s="3"/>
      <c r="E550" s="3"/>
      <c r="F550" s="3"/>
      <c r="G550">
        <v>27.400000000000201</v>
      </c>
      <c r="H550">
        <v>-4.9000000000000002E-2</v>
      </c>
      <c r="I550" s="3" cm="1">
        <f t="array" ref="I550">INDEX(F:F, INT((ROW()-1)/3)+77, 1)+H548</f>
        <v>0.42786181789784317</v>
      </c>
      <c r="J550" s="3"/>
    </row>
    <row r="551" spans="1:10">
      <c r="A551" s="4"/>
      <c r="B551" s="4"/>
      <c r="C551" s="3"/>
      <c r="D551" s="3"/>
      <c r="E551" s="3"/>
      <c r="F551" s="3"/>
      <c r="G551">
        <v>27.450000000000198</v>
      </c>
      <c r="H551">
        <v>0.01</v>
      </c>
      <c r="I551" s="3" cm="1">
        <f t="array" ref="I551">INDEX(F:F, INT((ROW()-1)/3)+77, 1)+H549</f>
        <v>0.48586181789784322</v>
      </c>
      <c r="J551" s="3"/>
    </row>
    <row r="552" spans="1:10">
      <c r="A552" s="4"/>
      <c r="B552" s="4"/>
      <c r="C552" s="3"/>
      <c r="D552" s="3"/>
      <c r="E552" s="3"/>
      <c r="F552" s="3"/>
      <c r="G552">
        <v>27.500000000000199</v>
      </c>
      <c r="H552">
        <v>6.8000000000000005E-2</v>
      </c>
      <c r="I552" s="3" cm="1">
        <f t="array" ref="I552">INDEX(F:F, INT((ROW()-1)/3)+77, 1)+H550</f>
        <v>0.54386181789784316</v>
      </c>
      <c r="J552" s="3"/>
    </row>
    <row r="553" spans="1:10">
      <c r="A553" s="4"/>
      <c r="B553" s="4"/>
      <c r="C553" s="3"/>
      <c r="D553" s="3"/>
      <c r="E553" s="3"/>
      <c r="F553" s="3"/>
      <c r="G553">
        <v>27.5500000000002</v>
      </c>
      <c r="H553">
        <v>0.128</v>
      </c>
      <c r="I553" s="3" cm="1">
        <f t="array" ref="I553">INDEX(F:F, INT((ROW()-1)/3)+77, 1)+H551</f>
        <v>0.01</v>
      </c>
      <c r="J553" s="3"/>
    </row>
    <row r="554" spans="1:10">
      <c r="A554" s="4"/>
      <c r="B554" s="4"/>
      <c r="C554" s="3"/>
      <c r="D554" s="3"/>
      <c r="E554" s="3"/>
      <c r="F554" s="3"/>
      <c r="G554">
        <v>27.6000000000002</v>
      </c>
      <c r="H554">
        <v>0.185</v>
      </c>
      <c r="I554" s="3" cm="1">
        <f t="array" ref="I554">INDEX(F:F, INT((ROW()-1)/3)+77, 1)+H552</f>
        <v>6.8000000000000005E-2</v>
      </c>
      <c r="J554" s="3"/>
    </row>
    <row r="555" spans="1:10">
      <c r="A555" s="4"/>
      <c r="B555" s="4"/>
      <c r="C555" s="3"/>
      <c r="D555" s="3"/>
      <c r="E555" s="3"/>
      <c r="F555" s="3"/>
      <c r="G555">
        <v>27.650000000000201</v>
      </c>
      <c r="H555">
        <v>0.24199999999999999</v>
      </c>
      <c r="I555" s="3" cm="1">
        <f t="array" ref="I555">INDEX(F:F, INT((ROW()-1)/3)+77, 1)+H553</f>
        <v>0.128</v>
      </c>
      <c r="J555" s="3"/>
    </row>
    <row r="556" spans="1:10">
      <c r="A556" s="4"/>
      <c r="B556" s="4"/>
      <c r="C556" s="3"/>
      <c r="D556" s="3"/>
      <c r="E556" s="3"/>
      <c r="F556" s="3"/>
      <c r="G556">
        <v>27.700000000000198</v>
      </c>
      <c r="H556">
        <v>0.3</v>
      </c>
      <c r="I556" s="3" cm="1">
        <f t="array" ref="I556">INDEX(F:F, INT((ROW()-1)/3)+77, 1)+H554</f>
        <v>-0.11748051933563175</v>
      </c>
      <c r="J556" s="3"/>
    </row>
    <row r="557" spans="1:10">
      <c r="A557" s="4"/>
      <c r="B557" s="4"/>
      <c r="C557" s="3"/>
      <c r="D557" s="3"/>
      <c r="E557" s="3"/>
      <c r="F557" s="3"/>
      <c r="G557">
        <v>27.750000000000199</v>
      </c>
      <c r="H557">
        <v>0.35799999999999998</v>
      </c>
      <c r="I557" s="3" cm="1">
        <f t="array" ref="I557">INDEX(F:F, INT((ROW()-1)/3)+77, 1)+H555</f>
        <v>-6.0480519335631755E-2</v>
      </c>
      <c r="J557" s="3"/>
    </row>
    <row r="558" spans="1:10">
      <c r="A558" s="4"/>
      <c r="B558" s="4"/>
      <c r="C558" s="3"/>
      <c r="D558" s="3"/>
      <c r="E558" s="3"/>
      <c r="F558" s="3"/>
      <c r="G558">
        <v>27.8000000000002</v>
      </c>
      <c r="H558">
        <v>0.41499999999999998</v>
      </c>
      <c r="I558" s="3" cm="1">
        <f t="array" ref="I558">INDEX(F:F, INT((ROW()-1)/3)+77, 1)+H556</f>
        <v>-2.480519335631759E-3</v>
      </c>
      <c r="J558" s="3"/>
    </row>
    <row r="559" spans="1:10">
      <c r="A559" s="4"/>
      <c r="B559" s="4"/>
      <c r="C559" s="3"/>
      <c r="D559" s="3"/>
      <c r="E559" s="3"/>
      <c r="F559" s="3"/>
      <c r="G559">
        <v>27.8500000000002</v>
      </c>
      <c r="H559">
        <v>0.47099999999999997</v>
      </c>
      <c r="I559" s="3" cm="1">
        <f t="array" ref="I559">INDEX(F:F, INT((ROW()-1)/3)+77, 1)+H557</f>
        <v>-0.13806805171043895</v>
      </c>
      <c r="J559" s="3"/>
    </row>
    <row r="560" spans="1:10">
      <c r="A560" s="4"/>
      <c r="B560" s="4"/>
      <c r="C560" s="3"/>
      <c r="D560" s="3"/>
      <c r="E560" s="3"/>
      <c r="F560" s="3"/>
      <c r="G560">
        <v>27.900000000000201</v>
      </c>
      <c r="H560">
        <v>0.52600000000000002</v>
      </c>
      <c r="I560" s="3" cm="1">
        <f t="array" ref="I560">INDEX(F:F, INT((ROW()-1)/3)+77, 1)+H558</f>
        <v>-8.106805171043896E-2</v>
      </c>
      <c r="J560" s="3"/>
    </row>
    <row r="561" spans="1:10">
      <c r="A561" s="4"/>
      <c r="B561" s="4"/>
      <c r="C561" s="3"/>
      <c r="D561" s="3"/>
      <c r="E561" s="3"/>
      <c r="F561" s="3"/>
      <c r="G561">
        <v>27.950000000000198</v>
      </c>
      <c r="H561">
        <v>0.57999999999999996</v>
      </c>
      <c r="I561" s="3" cm="1">
        <f t="array" ref="I561">INDEX(F:F, INT((ROW()-1)/3)+77, 1)+H559</f>
        <v>-2.5068051710438966E-2</v>
      </c>
      <c r="J561" s="3"/>
    </row>
    <row r="562" spans="1:10">
      <c r="A562" s="4"/>
      <c r="B562" s="4"/>
      <c r="C562" s="3"/>
      <c r="D562" s="3"/>
      <c r="E562" s="3"/>
      <c r="F562" s="3"/>
      <c r="G562">
        <v>28.000000000000199</v>
      </c>
      <c r="H562">
        <v>0.63100000000000001</v>
      </c>
      <c r="I562" s="3" cm="1">
        <f t="array" ref="I562">INDEX(F:F, INT((ROW()-1)/3)+77, 1)+H560</f>
        <v>0.15092415602381326</v>
      </c>
      <c r="J562" s="3"/>
    </row>
    <row r="563" spans="1:10">
      <c r="A563" s="4"/>
      <c r="B563" s="4"/>
      <c r="C563" s="3"/>
      <c r="D563" s="3"/>
      <c r="E563" s="3"/>
      <c r="F563" s="3"/>
      <c r="G563">
        <v>28.0500000000002</v>
      </c>
      <c r="H563">
        <v>0.68</v>
      </c>
      <c r="I563" s="3" cm="1">
        <f t="array" ref="I563">INDEX(F:F, INT((ROW()-1)/3)+77, 1)+H561</f>
        <v>0.2049241560238132</v>
      </c>
      <c r="J563" s="3"/>
    </row>
    <row r="564" spans="1:10">
      <c r="A564" s="4"/>
      <c r="B564" s="4"/>
      <c r="C564" s="3"/>
      <c r="D564" s="3"/>
      <c r="E564" s="3"/>
      <c r="F564" s="3"/>
      <c r="G564">
        <v>28.1000000000002</v>
      </c>
      <c r="H564">
        <v>0.72199999999999998</v>
      </c>
      <c r="I564" s="3" cm="1">
        <f t="array" ref="I564">INDEX(F:F, INT((ROW()-1)/3)+77, 1)+H562</f>
        <v>0.25592415602381324</v>
      </c>
      <c r="J564" s="3"/>
    </row>
    <row r="565" spans="1:10">
      <c r="A565" s="4"/>
      <c r="B565" s="4"/>
      <c r="C565" s="3"/>
      <c r="D565" s="3"/>
      <c r="E565" s="3"/>
      <c r="F565" s="3"/>
      <c r="G565">
        <v>28.150000000000201</v>
      </c>
      <c r="H565">
        <v>0.75800000000000001</v>
      </c>
      <c r="I565" s="3" cm="1">
        <f t="array" ref="I565">INDEX(F:F, INT((ROW()-1)/3)+77, 1)+H563</f>
        <v>0.43801558453149747</v>
      </c>
      <c r="J565" s="3"/>
    </row>
    <row r="566" spans="1:10">
      <c r="A566" s="4"/>
      <c r="B566" s="4"/>
      <c r="C566" s="3"/>
      <c r="D566" s="3"/>
      <c r="E566" s="3"/>
      <c r="F566" s="3"/>
      <c r="G566">
        <v>28.200000000000198</v>
      </c>
      <c r="H566">
        <v>0.78600000000000003</v>
      </c>
      <c r="I566" s="3" cm="1">
        <f t="array" ref="I566">INDEX(F:F, INT((ROW()-1)/3)+77, 1)+H564</f>
        <v>0.4800155845314974</v>
      </c>
      <c r="J566" s="3"/>
    </row>
    <row r="567" spans="1:10">
      <c r="A567" s="4"/>
      <c r="B567" s="4"/>
      <c r="C567" s="3"/>
      <c r="D567" s="3"/>
      <c r="E567" s="3"/>
      <c r="F567" s="3"/>
      <c r="G567">
        <v>28.250000000000199</v>
      </c>
      <c r="H567">
        <v>0.80400000000000005</v>
      </c>
      <c r="I567" s="3" cm="1">
        <f t="array" ref="I567">INDEX(F:F, INT((ROW()-1)/3)+77, 1)+H565</f>
        <v>0.51601558453149743</v>
      </c>
      <c r="J567" s="3"/>
    </row>
    <row r="568" spans="1:10">
      <c r="A568" s="4"/>
      <c r="B568" s="4"/>
      <c r="C568" s="3"/>
      <c r="D568" s="3"/>
      <c r="E568" s="3"/>
      <c r="F568" s="3"/>
      <c r="G568">
        <v>28.3000000000002</v>
      </c>
      <c r="H568">
        <v>0.80900000000000005</v>
      </c>
      <c r="I568" s="3" cm="1">
        <f t="array" ref="I568">INDEX(F:F, INT((ROW()-1)/3)+77, 1)+H566</f>
        <v>0.56821402607834204</v>
      </c>
      <c r="J568" s="3"/>
    </row>
    <row r="569" spans="1:10">
      <c r="A569" s="4"/>
      <c r="B569" s="4"/>
      <c r="C569" s="3"/>
      <c r="D569" s="3"/>
      <c r="E569" s="3"/>
      <c r="F569" s="3"/>
      <c r="G569">
        <v>28.3500000000002</v>
      </c>
      <c r="H569">
        <v>0.80100000000000005</v>
      </c>
      <c r="I569" s="3" cm="1">
        <f t="array" ref="I569">INDEX(F:F, INT((ROW()-1)/3)+77, 1)+H567</f>
        <v>0.58621402607834205</v>
      </c>
      <c r="J569" s="3"/>
    </row>
    <row r="570" spans="1:10">
      <c r="A570" s="4"/>
      <c r="B570" s="4"/>
      <c r="C570" s="3"/>
      <c r="D570" s="3"/>
      <c r="E570" s="3"/>
      <c r="F570" s="3"/>
      <c r="G570">
        <v>28.400000000000201</v>
      </c>
      <c r="H570">
        <v>0.78500000000000003</v>
      </c>
      <c r="I570" s="3" cm="1">
        <f t="array" ref="I570">INDEX(F:F, INT((ROW()-1)/3)+77, 1)+H568</f>
        <v>0.59121402607834206</v>
      </c>
      <c r="J570" s="3"/>
    </row>
    <row r="571" spans="1:10">
      <c r="A571" s="4"/>
      <c r="B571" s="4"/>
      <c r="C571" s="3"/>
      <c r="D571" s="3"/>
      <c r="E571" s="3"/>
      <c r="F571" s="3"/>
      <c r="G571">
        <v>28.450000000000198</v>
      </c>
      <c r="H571">
        <v>0.75800000000000001</v>
      </c>
      <c r="I571" s="3" cm="1">
        <f t="array" ref="I571">INDEX(F:F, INT((ROW()-1)/3)+77, 1)+H569</f>
        <v>0.19603896132872867</v>
      </c>
      <c r="J571" s="3"/>
    </row>
    <row r="572" spans="1:10">
      <c r="A572" s="4"/>
      <c r="B572" s="4"/>
      <c r="C572" s="3"/>
      <c r="D572" s="3"/>
      <c r="E572" s="3"/>
      <c r="F572" s="3"/>
      <c r="G572">
        <v>28.500000000000199</v>
      </c>
      <c r="H572">
        <v>0.72</v>
      </c>
      <c r="I572" s="3" cm="1">
        <f t="array" ref="I572">INDEX(F:F, INT((ROW()-1)/3)+77, 1)+H570</f>
        <v>0.18003896132872865</v>
      </c>
      <c r="J572" s="3"/>
    </row>
    <row r="573" spans="1:10">
      <c r="A573" s="4"/>
      <c r="B573" s="4"/>
      <c r="C573" s="3"/>
      <c r="D573" s="3"/>
      <c r="E573" s="3"/>
      <c r="F573" s="3"/>
      <c r="G573">
        <v>28.5500000000002</v>
      </c>
      <c r="H573">
        <v>0.67800000000000005</v>
      </c>
      <c r="I573" s="3" cm="1">
        <f t="array" ref="I573">INDEX(F:F, INT((ROW()-1)/3)+77, 1)+H571</f>
        <v>0.15303896132872863</v>
      </c>
      <c r="J573" s="3"/>
    </row>
    <row r="574" spans="1:10">
      <c r="A574" s="4"/>
      <c r="B574" s="4"/>
      <c r="C574" s="3"/>
      <c r="D574" s="3"/>
      <c r="E574" s="3"/>
      <c r="F574" s="3"/>
      <c r="G574">
        <v>28.6000000000002</v>
      </c>
      <c r="H574">
        <v>0.629</v>
      </c>
      <c r="I574" s="3" cm="1">
        <f t="array" ref="I574">INDEX(F:F, INT((ROW()-1)/3)+77, 1)+H572</f>
        <v>7.8741299008458165E-2</v>
      </c>
      <c r="J574" s="3"/>
    </row>
    <row r="575" spans="1:10">
      <c r="A575" s="4"/>
      <c r="B575" s="4"/>
      <c r="C575" s="3"/>
      <c r="D575" s="3"/>
      <c r="E575" s="3"/>
      <c r="F575" s="3"/>
      <c r="G575">
        <v>28.650000000000201</v>
      </c>
      <c r="H575">
        <v>0.57799999999999996</v>
      </c>
      <c r="I575" s="3" cm="1">
        <f t="array" ref="I575">INDEX(F:F, INT((ROW()-1)/3)+77, 1)+H573</f>
        <v>3.6741299008458239E-2</v>
      </c>
      <c r="J575" s="3"/>
    </row>
    <row r="576" spans="1:10">
      <c r="A576" s="4"/>
      <c r="B576" s="4"/>
      <c r="C576" s="3"/>
      <c r="D576" s="3"/>
      <c r="E576" s="3"/>
      <c r="F576" s="3"/>
      <c r="G576">
        <v>28.700000000000198</v>
      </c>
      <c r="H576">
        <v>0.52300000000000002</v>
      </c>
      <c r="I576" s="3" cm="1">
        <f t="array" ref="I576">INDEX(F:F, INT((ROW()-1)/3)+77, 1)+H574</f>
        <v>-1.2258700991541804E-2</v>
      </c>
      <c r="J576" s="3"/>
    </row>
    <row r="577" spans="1:10">
      <c r="A577" s="4"/>
      <c r="B577" s="4"/>
      <c r="C577" s="3"/>
      <c r="D577" s="3"/>
      <c r="E577" s="3"/>
      <c r="F577" s="3"/>
      <c r="G577">
        <v>28.750000000000199</v>
      </c>
      <c r="H577">
        <v>0.46700000000000003</v>
      </c>
      <c r="I577" s="3" cm="1">
        <f t="array" ref="I577">INDEX(F:F, INT((ROW()-1)/3)+77, 1)+H575</f>
        <v>-5.1159480218116005E-2</v>
      </c>
      <c r="J577" s="3"/>
    </row>
    <row r="578" spans="1:10">
      <c r="A578" s="4"/>
      <c r="B578" s="4"/>
      <c r="C578" s="3"/>
      <c r="D578" s="3"/>
      <c r="E578" s="3"/>
      <c r="F578" s="3"/>
      <c r="G578">
        <v>28.8000000000002</v>
      </c>
      <c r="H578">
        <v>0.41099999999999998</v>
      </c>
      <c r="I578" s="3" cm="1">
        <f t="array" ref="I578">INDEX(F:F, INT((ROW()-1)/3)+77, 1)+H576</f>
        <v>-0.10615948021811594</v>
      </c>
      <c r="J578" s="3"/>
    </row>
    <row r="579" spans="1:10">
      <c r="A579" s="4"/>
      <c r="B579" s="4"/>
      <c r="C579" s="3"/>
      <c r="D579" s="3"/>
      <c r="E579" s="3"/>
      <c r="F579" s="3"/>
      <c r="G579">
        <v>28.8500000000002</v>
      </c>
      <c r="H579">
        <v>0.35399999999999998</v>
      </c>
      <c r="I579" s="3" cm="1">
        <f t="array" ref="I579">INDEX(F:F, INT((ROW()-1)/3)+77, 1)+H577</f>
        <v>-0.16215948021811594</v>
      </c>
      <c r="J579" s="3"/>
    </row>
    <row r="580" spans="1:10">
      <c r="A580" s="4"/>
      <c r="B580" s="4"/>
      <c r="C580" s="3"/>
      <c r="D580" s="3"/>
      <c r="E580" s="3"/>
      <c r="F580" s="3"/>
      <c r="G580">
        <v>28.900000000000201</v>
      </c>
      <c r="H580">
        <v>0.29699999999999999</v>
      </c>
      <c r="I580" s="3" cm="1">
        <f t="array" ref="I580">INDEX(F:F, INT((ROW()-1)/3)+77, 1)+H578</f>
        <v>-1.2472727069883893E-2</v>
      </c>
      <c r="J580" s="3"/>
    </row>
    <row r="581" spans="1:10">
      <c r="A581" s="4"/>
      <c r="B581" s="4"/>
      <c r="C581" s="3"/>
      <c r="D581" s="3"/>
      <c r="E581" s="3"/>
      <c r="F581" s="3"/>
      <c r="G581">
        <v>28.950000000000198</v>
      </c>
      <c r="H581">
        <v>0.24</v>
      </c>
      <c r="I581" s="3" cm="1">
        <f t="array" ref="I581">INDEX(F:F, INT((ROW()-1)/3)+77, 1)+H579</f>
        <v>-6.9472727069883888E-2</v>
      </c>
      <c r="J581" s="3"/>
    </row>
    <row r="582" spans="1:10">
      <c r="A582" s="4"/>
      <c r="B582" s="4"/>
      <c r="C582" s="3"/>
      <c r="D582" s="3"/>
      <c r="E582" s="3"/>
      <c r="F582" s="3"/>
      <c r="G582">
        <v>29.000000000000199</v>
      </c>
      <c r="H582">
        <v>0.18099999999999999</v>
      </c>
      <c r="I582" s="3" cm="1">
        <f t="array" ref="I582">INDEX(F:F, INT((ROW()-1)/3)+77, 1)+H580</f>
        <v>-0.12647272706988388</v>
      </c>
      <c r="J582" s="3"/>
    </row>
    <row r="583" spans="1:10">
      <c r="A583" s="4"/>
      <c r="B583" s="4"/>
      <c r="C583" s="3"/>
      <c r="D583" s="3"/>
      <c r="E583" s="3"/>
      <c r="F583" s="3"/>
      <c r="G583">
        <v>29.0500000000002</v>
      </c>
      <c r="H583">
        <v>0.124</v>
      </c>
      <c r="I583" s="3" cm="1">
        <f t="array" ref="I583">INDEX(F:F, INT((ROW()-1)/3)+77, 1)+H581</f>
        <v>-3.8282077788787228E-2</v>
      </c>
      <c r="J583" s="3"/>
    </row>
    <row r="584" spans="1:10">
      <c r="A584" s="4"/>
      <c r="B584" s="4"/>
      <c r="C584" s="3"/>
      <c r="D584" s="3"/>
      <c r="E584" s="3"/>
      <c r="F584" s="3"/>
      <c r="G584">
        <v>29.1000000000002</v>
      </c>
      <c r="H584">
        <v>6.4000000000000001E-2</v>
      </c>
      <c r="I584" s="3" cm="1">
        <f t="array" ref="I584">INDEX(F:F, INT((ROW()-1)/3)+77, 1)+H582</f>
        <v>-9.7282077788787225E-2</v>
      </c>
      <c r="J584" s="3"/>
    </row>
    <row r="585" spans="1:10">
      <c r="A585" s="4"/>
      <c r="B585" s="4"/>
      <c r="C585" s="3"/>
      <c r="D585" s="3"/>
      <c r="E585" s="3"/>
      <c r="F585" s="3"/>
      <c r="G585">
        <v>29.150000000000201</v>
      </c>
      <c r="H585">
        <v>6.0000000000000001E-3</v>
      </c>
      <c r="I585" s="3" cm="1">
        <f t="array" ref="I585">INDEX(F:F, INT((ROW()-1)/3)+77, 1)+H583</f>
        <v>-0.15428207778878722</v>
      </c>
      <c r="J585" s="3"/>
    </row>
    <row r="586" spans="1:10">
      <c r="A586" s="4"/>
      <c r="B586" s="4"/>
      <c r="C586" s="3"/>
      <c r="D586" s="3"/>
      <c r="E586" s="3"/>
      <c r="F586" s="3"/>
      <c r="G586">
        <v>29.200000000000198</v>
      </c>
      <c r="H586">
        <v>-5.1999999999999998E-2</v>
      </c>
      <c r="I586" s="3" cm="1">
        <f t="array" ref="I586">INDEX(F:F, INT((ROW()-1)/3)+77, 1)+H584</f>
        <v>-0.2263812985622059</v>
      </c>
      <c r="J586" s="3"/>
    </row>
    <row r="587" spans="1:10">
      <c r="A587" s="4"/>
      <c r="B587" s="4"/>
      <c r="C587" s="3"/>
      <c r="D587" s="3"/>
      <c r="E587" s="3"/>
      <c r="F587" s="3"/>
      <c r="G587">
        <v>29.250000000000199</v>
      </c>
      <c r="H587">
        <v>-0.11</v>
      </c>
      <c r="I587" s="3" cm="1">
        <f t="array" ref="I587">INDEX(F:F, INT((ROW()-1)/3)+77, 1)+H585</f>
        <v>-0.2843812985622059</v>
      </c>
      <c r="J587" s="3"/>
    </row>
    <row r="588" spans="1:10">
      <c r="A588" s="4"/>
      <c r="B588" s="4"/>
      <c r="C588" s="3"/>
      <c r="D588" s="3"/>
      <c r="E588" s="3"/>
      <c r="F588" s="3"/>
      <c r="G588">
        <v>29.3000000000002</v>
      </c>
      <c r="H588">
        <v>-0.16900000000000001</v>
      </c>
      <c r="I588" s="3" cm="1">
        <f t="array" ref="I588">INDEX(F:F, INT((ROW()-1)/3)+77, 1)+H586</f>
        <v>-0.34238129856220589</v>
      </c>
      <c r="J588" s="3"/>
    </row>
    <row r="589" spans="1:10">
      <c r="A589" s="4"/>
      <c r="B589" s="4"/>
      <c r="C589" s="3"/>
      <c r="D589" s="3"/>
      <c r="E589" s="3"/>
      <c r="F589" s="3"/>
      <c r="G589">
        <v>29.3500000000002</v>
      </c>
      <c r="H589">
        <v>-0.22700000000000001</v>
      </c>
      <c r="I589" s="3" cm="1">
        <f t="array" ref="I589">INDEX(F:F, INT((ROW()-1)/3)+77, 1)+H587</f>
        <v>-0.31568675314823219</v>
      </c>
      <c r="J589" s="3"/>
    </row>
    <row r="590" spans="1:10">
      <c r="A590" s="4"/>
      <c r="B590" s="4"/>
      <c r="C590" s="3"/>
      <c r="D590" s="3"/>
      <c r="E590" s="3"/>
      <c r="G590">
        <v>29.400000000000201</v>
      </c>
      <c r="H590">
        <v>-0.28399999999999997</v>
      </c>
      <c r="I590" s="3" cm="1">
        <f t="array" ref="I590">INDEX(F:F, INT((ROW()-1)/3)+77, 1)+H588</f>
        <v>-0.37468675314823219</v>
      </c>
      <c r="J590" s="3"/>
    </row>
    <row r="591" spans="1:10">
      <c r="A591" s="4"/>
      <c r="B591" s="4"/>
      <c r="C591" s="3"/>
      <c r="D591" s="3"/>
      <c r="E591" s="3"/>
      <c r="G591">
        <v>29.450000000000198</v>
      </c>
      <c r="H591">
        <v>-0.34200000000000003</v>
      </c>
      <c r="I591" s="3" cm="1">
        <f t="array" ref="I591">INDEX(F:F, INT((ROW()-1)/3)+77, 1)+H589</f>
        <v>-0.43268675314823218</v>
      </c>
      <c r="J591" s="3"/>
    </row>
    <row r="592" spans="1:10">
      <c r="A592" s="4"/>
      <c r="B592" s="4"/>
      <c r="C592" s="3"/>
      <c r="D592" s="3"/>
      <c r="E592" s="3"/>
      <c r="G592">
        <v>29.500000000000199</v>
      </c>
      <c r="H592">
        <v>-0.39800000000000002</v>
      </c>
      <c r="I592" s="3" cm="1">
        <f t="array" ref="I592">INDEX(F:F, INT((ROW()-1)/3)+77, 1)+H590</f>
        <v>-0.36869454541398083</v>
      </c>
      <c r="J592" s="3"/>
    </row>
    <row r="593" spans="1:10">
      <c r="A593" s="4"/>
      <c r="B593" s="4"/>
      <c r="C593" s="3"/>
      <c r="D593" s="3"/>
      <c r="E593" s="3"/>
      <c r="G593">
        <v>29.5500000000002</v>
      </c>
      <c r="H593">
        <v>-0.45500000000000002</v>
      </c>
      <c r="I593" s="3" cm="1">
        <f t="array" ref="I593">INDEX(F:F, INT((ROW()-1)/3)+77, 1)+H591</f>
        <v>-0.42669454541398089</v>
      </c>
      <c r="J593" s="3"/>
    </row>
    <row r="594" spans="1:10">
      <c r="A594" s="4"/>
      <c r="B594" s="4"/>
      <c r="C594" s="3"/>
      <c r="D594" s="3"/>
      <c r="E594" s="3"/>
      <c r="G594">
        <v>29.6000000000002</v>
      </c>
      <c r="H594">
        <v>-0.51100000000000001</v>
      </c>
      <c r="I594" s="3" cm="1">
        <f t="array" ref="I594">INDEX(F:F, INT((ROW()-1)/3)+77, 1)+H592</f>
        <v>-0.48269454541398094</v>
      </c>
      <c r="J594" s="3"/>
    </row>
    <row r="595" spans="1:10">
      <c r="A595" s="4"/>
      <c r="B595" s="4"/>
      <c r="C595" s="3"/>
      <c r="D595" s="3"/>
      <c r="E595" s="3"/>
      <c r="G595">
        <v>29.650000000000201</v>
      </c>
      <c r="H595">
        <v>-0.56499999999999995</v>
      </c>
      <c r="I595" s="3" cm="1">
        <f t="array" ref="I595">INDEX(F:F, INT((ROW()-1)/3)+77, 1)+H593</f>
        <v>-0.46709922077342586</v>
      </c>
      <c r="J595" s="3"/>
    </row>
    <row r="596" spans="1:10">
      <c r="G596">
        <v>29.700000000000198</v>
      </c>
      <c r="H596">
        <v>-0.61799999999999999</v>
      </c>
      <c r="I596" s="3" cm="1">
        <f t="array" ref="I596">INDEX(F:F, INT((ROW()-1)/3)+77, 1)+H594</f>
        <v>-0.52309922077342585</v>
      </c>
    </row>
    <row r="597" spans="1:10">
      <c r="G597">
        <v>29.750000000000199</v>
      </c>
      <c r="H597">
        <v>-0.66600000000000004</v>
      </c>
      <c r="I597" s="3" cm="1">
        <f t="array" ref="I597">INDEX(F:F, INT((ROW()-1)/3)+77, 1)+H595</f>
        <v>-0.57709922077342579</v>
      </c>
    </row>
    <row r="598" spans="1:10">
      <c r="G598">
        <v>29.8000000000002</v>
      </c>
      <c r="H598">
        <v>-0.71</v>
      </c>
      <c r="I598" s="3" cm="1">
        <f t="array" ref="I598">INDEX(F:F, INT((ROW()-1)/3)+77, 1)+H596</f>
        <v>-0.61799999999999999</v>
      </c>
    </row>
    <row r="599" spans="1:10">
      <c r="G599">
        <v>29.8500000000002</v>
      </c>
      <c r="H599">
        <v>-0.748</v>
      </c>
      <c r="I599" s="3" cm="1">
        <f t="array" ref="I599">INDEX(F:F, INT((ROW()-1)/3)+77, 1)+H597</f>
        <v>-0.66600000000000004</v>
      </c>
    </row>
    <row r="600" spans="1:10">
      <c r="G600">
        <v>29.900000000000201</v>
      </c>
      <c r="H600">
        <v>-0.77900000000000003</v>
      </c>
      <c r="I600" s="3" cm="1">
        <f t="array" ref="I600">INDEX(F:F, INT((ROW()-1)/3)+77, 1)+H598</f>
        <v>-0.71</v>
      </c>
    </row>
    <row r="601" spans="1:10">
      <c r="G601">
        <v>29.950000000000198</v>
      </c>
      <c r="H601">
        <v>-0.79900000000000004</v>
      </c>
      <c r="I601" s="3" cm="1">
        <f t="array" ref="I601">INDEX(F:F, INT((ROW()-1)/3)+77, 1)+H599</f>
        <v>-0.46971792221121678</v>
      </c>
    </row>
    <row r="602" spans="1:10">
      <c r="G602">
        <v>30</v>
      </c>
      <c r="H602">
        <v>-0.80600000000000005</v>
      </c>
      <c r="I602" s="3" cm="1">
        <f t="array" ref="I602">INDEX(F:F, INT((ROW()-1)/3)+77, 1)+H600</f>
        <v>-0.5007179222112168</v>
      </c>
    </row>
    <row r="603" spans="1:10">
      <c r="I603" s="3" cm="1">
        <f t="array" ref="I603">INDEX(F:F, INT((ROW()-1)/3)+77, 1)+H601</f>
        <v>-0.52071792221121682</v>
      </c>
    </row>
    <row r="604" spans="1:10">
      <c r="I604" s="3" cm="1">
        <f t="array" ref="I604">INDEX(F:F, INT((ROW()-1)/3)+77, 1)+H602</f>
        <v>-0.52771792221121683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DED8-26C6-4172-A77E-6EFB9857080B}">
  <dimension ref="A1"/>
  <sheetViews>
    <sheetView topLeftCell="A17" zoomScale="190" zoomScaleNormal="190" workbookViewId="0">
      <selection activeCell="N20" sqref="N2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440B-2869-4997-B962-091DD4913C0E}">
  <dimension ref="A1"/>
  <sheetViews>
    <sheetView zoomScale="85" zoomScaleNormal="85" workbookViewId="0">
      <selection activeCell="AC28" sqref="AC28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E222-52A7-4ED4-AF1F-3248392B0CEE}">
  <dimension ref="A1"/>
  <sheetViews>
    <sheetView tabSelected="1" topLeftCell="A25" zoomScale="130" zoomScaleNormal="130" workbookViewId="0">
      <selection activeCell="Y66" sqref="Y65:Y6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2023-10-25T03:43:58Z</dcterms:created>
  <dcterms:modified xsi:type="dcterms:W3CDTF">2023-11-07T08:26:46Z</dcterms:modified>
</cp:coreProperties>
</file>