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min Khaw\Desktop\credit-rating-deploy\"/>
    </mc:Choice>
  </mc:AlternateContent>
  <xr:revisionPtr revIDLastSave="0" documentId="13_ncr:1_{29F80B58-AC38-42B6-B532-050E3682DECC}" xr6:coauthVersionLast="47" xr6:coauthVersionMax="47" xr10:uidLastSave="{00000000-0000-0000-0000-000000000000}"/>
  <bookViews>
    <workbookView xWindow="22932" yWindow="-72" windowWidth="23256" windowHeight="12576" xr2:uid="{2A12413E-A5EC-426E-A187-DE07F52921C3}"/>
  </bookViews>
  <sheets>
    <sheet name="hard_code" sheetId="2" r:id="rId1"/>
    <sheet name="bbg" sheetId="1" r:id="rId2"/>
  </sheets>
  <definedNames>
    <definedName name="_DLX1.INC">#REF!</definedName>
    <definedName name="_DLX2.INC">#REF!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F24" i="1"/>
  <c r="F30" i="1"/>
  <c r="E24" i="1"/>
  <c r="F63" i="1"/>
  <c r="E84" i="1"/>
  <c r="E5" i="1"/>
  <c r="E30" i="1"/>
  <c r="G103" i="1"/>
  <c r="C134" i="1"/>
  <c r="G30" i="1"/>
  <c r="G3" i="1"/>
  <c r="E3" i="1"/>
  <c r="C63" i="1"/>
  <c r="G66" i="1"/>
  <c r="G84" i="1"/>
  <c r="C103" i="1"/>
  <c r="G5" i="1"/>
  <c r="C3" i="1"/>
  <c r="F5" i="1"/>
  <c r="E134" i="1"/>
  <c r="C66" i="1"/>
  <c r="G24" i="1"/>
  <c r="C107" i="1"/>
  <c r="F107" i="1"/>
  <c r="F84" i="1"/>
  <c r="F134" i="1"/>
  <c r="G107" i="1"/>
  <c r="E103" i="1"/>
  <c r="E107" i="1"/>
  <c r="G63" i="1"/>
  <c r="C24" i="1"/>
  <c r="E66" i="1"/>
  <c r="C84" i="1"/>
  <c r="C30" i="1"/>
  <c r="G134" i="1"/>
  <c r="F3" i="1"/>
  <c r="C5" i="1"/>
  <c r="F103" i="1"/>
  <c r="E63" i="1"/>
  <c r="C99" i="1"/>
  <c r="F99" i="1"/>
  <c r="E20" i="1"/>
  <c r="G87" i="1"/>
  <c r="G58" i="1"/>
  <c r="E106" i="1"/>
  <c r="C138" i="1"/>
  <c r="F36" i="1"/>
  <c r="G36" i="1"/>
  <c r="C58" i="1"/>
  <c r="C20" i="1"/>
  <c r="E51" i="1"/>
  <c r="F106" i="1"/>
  <c r="G20" i="1"/>
  <c r="F138" i="1"/>
  <c r="G106" i="1"/>
  <c r="F95" i="1"/>
  <c r="G51" i="1"/>
  <c r="E95" i="1"/>
  <c r="F51" i="1"/>
  <c r="F58" i="1"/>
  <c r="G95" i="1"/>
  <c r="C36" i="1"/>
  <c r="E138" i="1"/>
  <c r="G21" i="1"/>
  <c r="F21" i="1"/>
  <c r="G99" i="1"/>
  <c r="F87" i="1"/>
  <c r="E87" i="1"/>
  <c r="C21" i="1"/>
  <c r="G138" i="1"/>
  <c r="C51" i="1"/>
  <c r="E99" i="1"/>
  <c r="E36" i="1"/>
  <c r="C95" i="1"/>
  <c r="E21" i="1"/>
  <c r="E58" i="1"/>
  <c r="F20" i="1"/>
  <c r="C87" i="1"/>
  <c r="C106" i="1"/>
  <c r="F14" i="1"/>
  <c r="E137" i="1"/>
  <c r="G27" i="1"/>
  <c r="C121" i="1"/>
  <c r="C81" i="1"/>
  <c r="E115" i="1"/>
  <c r="E14" i="1"/>
  <c r="C136" i="1"/>
  <c r="E121" i="1"/>
  <c r="G39" i="1"/>
  <c r="C115" i="1"/>
  <c r="F136" i="1"/>
  <c r="C110" i="1"/>
  <c r="C39" i="1"/>
  <c r="G136" i="1"/>
  <c r="G52" i="1"/>
  <c r="C27" i="1"/>
  <c r="F52" i="1"/>
  <c r="G137" i="1"/>
  <c r="E52" i="1"/>
  <c r="F81" i="1"/>
  <c r="F110" i="1"/>
  <c r="F39" i="1"/>
  <c r="G115" i="1"/>
  <c r="F27" i="1"/>
  <c r="E81" i="1"/>
  <c r="G110" i="1"/>
  <c r="F137" i="1"/>
  <c r="G14" i="1"/>
  <c r="E39" i="1"/>
  <c r="C52" i="1"/>
  <c r="F121" i="1"/>
  <c r="G121" i="1"/>
  <c r="G81" i="1"/>
  <c r="E27" i="1"/>
  <c r="E110" i="1"/>
  <c r="C137" i="1"/>
  <c r="E136" i="1"/>
  <c r="C14" i="1"/>
  <c r="F115" i="1"/>
  <c r="F118" i="1"/>
  <c r="G80" i="1"/>
  <c r="F79" i="1"/>
  <c r="F128" i="1"/>
  <c r="C28" i="1"/>
  <c r="E54" i="1"/>
  <c r="C79" i="1"/>
  <c r="F89" i="1"/>
  <c r="G16" i="1"/>
  <c r="C75" i="1"/>
  <c r="G89" i="1"/>
  <c r="C54" i="1"/>
  <c r="C128" i="1"/>
  <c r="G128" i="1"/>
  <c r="G118" i="1"/>
  <c r="G70" i="1"/>
  <c r="C89" i="1"/>
  <c r="E28" i="1"/>
  <c r="F80" i="1"/>
  <c r="C16" i="1"/>
  <c r="G79" i="1"/>
  <c r="E75" i="1"/>
  <c r="F28" i="1"/>
  <c r="F16" i="1"/>
  <c r="E70" i="1"/>
  <c r="F54" i="1"/>
  <c r="C118" i="1"/>
  <c r="G75" i="1"/>
  <c r="C70" i="1"/>
  <c r="C80" i="1"/>
  <c r="E79" i="1"/>
  <c r="F75" i="1"/>
  <c r="G28" i="1"/>
  <c r="E128" i="1"/>
  <c r="E80" i="1"/>
  <c r="E16" i="1"/>
  <c r="E118" i="1"/>
  <c r="F70" i="1"/>
  <c r="E89" i="1"/>
  <c r="G54" i="1"/>
  <c r="F23" i="1"/>
  <c r="G23" i="1"/>
  <c r="C23" i="1"/>
  <c r="F7" i="1"/>
  <c r="C25" i="1"/>
  <c r="F12" i="1"/>
  <c r="F8" i="1"/>
  <c r="E131" i="1"/>
  <c r="E12" i="1"/>
  <c r="C117" i="1"/>
  <c r="E7" i="1"/>
  <c r="F100" i="1"/>
  <c r="G131" i="1"/>
  <c r="E116" i="1"/>
  <c r="C12" i="1"/>
  <c r="G83" i="1"/>
  <c r="C100" i="1"/>
  <c r="E83" i="1"/>
  <c r="C7" i="1"/>
  <c r="F25" i="1"/>
  <c r="C116" i="1"/>
  <c r="F131" i="1"/>
  <c r="C8" i="1"/>
  <c r="F117" i="1"/>
  <c r="E25" i="1"/>
  <c r="G100" i="1"/>
  <c r="E117" i="1"/>
  <c r="C83" i="1"/>
  <c r="F116" i="1"/>
  <c r="G8" i="1"/>
  <c r="E100" i="1"/>
  <c r="G25" i="1"/>
  <c r="G7" i="1"/>
  <c r="F83" i="1"/>
  <c r="E8" i="1"/>
  <c r="E23" i="1"/>
  <c r="G116" i="1"/>
  <c r="C131" i="1"/>
  <c r="G117" i="1"/>
  <c r="G12" i="1"/>
  <c r="C48" i="1"/>
  <c r="C67" i="1"/>
  <c r="E26" i="1"/>
  <c r="F67" i="1"/>
  <c r="E10" i="1"/>
  <c r="C10" i="1"/>
  <c r="E44" i="1"/>
  <c r="F68" i="1"/>
  <c r="C26" i="1"/>
  <c r="E67" i="1"/>
  <c r="F48" i="1"/>
  <c r="G2" i="1"/>
  <c r="F26" i="1"/>
  <c r="F46" i="1"/>
  <c r="G85" i="1"/>
  <c r="C44" i="1"/>
  <c r="C62" i="1"/>
  <c r="E2" i="1"/>
  <c r="E48" i="1"/>
  <c r="C85" i="1"/>
  <c r="G10" i="1"/>
  <c r="C46" i="1"/>
  <c r="C68" i="1"/>
  <c r="E62" i="1"/>
  <c r="C2" i="1"/>
  <c r="G62" i="1"/>
  <c r="G46" i="1"/>
  <c r="F44" i="1"/>
  <c r="G68" i="1"/>
  <c r="E85" i="1"/>
  <c r="F85" i="1"/>
  <c r="E46" i="1"/>
  <c r="G44" i="1"/>
  <c r="G48" i="1"/>
  <c r="G26" i="1"/>
  <c r="F2" i="1"/>
  <c r="E68" i="1"/>
  <c r="F10" i="1"/>
  <c r="F62" i="1"/>
  <c r="G67" i="1"/>
  <c r="E17" i="1"/>
  <c r="F17" i="1"/>
  <c r="E88" i="1"/>
  <c r="E15" i="1"/>
  <c r="C139" i="1"/>
  <c r="G15" i="1"/>
  <c r="E11" i="1"/>
  <c r="C120" i="1"/>
  <c r="C71" i="1"/>
  <c r="G132" i="1"/>
  <c r="G120" i="1"/>
  <c r="G11" i="1"/>
  <c r="C102" i="1"/>
  <c r="F102" i="1"/>
  <c r="E129" i="1"/>
  <c r="E139" i="1"/>
  <c r="G17" i="1"/>
  <c r="E120" i="1"/>
  <c r="C88" i="1"/>
  <c r="G129" i="1"/>
  <c r="E132" i="1"/>
  <c r="G102" i="1"/>
  <c r="F15" i="1"/>
  <c r="E71" i="1"/>
  <c r="F129" i="1"/>
  <c r="G139" i="1"/>
  <c r="G71" i="1"/>
  <c r="F132" i="1"/>
  <c r="C11" i="1"/>
  <c r="G88" i="1"/>
  <c r="F11" i="1"/>
  <c r="C15" i="1"/>
  <c r="E102" i="1"/>
  <c r="F71" i="1"/>
  <c r="F120" i="1"/>
  <c r="C132" i="1"/>
  <c r="F139" i="1"/>
  <c r="C129" i="1"/>
  <c r="F88" i="1"/>
  <c r="C17" i="1"/>
  <c r="G105" i="1"/>
  <c r="E59" i="1"/>
  <c r="E92" i="1"/>
  <c r="C38" i="1"/>
  <c r="G38" i="1"/>
  <c r="E126" i="1"/>
  <c r="G61" i="1"/>
  <c r="C135" i="1"/>
  <c r="G57" i="1"/>
  <c r="F113" i="1"/>
  <c r="C113" i="1"/>
  <c r="E38" i="1"/>
  <c r="E135" i="1"/>
  <c r="C105" i="1"/>
  <c r="C41" i="1"/>
  <c r="E57" i="1"/>
  <c r="F135" i="1"/>
  <c r="C61" i="1"/>
  <c r="E61" i="1"/>
  <c r="F126" i="1"/>
  <c r="G113" i="1"/>
  <c r="G92" i="1"/>
  <c r="F59" i="1"/>
  <c r="G41" i="1"/>
  <c r="F57" i="1"/>
  <c r="F105" i="1"/>
  <c r="G59" i="1"/>
  <c r="C126" i="1"/>
  <c r="C92" i="1"/>
  <c r="F41" i="1"/>
  <c r="C59" i="1"/>
  <c r="E113" i="1"/>
  <c r="F61" i="1"/>
  <c r="E41" i="1"/>
  <c r="F92" i="1"/>
  <c r="G126" i="1"/>
  <c r="C57" i="1"/>
  <c r="E105" i="1"/>
  <c r="G135" i="1"/>
  <c r="F38" i="1"/>
  <c r="G56" i="1"/>
  <c r="E76" i="1"/>
  <c r="E112" i="1"/>
  <c r="C50" i="1"/>
  <c r="C112" i="1"/>
  <c r="E124" i="1"/>
  <c r="E56" i="1"/>
  <c r="C49" i="1"/>
  <c r="F104" i="1"/>
  <c r="E37" i="1"/>
  <c r="G37" i="1"/>
  <c r="F98" i="1"/>
  <c r="G124" i="1"/>
  <c r="C76" i="1"/>
  <c r="G98" i="1"/>
  <c r="G104" i="1"/>
  <c r="C125" i="1"/>
  <c r="F50" i="1"/>
  <c r="G76" i="1"/>
  <c r="F125" i="1"/>
  <c r="F49" i="1"/>
  <c r="F37" i="1"/>
  <c r="G125" i="1"/>
  <c r="C124" i="1"/>
  <c r="F112" i="1"/>
  <c r="G49" i="1"/>
  <c r="G112" i="1"/>
  <c r="C56" i="1"/>
  <c r="F76" i="1"/>
  <c r="E50" i="1"/>
  <c r="F124" i="1"/>
  <c r="E125" i="1"/>
  <c r="E98" i="1"/>
  <c r="F56" i="1"/>
  <c r="C98" i="1"/>
  <c r="C37" i="1"/>
  <c r="E104" i="1"/>
  <c r="C104" i="1"/>
  <c r="G50" i="1"/>
  <c r="E49" i="1"/>
  <c r="G78" i="1"/>
  <c r="E4" i="1"/>
  <c r="E94" i="1"/>
  <c r="F122" i="1"/>
  <c r="F45" i="1"/>
  <c r="E114" i="1"/>
  <c r="C94" i="1"/>
  <c r="C78" i="1"/>
  <c r="C4" i="1"/>
  <c r="C90" i="1"/>
  <c r="C45" i="1"/>
  <c r="F78" i="1"/>
  <c r="C114" i="1"/>
  <c r="F109" i="1"/>
  <c r="G109" i="1"/>
  <c r="F4" i="1"/>
  <c r="E122" i="1"/>
  <c r="G111" i="1"/>
  <c r="E90" i="1"/>
  <c r="G97" i="1"/>
  <c r="C109" i="1"/>
  <c r="G94" i="1"/>
  <c r="F111" i="1"/>
  <c r="G90" i="1"/>
  <c r="G122" i="1"/>
  <c r="E45" i="1"/>
  <c r="C111" i="1"/>
  <c r="C97" i="1"/>
  <c r="F114" i="1"/>
  <c r="G45" i="1"/>
  <c r="F97" i="1"/>
  <c r="E78" i="1"/>
  <c r="F94" i="1"/>
  <c r="E97" i="1"/>
  <c r="F90" i="1"/>
  <c r="G4" i="1"/>
  <c r="E111" i="1"/>
  <c r="C122" i="1"/>
  <c r="G114" i="1"/>
  <c r="E109" i="1"/>
  <c r="G60" i="1"/>
  <c r="E33" i="1"/>
  <c r="F127" i="1"/>
  <c r="C69" i="1"/>
  <c r="G6" i="1"/>
  <c r="E74" i="1"/>
  <c r="C33" i="1"/>
  <c r="C127" i="1"/>
  <c r="E6" i="1"/>
  <c r="C74" i="1"/>
  <c r="E42" i="1"/>
  <c r="F6" i="1"/>
  <c r="G33" i="1"/>
  <c r="G42" i="1"/>
  <c r="G127" i="1"/>
  <c r="E127" i="1"/>
  <c r="C29" i="1"/>
  <c r="C42" i="1"/>
  <c r="F42" i="1"/>
  <c r="E29" i="1"/>
  <c r="F69" i="1"/>
  <c r="F33" i="1"/>
  <c r="G69" i="1"/>
  <c r="G74" i="1"/>
  <c r="C6" i="1"/>
  <c r="G29" i="1"/>
  <c r="E69" i="1"/>
  <c r="C60" i="1"/>
  <c r="E60" i="1"/>
  <c r="F74" i="1"/>
  <c r="F60" i="1"/>
  <c r="F29" i="1"/>
  <c r="C93" i="1"/>
  <c r="E34" i="1"/>
  <c r="C13" i="1"/>
  <c r="F130" i="1"/>
  <c r="G35" i="1"/>
  <c r="F32" i="1"/>
  <c r="G19" i="1"/>
  <c r="F19" i="1"/>
  <c r="G130" i="1"/>
  <c r="E53" i="1"/>
  <c r="G22" i="1"/>
  <c r="E43" i="1"/>
  <c r="C43" i="1"/>
  <c r="F22" i="1"/>
  <c r="F34" i="1"/>
  <c r="C35" i="1"/>
  <c r="F93" i="1"/>
  <c r="G93" i="1"/>
  <c r="G32" i="1"/>
  <c r="G53" i="1"/>
  <c r="E22" i="1"/>
  <c r="C34" i="1"/>
  <c r="F35" i="1"/>
  <c r="G13" i="1"/>
  <c r="E32" i="1"/>
  <c r="F53" i="1"/>
  <c r="E19" i="1"/>
  <c r="E130" i="1"/>
  <c r="F43" i="1"/>
  <c r="C32" i="1"/>
  <c r="E93" i="1"/>
  <c r="F13" i="1"/>
  <c r="C130" i="1"/>
  <c r="E13" i="1"/>
  <c r="G43" i="1"/>
  <c r="C53" i="1"/>
  <c r="C19" i="1"/>
  <c r="C22" i="1"/>
  <c r="G34" i="1"/>
  <c r="E35" i="1"/>
  <c r="G108" i="1"/>
  <c r="E91" i="1"/>
  <c r="F65" i="1"/>
  <c r="E65" i="1"/>
  <c r="F96" i="1"/>
  <c r="G96" i="1"/>
  <c r="F18" i="1"/>
  <c r="C72" i="1"/>
  <c r="F77" i="1"/>
  <c r="C65" i="1"/>
  <c r="G72" i="1"/>
  <c r="C18" i="1"/>
  <c r="E72" i="1"/>
  <c r="C82" i="1"/>
  <c r="G82" i="1"/>
  <c r="E18" i="1"/>
  <c r="C77" i="1"/>
  <c r="E108" i="1"/>
  <c r="G64" i="1"/>
  <c r="E77" i="1"/>
  <c r="F64" i="1"/>
  <c r="F91" i="1"/>
  <c r="C108" i="1"/>
  <c r="C96" i="1"/>
  <c r="E64" i="1"/>
  <c r="F119" i="1"/>
  <c r="G91" i="1"/>
  <c r="C119" i="1"/>
  <c r="G77" i="1"/>
  <c r="F108" i="1"/>
  <c r="G65" i="1"/>
  <c r="F72" i="1"/>
  <c r="C64" i="1"/>
  <c r="E119" i="1"/>
  <c r="F82" i="1"/>
  <c r="C91" i="1"/>
  <c r="E96" i="1"/>
  <c r="G119" i="1"/>
  <c r="E82" i="1"/>
  <c r="G18" i="1"/>
  <c r="F101" i="1"/>
  <c r="E9" i="1"/>
  <c r="E101" i="1"/>
  <c r="G133" i="1"/>
  <c r="G101" i="1"/>
  <c r="G55" i="1"/>
  <c r="C40" i="1"/>
  <c r="E40" i="1"/>
  <c r="F86" i="1"/>
  <c r="E47" i="1"/>
  <c r="F47" i="1"/>
  <c r="G40" i="1"/>
  <c r="C47" i="1"/>
  <c r="C73" i="1"/>
  <c r="C31" i="1"/>
  <c r="C9" i="1"/>
  <c r="C123" i="1"/>
  <c r="G86" i="1"/>
  <c r="F73" i="1"/>
  <c r="E86" i="1"/>
  <c r="E73" i="1"/>
  <c r="G9" i="1"/>
  <c r="C133" i="1"/>
  <c r="F55" i="1"/>
  <c r="C55" i="1"/>
  <c r="F31" i="1"/>
  <c r="E31" i="1"/>
  <c r="F123" i="1"/>
  <c r="G73" i="1"/>
  <c r="G47" i="1"/>
  <c r="C101" i="1"/>
  <c r="E55" i="1"/>
  <c r="C86" i="1"/>
  <c r="F9" i="1"/>
  <c r="F40" i="1"/>
  <c r="G31" i="1"/>
  <c r="F133" i="1"/>
  <c r="E123" i="1"/>
  <c r="G123" i="1"/>
  <c r="E133" i="1"/>
</calcChain>
</file>

<file path=xl/sharedStrings.xml><?xml version="1.0" encoding="utf-8"?>
<sst xmlns="http://schemas.openxmlformats.org/spreadsheetml/2006/main" count="840" uniqueCount="354">
  <si>
    <t>Turkey</t>
  </si>
  <si>
    <t>114144Z TI Equity</t>
  </si>
  <si>
    <t>South Africa</t>
  </si>
  <si>
    <t>50184Z SJ Equity</t>
  </si>
  <si>
    <t>Argentina</t>
  </si>
  <si>
    <t>1310Z AR Equity</t>
  </si>
  <si>
    <t>Bolivia</t>
  </si>
  <si>
    <t>1003Z VB Equity</t>
  </si>
  <si>
    <t>Brazil</t>
  </si>
  <si>
    <t>1323Z BZ Equity</t>
  </si>
  <si>
    <t>Chile</t>
  </si>
  <si>
    <t>45793Z CI Equity</t>
  </si>
  <si>
    <t>Colombia</t>
  </si>
  <si>
    <t>1153Z CB Equity</t>
  </si>
  <si>
    <t>Costa Rica</t>
  </si>
  <si>
    <t>172385Z CR Equity</t>
  </si>
  <si>
    <t>Dominican Republic</t>
  </si>
  <si>
    <t>7867Z US Equity</t>
  </si>
  <si>
    <t>Ecuador</t>
  </si>
  <si>
    <t>172377Z ED Equity</t>
  </si>
  <si>
    <t>El Salvador</t>
  </si>
  <si>
    <t>0365698Z EL Equity</t>
  </si>
  <si>
    <t>Guatemala</t>
  </si>
  <si>
    <t>25822Z GL Equity</t>
  </si>
  <si>
    <t>Honduras</t>
  </si>
  <si>
    <t>3926Z US Equity</t>
  </si>
  <si>
    <t>Mexico</t>
  </si>
  <si>
    <t>1426Z MM Equity</t>
  </si>
  <si>
    <t>Panama</t>
  </si>
  <si>
    <t>3344634Z PP Equity</t>
  </si>
  <si>
    <t>Paraguay</t>
  </si>
  <si>
    <t>4481Z PN Equity</t>
  </si>
  <si>
    <t>Peru</t>
  </si>
  <si>
    <t>1131Z PE Equity</t>
  </si>
  <si>
    <t>Uruguay</t>
  </si>
  <si>
    <t>172369Z UY Equity</t>
  </si>
  <si>
    <t>Venezuela</t>
  </si>
  <si>
    <t>1069Z VC Equity</t>
  </si>
  <si>
    <t>Jamaica</t>
  </si>
  <si>
    <t>1084Z JA Equity</t>
  </si>
  <si>
    <t>3239646Z TP Equity</t>
  </si>
  <si>
    <t>Iraq</t>
  </si>
  <si>
    <t>15315Z US Equity</t>
  </si>
  <si>
    <t>Jordan</t>
  </si>
  <si>
    <t>1001Z JR Equity</t>
  </si>
  <si>
    <t>Lebanon</t>
  </si>
  <si>
    <t>1007Z LB Equity</t>
  </si>
  <si>
    <t>Oman</t>
  </si>
  <si>
    <t>3080511Z OM Equity</t>
  </si>
  <si>
    <t>Egypt</t>
  </si>
  <si>
    <t>1083Z EY Equity</t>
  </si>
  <si>
    <t>Sri Lanka</t>
  </si>
  <si>
    <t>1005Z SL Equity</t>
  </si>
  <si>
    <t>India</t>
  </si>
  <si>
    <t>1504Z IN Equity</t>
  </si>
  <si>
    <t>Indonesia</t>
  </si>
  <si>
    <t>1133Z IJ Equity</t>
  </si>
  <si>
    <t>Malaysia</t>
  </si>
  <si>
    <t>1124Z MK Equity</t>
  </si>
  <si>
    <t>Pakistan</t>
  </si>
  <si>
    <t>1106Z PA Equity</t>
  </si>
  <si>
    <t>Philippines</t>
  </si>
  <si>
    <t>279379Z PM Equity</t>
  </si>
  <si>
    <t>Angola</t>
  </si>
  <si>
    <t>32272Z AX Equity</t>
  </si>
  <si>
    <t>Cameroon</t>
  </si>
  <si>
    <t>32675Z DE Equity</t>
  </si>
  <si>
    <t>Ethiopia</t>
  </si>
  <si>
    <t>32679Z US Equity</t>
  </si>
  <si>
    <t>Gabon</t>
  </si>
  <si>
    <t>1001Z ZG Equity</t>
  </si>
  <si>
    <t>Ghana</t>
  </si>
  <si>
    <t>1084Z GN Equity</t>
  </si>
  <si>
    <t>49815Z IA Equity</t>
  </si>
  <si>
    <t>Kenya</t>
  </si>
  <si>
    <t>1001Z KN Equity</t>
  </si>
  <si>
    <t>Morocco</t>
  </si>
  <si>
    <t>1096Z MC Equity</t>
  </si>
  <si>
    <t>Mozambique</t>
  </si>
  <si>
    <t>1001Z MZ Equity</t>
  </si>
  <si>
    <t>Nigeria</t>
  </si>
  <si>
    <t>1119Z NL Equity</t>
  </si>
  <si>
    <t>Senegal</t>
  </si>
  <si>
    <t>26376Z ZS Equity</t>
  </si>
  <si>
    <t>Namibia</t>
  </si>
  <si>
    <t>1082Z NW Equity</t>
  </si>
  <si>
    <t>Tunisia</t>
  </si>
  <si>
    <t>1102Z TU Equity</t>
  </si>
  <si>
    <t>Zambia</t>
  </si>
  <si>
    <t>1083Z ZL Equity</t>
  </si>
  <si>
    <t>Armenia</t>
  </si>
  <si>
    <t>32672Z US Equity</t>
  </si>
  <si>
    <t>Azerbaijan</t>
  </si>
  <si>
    <t>1088Z AZ Equity</t>
  </si>
  <si>
    <t>Belarus</t>
  </si>
  <si>
    <t>1001Z RB Equity</t>
  </si>
  <si>
    <t>Georgia</t>
  </si>
  <si>
    <t>3352121Z GG Equity</t>
  </si>
  <si>
    <t>Kazakhstan</t>
  </si>
  <si>
    <t>56820Z KZ Equity</t>
  </si>
  <si>
    <t>Russia</t>
  </si>
  <si>
    <t>4458Z RU Equity</t>
  </si>
  <si>
    <t>China</t>
  </si>
  <si>
    <t>PRCH CH Equity</t>
  </si>
  <si>
    <t>Ukraine</t>
  </si>
  <si>
    <t>1089Z UZ Equity</t>
  </si>
  <si>
    <t>Serbia</t>
  </si>
  <si>
    <t>830031Z SG Equity</t>
  </si>
  <si>
    <t>Hungary</t>
  </si>
  <si>
    <t>1182Z HB Equity</t>
  </si>
  <si>
    <t>Mongolia</t>
  </si>
  <si>
    <t>17211Z MO Equity</t>
  </si>
  <si>
    <t>Poland</t>
  </si>
  <si>
    <t>1084Z PW Equity</t>
  </si>
  <si>
    <t>Romania</t>
  </si>
  <si>
    <t>1089Z RO Equity</t>
  </si>
  <si>
    <t>Luxembourg</t>
  </si>
  <si>
    <t>1110Z LX Equity</t>
  </si>
  <si>
    <t>Greece</t>
  </si>
  <si>
    <t>1004Z GA Equity</t>
  </si>
  <si>
    <t>Iceland</t>
  </si>
  <si>
    <t>1171Z IR Equity</t>
  </si>
  <si>
    <t>Malta</t>
  </si>
  <si>
    <t>5753Z US Equity</t>
  </si>
  <si>
    <t>Nicaragua</t>
  </si>
  <si>
    <t>4487Z US Equity</t>
  </si>
  <si>
    <t>Barbados</t>
  </si>
  <si>
    <t>3343887Z BA Equity</t>
  </si>
  <si>
    <t>Grenada</t>
  </si>
  <si>
    <t>82485Z US Equity</t>
  </si>
  <si>
    <t>Belize</t>
  </si>
  <si>
    <t>1001Z ZB Equity</t>
  </si>
  <si>
    <t>Suriname</t>
  </si>
  <si>
    <t>17024Z US Equity</t>
  </si>
  <si>
    <t>Bahrain</t>
  </si>
  <si>
    <t>3343879Z BI Equity</t>
  </si>
  <si>
    <t>Cyprus</t>
  </si>
  <si>
    <t>3343903Z CY Equity</t>
  </si>
  <si>
    <t>Kuwait</t>
  </si>
  <si>
    <t>3343975Z KK Equity</t>
  </si>
  <si>
    <t>Qatar</t>
  </si>
  <si>
    <t>3344650Z QD Equity</t>
  </si>
  <si>
    <t>Saudi Arabia</t>
  </si>
  <si>
    <t>3344642Z AB Equity</t>
  </si>
  <si>
    <t>United Arab Emirates</t>
  </si>
  <si>
    <t>3344698Z UH Equity</t>
  </si>
  <si>
    <t>Bangladesh</t>
  </si>
  <si>
    <t>43886Z BD Equity</t>
  </si>
  <si>
    <t>Cambodia</t>
  </si>
  <si>
    <t>32578Z US Equity</t>
  </si>
  <si>
    <t>Taiwan</t>
  </si>
  <si>
    <t>116657Z TT Equity</t>
  </si>
  <si>
    <t>ROKZ KS Equity</t>
  </si>
  <si>
    <t>32579Z US Equity</t>
  </si>
  <si>
    <t>Macau</t>
  </si>
  <si>
    <t>9136Z US Equity</t>
  </si>
  <si>
    <t>Maldives</t>
  </si>
  <si>
    <t>0542193D MX Equity</t>
  </si>
  <si>
    <t>Thailand</t>
  </si>
  <si>
    <t>1179Z TB Equity</t>
  </si>
  <si>
    <t>Vietnam</t>
  </si>
  <si>
    <t>231715Z VN Equity</t>
  </si>
  <si>
    <t>Botswana</t>
  </si>
  <si>
    <t>1000Z BG Equity</t>
  </si>
  <si>
    <t>32689Z US Equity</t>
  </si>
  <si>
    <t>Republic of Congo</t>
  </si>
  <si>
    <t>0441Z US Equity</t>
  </si>
  <si>
    <t>45441Z US Equity</t>
  </si>
  <si>
    <t>Benin</t>
  </si>
  <si>
    <t>32682Z US Equity</t>
  </si>
  <si>
    <t>Lesotho</t>
  </si>
  <si>
    <t>32597Z US Equity</t>
  </si>
  <si>
    <t>Madagascar</t>
  </si>
  <si>
    <t>32713Z US Equity</t>
  </si>
  <si>
    <t>Mauritius</t>
  </si>
  <si>
    <t>150679Z MP Equity</t>
  </si>
  <si>
    <t>Niger</t>
  </si>
  <si>
    <t>32715Z US Equity</t>
  </si>
  <si>
    <t>Rwanda</t>
  </si>
  <si>
    <t>32674Z RW Equity</t>
  </si>
  <si>
    <t>Seychelles</t>
  </si>
  <si>
    <t>32671Z US Equity</t>
  </si>
  <si>
    <t>Tanzania</t>
  </si>
  <si>
    <t>150747Z TZ Equity</t>
  </si>
  <si>
    <t>Togo</t>
  </si>
  <si>
    <t>32683Z US Equity</t>
  </si>
  <si>
    <t>Uganda</t>
  </si>
  <si>
    <t>1004Z UG Equity</t>
  </si>
  <si>
    <t>Burkina Faso</t>
  </si>
  <si>
    <t>32687Z US Equity</t>
  </si>
  <si>
    <t>Fiji</t>
  </si>
  <si>
    <t>1000Z FS Equity</t>
  </si>
  <si>
    <t>Papua New Guinea</t>
  </si>
  <si>
    <t>1412Z PB Equity</t>
  </si>
  <si>
    <t>Albania</t>
  </si>
  <si>
    <t>1001Z AL Equity</t>
  </si>
  <si>
    <t>Kyrgyz Republic</t>
  </si>
  <si>
    <t>32595Z US Equity</t>
  </si>
  <si>
    <t>Bulgaria</t>
  </si>
  <si>
    <t>129225Z BU Equity</t>
  </si>
  <si>
    <t>Moldova</t>
  </si>
  <si>
    <t>2042257D MB Equity</t>
  </si>
  <si>
    <t>Uzbekistan</t>
  </si>
  <si>
    <t>32673Z US Equity</t>
  </si>
  <si>
    <t>Czech Republic</t>
  </si>
  <si>
    <t>1040Z CP Equity</t>
  </si>
  <si>
    <t>Slovakia</t>
  </si>
  <si>
    <t>1023Z SK Equity</t>
  </si>
  <si>
    <t>Estonia</t>
  </si>
  <si>
    <t>1000Z ET Equity</t>
  </si>
  <si>
    <t>Latvia</t>
  </si>
  <si>
    <t>3344606Z LR Equity</t>
  </si>
  <si>
    <t>Montenegro</t>
  </si>
  <si>
    <t>2042258D ME Equity</t>
  </si>
  <si>
    <t>Lithuania</t>
  </si>
  <si>
    <t>1092Z LH Equity</t>
  </si>
  <si>
    <t>Croatia</t>
  </si>
  <si>
    <t>40425Z CZ Equity</t>
  </si>
  <si>
    <t>Slovenia</t>
  </si>
  <si>
    <t>1091Z SV Equity</t>
  </si>
  <si>
    <t>0702260D MS Equity</t>
  </si>
  <si>
    <t>Bosnia and Herzegovina</t>
  </si>
  <si>
    <t>1004Z BP Equity</t>
  </si>
  <si>
    <t>Australia</t>
  </si>
  <si>
    <t>1525Z AU Equity</t>
  </si>
  <si>
    <t>Austria</t>
  </si>
  <si>
    <t>1480Z AV Equity</t>
  </si>
  <si>
    <t>Belgium</t>
  </si>
  <si>
    <t>111136Z BB Equity</t>
  </si>
  <si>
    <t>Canada</t>
  </si>
  <si>
    <t>80710Z CN Equity</t>
  </si>
  <si>
    <t>Denmark</t>
  </si>
  <si>
    <t>1271Z DC Equity</t>
  </si>
  <si>
    <t>Finland</t>
  </si>
  <si>
    <t>1306Z FH Equity</t>
  </si>
  <si>
    <t>France</t>
  </si>
  <si>
    <t>223727Z FP Equity</t>
  </si>
  <si>
    <t>Germany</t>
  </si>
  <si>
    <t>3413Z GR Equity</t>
  </si>
  <si>
    <t>Hong Kong</t>
  </si>
  <si>
    <t>3343935Z HK Equity</t>
  </si>
  <si>
    <t>Ireland</t>
  </si>
  <si>
    <t>1266Z ID Equity</t>
  </si>
  <si>
    <t>Israel</t>
  </si>
  <si>
    <t>3343943Z IT Equity</t>
  </si>
  <si>
    <t>Italy</t>
  </si>
  <si>
    <t>2103Z IM Equity</t>
  </si>
  <si>
    <t>Japan</t>
  </si>
  <si>
    <t>1319293D JP Equity</t>
  </si>
  <si>
    <t>Netherlands</t>
  </si>
  <si>
    <t>1533Z NA Equity</t>
  </si>
  <si>
    <t>New Zealand</t>
  </si>
  <si>
    <t>46443Z NZ Equity</t>
  </si>
  <si>
    <t>Norway</t>
  </si>
  <si>
    <t>1233Z NO Equity</t>
  </si>
  <si>
    <t>Portugal</t>
  </si>
  <si>
    <t>1174Z PL Equity</t>
  </si>
  <si>
    <t>Singapore</t>
  </si>
  <si>
    <t>1545Z SP Equity</t>
  </si>
  <si>
    <t>Spain</t>
  </si>
  <si>
    <t>1841Z SM Equity</t>
  </si>
  <si>
    <t>Sweden</t>
  </si>
  <si>
    <t>1179Z SS Equity</t>
  </si>
  <si>
    <t>Switzerland</t>
  </si>
  <si>
    <t>344758Z SW Equity</t>
  </si>
  <si>
    <t>United Kingdom</t>
  </si>
  <si>
    <t>6152Z LN Equity</t>
  </si>
  <si>
    <t>United States</t>
  </si>
  <si>
    <t>3352Z US Equity</t>
  </si>
  <si>
    <t>cc</t>
  </si>
  <si>
    <t>name</t>
  </si>
  <si>
    <t>Cabo Verde</t>
  </si>
  <si>
    <t>Côte d'Ivoire</t>
  </si>
  <si>
    <t>Democratic Republic of the Congo</t>
  </si>
  <si>
    <t>FYR Macedonia</t>
  </si>
  <si>
    <t>Korea</t>
  </si>
  <si>
    <t>Lao P.D.R.</t>
  </si>
  <si>
    <t>Trinidad and Tobago</t>
  </si>
  <si>
    <t>bbg issuer name</t>
  </si>
  <si>
    <t>ticker</t>
  </si>
  <si>
    <t>moodys</t>
  </si>
  <si>
    <t>s&amp;p</t>
  </si>
  <si>
    <t>fitch</t>
  </si>
  <si>
    <t>Ba3</t>
  </si>
  <si>
    <t>BB</t>
  </si>
  <si>
    <t>#N/A N/A</t>
  </si>
  <si>
    <t>B3</t>
  </si>
  <si>
    <t>B-</t>
  </si>
  <si>
    <t>Caa3</t>
  </si>
  <si>
    <t>CCC</t>
  </si>
  <si>
    <t>CCCu</t>
  </si>
  <si>
    <t>BB-</t>
  </si>
  <si>
    <t>Aaa</t>
  </si>
  <si>
    <t>AAAu</t>
  </si>
  <si>
    <t>Aa1</t>
  </si>
  <si>
    <t>AA+</t>
  </si>
  <si>
    <t>AA+u</t>
  </si>
  <si>
    <t>Ba1</t>
  </si>
  <si>
    <t>BB+</t>
  </si>
  <si>
    <t>BBB-</t>
  </si>
  <si>
    <t>B2u</t>
  </si>
  <si>
    <t>B+</t>
  </si>
  <si>
    <t>B2</t>
  </si>
  <si>
    <t>B</t>
  </si>
  <si>
    <t>Cu</t>
  </si>
  <si>
    <t>NR</t>
  </si>
  <si>
    <t>WD</t>
  </si>
  <si>
    <t>Aa3</t>
  </si>
  <si>
    <t>AAu</t>
  </si>
  <si>
    <t>AA-u</t>
  </si>
  <si>
    <t>Caa1</t>
  </si>
  <si>
    <t>B1</t>
  </si>
  <si>
    <t>Ca</t>
  </si>
  <si>
    <t>CCC+</t>
  </si>
  <si>
    <t>CCC-</t>
  </si>
  <si>
    <t>A3</t>
  </si>
  <si>
    <t>BBB+</t>
  </si>
  <si>
    <t>Baa1</t>
  </si>
  <si>
    <t>BBB</t>
  </si>
  <si>
    <t>Caa1u</t>
  </si>
  <si>
    <t>AAA</t>
  </si>
  <si>
    <t>A2</t>
  </si>
  <si>
    <t>A</t>
  </si>
  <si>
    <t>A-</t>
  </si>
  <si>
    <t>A1</t>
  </si>
  <si>
    <t>A+</t>
  </si>
  <si>
    <t>Au</t>
  </si>
  <si>
    <t>Baa2</t>
  </si>
  <si>
    <t>Ba2</t>
  </si>
  <si>
    <t>AA-</t>
  </si>
  <si>
    <t>Aaau</t>
  </si>
  <si>
    <t>A+u</t>
  </si>
  <si>
    <t>SD</t>
  </si>
  <si>
    <t>RD</t>
  </si>
  <si>
    <t>Aa3u</t>
  </si>
  <si>
    <t>Caa2</t>
  </si>
  <si>
    <t>Baa3</t>
  </si>
  <si>
    <t>BBB-u</t>
  </si>
  <si>
    <t>AA</t>
  </si>
  <si>
    <t>Baa3u</t>
  </si>
  <si>
    <t>BBB+u</t>
  </si>
  <si>
    <t>BBBu</t>
  </si>
  <si>
    <t>BB-u</t>
  </si>
  <si>
    <t>Aa2</t>
  </si>
  <si>
    <t>C</t>
  </si>
  <si>
    <t>CC</t>
  </si>
  <si>
    <t>BB+u</t>
  </si>
  <si>
    <t>Caa2u</t>
  </si>
  <si>
    <t>A-u</t>
  </si>
  <si>
    <t>WR</t>
  </si>
  <si>
    <t>B1u</t>
  </si>
  <si>
    <t>B3u</t>
  </si>
  <si>
    <t>Ba3u</t>
  </si>
  <si>
    <t>CCC+u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</si>
</sst>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top"/>
    </xf>
  </cellXfs>
  <cellStyles count="2">
    <cellStyle name="Normal" xfId="0" builtinId="0"/>
    <cellStyle name="Normal 2" xfId="1" xr:uid="{400A6006-A23C-4081-912F-5A311C167F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Data...3405054975</v>
        <stp/>
        <stp>BDP|13719527809048657439</stp>
        <tr r="E3" s="1"/>
      </tp>
      <tp t="s">
        <v>#N/A Requesting Data...3314670704</v>
        <stp/>
        <stp>BDP|12363409739849183621</stp>
        <tr r="G98" s="1"/>
      </tp>
      <tp t="s">
        <v>#N/A Requesting Data...3501796012</v>
        <stp/>
        <stp>BDP|17606584297068117917</stp>
        <tr r="G105" s="1"/>
      </tp>
      <tp t="s">
        <v>#N/A Requesting Data...3197300115</v>
        <stp/>
        <stp>BDP|12825277506793769973</stp>
        <tr r="F22" s="1"/>
      </tp>
      <tp t="s">
        <v>#N/A Requesting Data...3205553724</v>
        <stp/>
        <stp>BDP|13615906068526188051</stp>
        <tr r="G101" s="1"/>
      </tp>
      <tp t="s">
        <v>#N/A Requesting Data...3652431554</v>
        <stp/>
        <stp>BDP|10912677687245148127</stp>
        <tr r="G106" s="1"/>
      </tp>
      <tp t="s">
        <v>#N/A Requesting Data...4142656771</v>
        <stp/>
        <stp>BDP|16221541486007837625</stp>
        <tr r="G58" s="1"/>
      </tp>
      <tp t="s">
        <v>#N/A Requesting Data...3379196753</v>
        <stp/>
        <stp>BDP|14989839765876665645</stp>
        <tr r="C81" s="1"/>
      </tp>
      <tp t="s">
        <v>#N/A Requesting Data...3448874223</v>
        <stp/>
        <stp>BDP|16792452589360294083</stp>
        <tr r="E11" s="1"/>
      </tp>
      <tp t="s">
        <v>#N/A Requesting Data...3774125838</v>
        <stp/>
        <stp>BDP|16409240184993364568</stp>
        <tr r="E54" s="1"/>
      </tp>
      <tp t="s">
        <v>#N/A Requesting Data...3036922047</v>
        <stp/>
        <stp>BDP|12376141866138693768</stp>
        <tr r="C88" s="1"/>
      </tp>
      <tp t="s">
        <v>#N/A Requesting Data...4188443841</v>
        <stp/>
        <stp>BDP|13146963289471890960</stp>
        <tr r="C18" s="1"/>
      </tp>
      <tp t="s">
        <v>#N/A Requesting Data...4005998733</v>
        <stp/>
        <stp>BDP|10167725043130019931</stp>
        <tr r="C110" s="1"/>
      </tp>
      <tp t="s">
        <v>#N/A Requesting Data...3471027565</v>
        <stp/>
        <stp>BDP|10589422899161895655</stp>
        <tr r="G76" s="1"/>
      </tp>
      <tp t="s">
        <v>#N/A Requesting Data...3278939878</v>
        <stp/>
        <stp>BDP|15228795190517586693</stp>
        <tr r="E84" s="1"/>
      </tp>
      <tp t="s">
        <v>#N/A Requesting Data...3764835243</v>
        <stp/>
        <stp>BDP|10096201946458505444</stp>
        <tr r="G97" s="1"/>
      </tp>
      <tp t="s">
        <v>#N/A Requesting Data...3845523602</v>
        <stp/>
        <stp>BDP|18253401034836307331</stp>
        <tr r="F99" s="1"/>
      </tp>
      <tp t="s">
        <v>#N/A Requesting Data...3980246801</v>
        <stp/>
        <stp>BDP|10867273920449518201</stp>
        <tr r="G71" s="1"/>
      </tp>
      <tp t="s">
        <v>#N/A Requesting Data...3263001505</v>
        <stp/>
        <stp>BDP|14811872563886412749</stp>
        <tr r="E114" s="1"/>
      </tp>
      <tp t="s">
        <v>#N/A Requesting Data...3674258977</v>
        <stp/>
        <stp>BDP|15237334583701669483</stp>
        <tr r="C112" s="1"/>
      </tp>
      <tp t="s">
        <v>#N/A Requesting Data...3593803265</v>
        <stp/>
        <stp>BDP|14006145231309322495</stp>
        <tr r="C65" s="1"/>
      </tp>
      <tp t="s">
        <v>#N/A Requesting Data...2980606960</v>
        <stp/>
        <stp>BDP|14761213634019822741</stp>
        <tr r="G2" s="1"/>
      </tp>
      <tp t="s">
        <v>#N/A Requesting Data...3365837352</v>
        <stp/>
        <stp>BDP|15399231330039360601</stp>
        <tr r="E42" s="1"/>
      </tp>
      <tp t="s">
        <v>#N/A Requesting Data...3813033407</v>
        <stp/>
        <stp>BDP|11120752607359953480</stp>
        <tr r="G61" s="1"/>
      </tp>
      <tp t="s">
        <v>#N/A Requesting Data...3043236109</v>
        <stp/>
        <stp>BDP|15939978441203902037</stp>
        <tr r="C26" s="1"/>
      </tp>
      <tp t="s">
        <v>#N/A Requesting Data...3828681121</v>
        <stp/>
        <stp>BDP|18066043829836356791</stp>
        <tr r="G78" s="1"/>
      </tp>
      <tp t="s">
        <v>#N/A Requesting Data...3780940323</v>
        <stp/>
        <stp>BDP|14168806967588813989</stp>
        <tr r="F77" s="1"/>
      </tp>
      <tp t="s">
        <v>#N/A Requesting Data...2889907669</v>
        <stp/>
        <stp>BDP|18397803367339867766</stp>
        <tr r="F101" s="1"/>
      </tp>
      <tp t="s">
        <v>#N/A Requesting Data...3043235616</v>
        <stp/>
        <stp>BDP|15895803206017416271</stp>
        <tr r="C33" s="1"/>
      </tp>
      <tp t="s">
        <v>#N/A Requesting Data...2856046515</v>
        <stp/>
        <stp>BDP|14908732543227691836</stp>
        <tr r="E94" s="1"/>
      </tp>
      <tp t="s">
        <v>#N/A Requesting Data...3751684388</v>
        <stp/>
        <stp>BDP|12957817799052931996</stp>
        <tr r="E120" s="1"/>
      </tp>
      <tp t="s">
        <v>#N/A Requesting Data...3068845822</v>
        <stp/>
        <stp>BDP|16275205432289392600</stp>
        <tr r="E101" s="1"/>
      </tp>
      <tp t="s">
        <v>#N/A Requesting Data...4099401609</v>
        <stp/>
        <stp>BDP|10407655300028223605</stp>
        <tr r="F47" s="1"/>
      </tp>
      <tp t="s">
        <v>#N/A Requesting Data...3764274608</v>
        <stp/>
        <stp>BDP|14031612538318230186</stp>
        <tr r="C136" s="1"/>
      </tp>
      <tp t="s">
        <v>#N/A Requesting Data...3314431677</v>
        <stp/>
        <stp>BDP|13840587393604095357</stp>
        <tr r="G3" s="1"/>
      </tp>
      <tp t="s">
        <v>#N/A Requesting Data...4293449479</v>
        <stp/>
        <stp>BDP|18397555740376217727</stp>
        <tr r="F17" s="1"/>
      </tp>
      <tp t="s">
        <v>#N/A Requesting Data...3034795402</v>
        <stp/>
        <stp>BDP|15886108592084595196</stp>
        <tr r="F19" s="1"/>
      </tp>
      <tp t="s">
        <v>#N/A Requesting Data...2960778996</v>
        <stp/>
        <stp>BDP|12574943311804341655</stp>
        <tr r="C58" s="1"/>
      </tp>
      <tp t="s">
        <v>#N/A Requesting Data...3421895955</v>
        <stp/>
        <stp>BDP|15276164033266227932</stp>
        <tr r="C121" s="1"/>
      </tp>
      <tp t="s">
        <v>#N/A Requesting Data...2956911296</v>
        <stp/>
        <stp>BDP|11413915902765857449</stp>
        <tr r="C135" s="1"/>
      </tp>
      <tp t="s">
        <v>#N/A Requesting Data...3733032685</v>
        <stp/>
        <stp>BDP|10888161880627674738</stp>
        <tr r="G74" s="1"/>
      </tp>
      <tp t="s">
        <v>#N/A Requesting Data...4142653432</v>
        <stp/>
        <stp>BDP|18252264749434830399</stp>
        <tr r="E91" s="1"/>
      </tp>
      <tp t="s">
        <v>#N/A Requesting Data...3216121156</v>
        <stp/>
        <stp>BDP|16230814927561165496</stp>
        <tr r="C25" s="1"/>
      </tp>
      <tp t="s">
        <v>#N/A Requesting Data...3352937560</v>
        <stp/>
        <stp>BDP|11669407615485914850</stp>
        <tr r="E28" s="1"/>
      </tp>
      <tp t="s">
        <v>#N/A Requesting Data...3296570632</v>
        <stp/>
        <stp>BDP|15385895124225473341</stp>
        <tr r="F89" s="1"/>
      </tp>
      <tp t="s">
        <v>#N/A Requesting Data...3577091399</v>
        <stp/>
        <stp>BDP|16215575297831427265</stp>
        <tr r="G19" s="1"/>
      </tp>
      <tp t="s">
        <v>#N/A Requesting Data...3905250868</v>
        <stp/>
        <stp>BDP|15664489079057139842</stp>
        <tr r="C50" s="1"/>
      </tp>
      <tp t="s">
        <v>#N/A Requesting Data...4053035324</v>
        <stp/>
        <stp>BDP|13556466380534139208</stp>
        <tr r="C63" s="1"/>
      </tp>
      <tp t="s">
        <v>#N/A Requesting Data...3648257222</v>
        <stp/>
        <stp>BDP|12426034393664290636</stp>
        <tr r="G70" s="1"/>
      </tp>
      <tp t="s">
        <v>#N/A Requesting Data...3663799992</v>
        <stp/>
        <stp>BDP|11206974657257798316</stp>
        <tr r="G5" s="1"/>
      </tp>
      <tp t="s">
        <v>#N/A Requesting Data...3092948676</v>
        <stp/>
        <stp>BDP|15687672872765725835</stp>
        <tr r="G133" s="1"/>
      </tp>
      <tp t="s">
        <v>#N/A Requesting Data...3049640752</v>
        <stp/>
        <stp>BDP|10646340980557108540</stp>
        <tr r="G83" s="1"/>
      </tp>
      <tp t="s">
        <v>#N/A Requesting Data...3940463716</v>
        <stp/>
        <stp>BDP|13932387258969800286</stp>
        <tr r="G30" s="1"/>
      </tp>
      <tp t="s">
        <v>#N/A Requesting Data...3930117946</v>
        <stp/>
        <stp>BDP|14685689793557045247</stp>
        <tr r="G11" s="1"/>
      </tp>
      <tp t="s">
        <v>#N/A Requesting Data...3148685211</v>
        <stp/>
        <stp>BDP|11792528289940283264</stp>
        <tr r="G39" s="1"/>
      </tp>
      <tp t="s">
        <v>#N/A Requesting Data...3984617166</v>
        <stp/>
        <stp>BDP|14038814629908297802</stp>
        <tr r="E14" s="1"/>
      </tp>
      <tp t="s">
        <v>#N/A Requesting Data...4003824437</v>
        <stp/>
        <stp>BDP|17960836852555549100</stp>
        <tr r="F79" s="1"/>
      </tp>
      <tp t="s">
        <v>#N/A Requesting Data...3146428841</v>
        <stp/>
        <stp>BDP|12258786923690042954</stp>
        <tr r="G82" s="1"/>
      </tp>
      <tp t="s">
        <v>#N/A Requesting Data...4223217655</v>
        <stp/>
        <stp>BDP|11831892951331348329</stp>
        <tr r="C35" s="1"/>
      </tp>
      <tp t="s">
        <v>#N/A Requesting Data...3457592315</v>
        <stp/>
        <stp>BDP|12634554786653062247</stp>
        <tr r="F34" s="1"/>
      </tp>
      <tp t="s">
        <v>#N/A Requesting Data...3094597817</v>
        <stp/>
        <stp>BDP|10304787173197381988</stp>
        <tr r="G53" s="1"/>
      </tp>
      <tp t="s">
        <v>#N/A Requesting Data...3738538409</v>
        <stp/>
        <stp>BDP|15772343051115104818</stp>
        <tr r="C127" s="1"/>
      </tp>
      <tp t="s">
        <v>#N/A Requesting Data...3003990171</v>
        <stp/>
        <stp>BDP|13619322587163510542</stp>
        <tr r="C45" s="1"/>
      </tp>
      <tp t="s">
        <v>#N/A Requesting Data...3537993231</v>
        <stp/>
        <stp>BDP|13709828003397613269</stp>
        <tr r="C54" s="1"/>
      </tp>
      <tp t="s">
        <v>#N/A Requesting Data...2998451544</v>
        <stp/>
        <stp>BDP|11596891797659679653</stp>
        <tr r="C89" s="1"/>
      </tp>
      <tp t="s">
        <v>#N/A Requesting Data...3275457939</v>
        <stp/>
        <stp>BDP|18339290641951108002</stp>
        <tr r="E17" s="1"/>
      </tp>
      <tp t="s">
        <v>#N/A Requesting Data...3778070141</v>
        <stp/>
        <stp>BDP|10418265688390464525</stp>
        <tr r="E18" s="1"/>
      </tp>
      <tp t="s">
        <v>#N/A Requesting Data...4045344785</v>
        <stp/>
        <stp>BDP|14859691791600738447</stp>
        <tr r="F45" s="1"/>
      </tp>
      <tp t="s">
        <v>#N/A Requesting Data...3609068319</v>
        <stp/>
        <stp>BDP|18255708956124343152</stp>
        <tr r="E26" s="1"/>
      </tp>
      <tp t="s">
        <v>#N/A Requesting Data...3954270222</v>
        <stp/>
        <stp>BDP|16855823919014233436</stp>
        <tr r="F30" s="1"/>
      </tp>
      <tp t="s">
        <v>#N/A Requesting Data...3384296123</v>
        <stp/>
        <stp>BDP|12821872971201299383</stp>
        <tr r="G124" s="1"/>
      </tp>
      <tp t="s">
        <v>#N/A Requesting Data...3197709226</v>
        <stp/>
        <stp>BDP|11466185903217969815</stp>
        <tr r="F33" s="1"/>
      </tp>
      <tp t="s">
        <v>#N/A Requesting Data...3058982925</v>
        <stp/>
        <stp>BDP|13711300257260836914</stp>
        <tr r="C102" s="1"/>
      </tp>
      <tp t="s">
        <v>#N/A Requesting Data...3752848657</v>
        <stp/>
        <stp>BDP|11622318103537999967</stp>
        <tr r="F15" s="1"/>
      </tp>
      <tp t="s">
        <v>#N/A Requesting Data...3196646591</v>
        <stp/>
        <stp>BDP|10597445640754361898</stp>
        <tr r="F50" s="1"/>
      </tp>
      <tp t="s">
        <v>#N/A Requesting Data...4189921364</v>
        <stp/>
        <stp>BDP|13987588094432951117</stp>
        <tr r="E127" s="1"/>
      </tp>
      <tp t="s">
        <v>#N/A Requesting Data...3731722036</v>
        <stp/>
        <stp>BDP|11655961067423868102</stp>
        <tr r="G104" s="1"/>
      </tp>
      <tp t="s">
        <v>#N/A Requesting Data...3123387887</v>
        <stp/>
        <stp>BDP|12468839190466923900</stp>
        <tr r="C20" s="1"/>
      </tp>
      <tp t="s">
        <v>#N/A Requesting Data...3544425914</v>
        <stp/>
        <stp>BDP|18411047804853597705</stp>
        <tr r="C67" s="1"/>
      </tp>
      <tp t="s">
        <v>#N/A Requesting Data...3991446024</v>
        <stp/>
        <stp>BDP|18331339124097518219</stp>
        <tr r="F66" s="1"/>
      </tp>
      <tp t="s">
        <v>#N/A Requesting Data...3822987888</v>
        <stp/>
        <stp>BDP|14983531083496973331</stp>
        <tr r="G132" s="1"/>
      </tp>
      <tp t="s">
        <v>#N/A Requesting Data...3471654031</v>
        <stp/>
        <stp>BDP|14115869171127460078</stp>
        <tr r="G37" s="1"/>
      </tp>
      <tp t="s">
        <v>#N/A Requesting Data...4017743675</v>
        <stp/>
        <stp>BDP|16963038037211063893</stp>
        <tr r="C13" s="1"/>
      </tp>
      <tp t="s">
        <v>#N/A Requesting Data...3346663403</v>
        <stp/>
        <stp>BDP|13900268704084418991</stp>
        <tr r="E37" s="1"/>
      </tp>
      <tp t="s">
        <v>#N/A Requesting Data...3162882692</v>
        <stp/>
        <stp>BDP|16311230542528118454</stp>
        <tr r="E9" s="1"/>
      </tp>
      <tp t="s">
        <v>#N/A Requesting Data...3188145326</v>
        <stp/>
        <stp>BDP|12403550728001134908</stp>
        <tr r="G38" s="1"/>
      </tp>
      <tp t="s">
        <v>#N/A Requesting Data...3043373855</v>
        <stp/>
        <stp>BDP|10528694388950747396</stp>
        <tr r="F80" s="1"/>
      </tp>
      <tp t="s">
        <v>#N/A Requesting Data...3486133797</v>
        <stp/>
        <stp>BDP|17962073596443790028</stp>
        <tr r="F23" s="1"/>
      </tp>
      <tp t="s">
        <v>#N/A Requesting Data...3294822692</v>
        <stp/>
        <stp>BDP|11322749828038387103</stp>
        <tr r="E122" s="1"/>
      </tp>
      <tp t="s">
        <v>#N/A Requesting Data...4040052893</v>
        <stp/>
        <stp>BDP|14872467854648029062</stp>
        <tr r="C75" s="1"/>
      </tp>
      <tp t="s">
        <v>#N/A Requesting Data...3836478021</v>
        <stp/>
        <stp>BDP|14951668809329151689</stp>
        <tr r="E56" s="1"/>
      </tp>
      <tp t="s">
        <v>#N/A Requesting Data...3729152781</v>
        <stp/>
        <stp>BDP|14211231849266296941</stp>
        <tr r="G103" s="1"/>
      </tp>
      <tp t="s">
        <v>#N/A Requesting Data...3960030981</v>
        <stp/>
        <stp>BDP|15282935006718574931</stp>
        <tr r="E92" s="1"/>
      </tp>
      <tp t="s">
        <v>#N/A Requesting Data...3807568849</v>
        <stp/>
        <stp>BDP|16389940868391785591</stp>
        <tr r="C120" s="1"/>
      </tp>
      <tp t="s">
        <v>#N/A Requesting Data...3719750554</v>
        <stp/>
        <stp>BDP|10830300668358540045</stp>
        <tr r="C115" s="1"/>
      </tp>
      <tp t="s">
        <v>#N/A Requesting Data...3543710970</v>
        <stp/>
        <stp>BDP|15417892931237679498</stp>
        <tr r="F8" s="1"/>
      </tp>
      <tp t="s">
        <v>#N/A Requesting Data...3090241531</v>
        <stp/>
        <stp>BDP|13776760394691002167</stp>
        <tr r="C4" s="1"/>
      </tp>
      <tp t="s">
        <v>#N/A Requesting Data...3573924657</v>
        <stp/>
        <stp>BDP|12950924085148446689</stp>
        <tr r="E121" s="1"/>
      </tp>
      <tp t="s">
        <v>#N/A Requesting Data...3394037490</v>
        <stp/>
        <stp>BDP|11202744698684518690</stp>
        <tr r="G111" s="1"/>
      </tp>
      <tp t="s">
        <v>#N/A Requesting Data...4230039360</v>
        <stp/>
        <stp>BDP|11005719894013994183</stp>
        <tr r="C3" s="1"/>
      </tp>
      <tp t="s">
        <v>#N/A Requesting Data...3470290569</v>
        <stp/>
        <stp>BDP|17061881470574956177</stp>
        <tr r="C69" s="1"/>
      </tp>
      <tp t="s">
        <v>#N/A Requesting Data...3516310073</v>
        <stp/>
        <stp>BDP|10195299258766033392</stp>
        <tr r="E90" s="1"/>
      </tp>
      <tp t="s">
        <v>#N/A Requesting Data...3966900038</v>
        <stp/>
        <stp>BDP|17559180385128709479</stp>
        <tr r="E15" s="1"/>
      </tp>
      <tp t="s">
        <v>#N/A Requesting Data...4228773360</v>
        <stp/>
        <stp>BDP|10477087317801173223</stp>
        <tr r="F125" s="1"/>
      </tp>
      <tp t="s">
        <v>#N/A Requesting Data...3670795405</v>
        <stp/>
        <stp>BDP|10431478218456128129</stp>
        <tr r="G32" s="1"/>
      </tp>
      <tp t="s">
        <v>#N/A Requesting Data...3041054403</v>
        <stp/>
        <stp>BDP|12817533695869473568</stp>
        <tr r="C82" s="1"/>
      </tp>
      <tp t="s">
        <v>#N/A Requesting Data...4188317355</v>
        <stp/>
        <stp>BDP|16722436137983528090</stp>
        <tr r="F127" s="1"/>
      </tp>
      <tp t="s">
        <v>#N/A Requesting Data...3287923159</v>
        <stp/>
        <stp>BDP|14949322880769358496</stp>
        <tr r="G16" s="1"/>
      </tp>
      <tp t="s">
        <v>#N/A Requesting Data...4102285617</v>
        <stp/>
        <stp>BDP|12620594347341901004</stp>
        <tr r="C76" s="1"/>
      </tp>
      <tp t="s">
        <v>#N/A Requesting Data...3562564489</v>
        <stp/>
        <stp>BDP|12047021516217693612</stp>
        <tr r="E126" s="1"/>
      </tp>
      <tp t="s">
        <v>#N/A Requesting Data...3978546887</v>
        <stp/>
        <stp>BDP|13612225533853005354</stp>
        <tr r="F102" s="1"/>
      </tp>
      <tp t="s">
        <v>#N/A Requesting Data...3982601953</v>
        <stp/>
        <stp>BDP|11536436753390219250</stp>
        <tr r="F129" s="1"/>
      </tp>
      <tp t="s">
        <v>#N/A Requesting Data...3440154757</v>
        <stp/>
        <stp>BDP|12946334758336119017</stp>
        <tr r="E72" s="1"/>
      </tp>
      <tp t="s">
        <v>#N/A Requesting Data...3728576680</v>
        <stp/>
        <stp>BDP|17733998071078953332</stp>
        <tr r="C23" s="1"/>
      </tp>
      <tp t="s">
        <v>#N/A Requesting Data...3074756175</v>
        <stp/>
        <stp>BDP|16362559715466602618</stp>
        <tr r="F68" s="1"/>
      </tp>
      <tp t="s">
        <v>#N/A Requesting Data...4055891841</v>
        <stp/>
        <stp>BDP|16070475881909673177</stp>
        <tr r="E112" s="1"/>
      </tp>
      <tp t="s">
        <v>#N/A Requesting Data...3590473319</v>
        <stp/>
        <stp>BDP|17590878194950224438</stp>
        <tr r="G87" s="1"/>
      </tp>
      <tp t="s">
        <v>#N/A Requesting Data...3461616743</v>
        <stp/>
        <stp>BDP|12427007793358727164</stp>
        <tr r="F100" s="1"/>
      </tp>
      <tp t="s">
        <v>#N/A Requesting Data...4157302775</v>
        <stp/>
        <stp>BDP|15601293270144483737</stp>
        <tr r="G15" s="1"/>
      </tp>
      <tp t="s">
        <v>#N/A Requesting Data...3393353083</v>
        <stp/>
        <stp>BDP|13723200346810339697</stp>
        <tr r="C38" s="1"/>
      </tp>
      <tp t="s">
        <v>#N/A Requesting Data...4220224910</v>
        <stp/>
        <stp>BDP|18086118189074176643</stp>
        <tr r="E88" s="1"/>
      </tp>
      <tp t="s">
        <v>#N/A Requesting Data...3245376130</v>
        <stp/>
        <stp>BDP|15679917748483251829</stp>
        <tr r="E6" s="1"/>
      </tp>
      <tp t="s">
        <v>#N/A Requesting Data...3713449924</v>
        <stp/>
        <stp>BDP|13421293548936861023</stp>
        <tr r="G66" s="1"/>
      </tp>
      <tp t="s">
        <v>#N/A Requesting Data...4240906325</v>
        <stp/>
        <stp>BDP|10594946509929542325</stp>
        <tr r="F5" s="1"/>
      </tp>
      <tp t="s">
        <v>#N/A Requesting Data...4144490778</v>
        <stp/>
        <stp>BDP|10668212108445960480</stp>
        <tr r="G57" s="1"/>
      </tp>
      <tp t="s">
        <v>#N/A Requesting Data...4185463958</v>
        <stp/>
        <stp>BDP|10103273213286136651</stp>
        <tr r="C6" s="1"/>
      </tp>
      <tp t="s">
        <v>#N/A Requesting Data...3748642028</v>
        <stp/>
        <stp>BDP|11259721862376480554</stp>
        <tr r="G69" s="1"/>
      </tp>
      <tp t="s">
        <v>#N/A Requesting Data...3192428560</v>
        <stp/>
        <stp>BDP|14885566279524266176</stp>
        <tr r="E30" s="1"/>
      </tp>
      <tp t="s">
        <v>#N/A Requesting Data...3520510423</v>
        <stp/>
        <stp>BDP|14519079130534129014</stp>
        <tr r="C49" s="1"/>
      </tp>
      <tp t="s">
        <v>#N/A Requesting Data...4158136921</v>
        <stp/>
        <stp>BDP|14873136635550817546</stp>
        <tr r="G130" s="1"/>
      </tp>
      <tp t="s">
        <v>#N/A Requesting Data...3129005777</v>
        <stp/>
        <stp>BDP|16641457892301341972</stp>
        <tr r="F130" s="1"/>
      </tp>
      <tp t="s">
        <v>#N/A Requesting Data...3666883803</v>
        <stp/>
        <stp>BDP|13231746637163726724</stp>
        <tr r="E7" s="1"/>
      </tp>
      <tp t="s">
        <v>#N/A Requesting Data...4161169397</v>
        <stp/>
        <stp>BDP|12945735048800380256</stp>
        <tr r="G118" s="1"/>
      </tp>
      <tp t="s">
        <v>#N/A Requesting Data...3554319588</v>
        <stp/>
        <stp>BDP|11265248170961260631</stp>
        <tr r="E47" s="1"/>
      </tp>
      <tp t="s">
        <v>#N/A Requesting Data...3969816548</v>
        <stp/>
        <stp>BDP|16351851074029385080</stp>
        <tr r="G35" s="1"/>
      </tp>
      <tp t="s">
        <v>#N/A Requesting Data...3677578220</v>
        <stp/>
        <stp>BDP|11944358991052271970</stp>
        <tr r="C103" s="1"/>
      </tp>
      <tp t="s">
        <v>#N/A Requesting Data...3915193628</v>
        <stp/>
        <stp>BDP|18410981990650283866</stp>
        <tr r="C99" s="1"/>
      </tp>
      <tp t="s">
        <v>#N/A Requesting Data...3494180109</v>
        <stp/>
        <stp>BDP|14383773052580838655</stp>
        <tr r="F104" s="1"/>
      </tp>
      <tp t="s">
        <v>#N/A Requesting Data...3545267496</v>
        <stp/>
        <stp>BDP|10871340643964419300</stp>
        <tr r="F95" s="1"/>
      </tp>
      <tp t="s">
        <v>#N/A Requesting Data...3973084306</v>
        <stp/>
        <stp>BDP|14690280185656044816</stp>
        <tr r="C94" s="1"/>
      </tp>
      <tp t="s">
        <v>#N/A Requesting Data...4236089494</v>
        <stp/>
        <stp>BDP|18305693996456795112</stp>
        <tr r="G80" s="1"/>
      </tp>
      <tp t="s">
        <v>#N/A Requesting Data...4251039407</v>
        <stp/>
        <stp>BDP|16273225567973824127</stp>
        <tr r="C79" s="1"/>
      </tp>
      <tp t="s">
        <v>#N/A Requesting Data...4170202761</v>
        <stp/>
        <stp>BDP|13313129291618997350</stp>
        <tr r="C43" s="1"/>
      </tp>
      <tp t="s">
        <v>#N/A Requesting Data...3182394496</v>
        <stp/>
        <stp>BDP|15444947284180871401</stp>
        <tr r="G27" s="1"/>
      </tp>
      <tp t="s">
        <v>#N/A Requesting Data...3169639484</v>
        <stp/>
        <stp>BDP|12935317504846234704</stp>
        <tr r="F98" s="1"/>
      </tp>
      <tp t="s">
        <v>#N/A Requesting Data...4127291409</v>
        <stp/>
        <stp>BDP|13057895365605005829</stp>
        <tr r="C138" s="1"/>
      </tp>
      <tp t="s">
        <v>#N/A Requesting Data...3170347288</v>
        <stp/>
        <stp>BDP|16160321537943284588</stp>
        <tr r="E76" s="1"/>
      </tp>
      <tp t="s">
        <v>#N/A Requesting Data...3892064516</v>
        <stp/>
        <stp>BDP|10621599828921836610</stp>
        <tr r="C12" s="1"/>
      </tp>
      <tp t="s">
        <v>#N/A Requesting Data...3149402736</v>
        <stp/>
        <stp>BDP|14881076967673386157</stp>
        <tr r="F122" s="1"/>
      </tp>
      <tp t="s">
        <v>#N/A Requesting Data...3493752479</v>
        <stp/>
        <stp>BDP|17321553610055816607</stp>
        <tr r="F96" s="1"/>
      </tp>
      <tp t="s">
        <v>#N/A Requesting Data...3485359228</v>
        <stp/>
        <stp>BDP|12793555755147383546</stp>
        <tr r="F42" s="1"/>
      </tp>
      <tp t="s">
        <v>#N/A Requesting Data...3490501896</v>
        <stp/>
        <stp>BDP|10194327202093986081</stp>
        <tr r="F132" s="1"/>
      </tp>
      <tp t="s">
        <v>#N/A Requesting Data...4285045475</v>
        <stp/>
        <stp>BDP|12798194599768683232</stp>
        <tr r="C42" s="1"/>
      </tp>
      <tp t="s">
        <v>#N/A Requesting Data...3993505275</v>
        <stp/>
        <stp>BDP|15675203172551734114</stp>
        <tr r="F12" s="1"/>
      </tp>
      <tp t="s">
        <v>#N/A Requesting Data...3147085628</v>
        <stp/>
        <stp>BDP|17779010845097021465</stp>
        <tr r="G23" s="1"/>
      </tp>
      <tp t="s">
        <v>#N/A Requesting Data...4168180470</v>
        <stp/>
        <stp>BDP|14698661432127374654</stp>
        <tr r="E53" s="1"/>
      </tp>
      <tp t="s">
        <v>#N/A Requesting Data...3416637872</v>
        <stp/>
        <stp>BDP|16055018629402477686</stp>
        <tr r="F18" s="1"/>
      </tp>
      <tp t="s">
        <v>#N/A Requesting Data...4104856594</v>
        <stp/>
        <stp>BDP|14191015466523343124</stp>
        <tr r="G42" s="1"/>
      </tp>
      <tp t="s">
        <v>#N/A Requesting Data...3331851571</v>
        <stp/>
        <stp>BDP|16690545673604064064</stp>
        <tr r="G6" s="1"/>
      </tp>
      <tp t="s">
        <v>#N/A Requesting Data...3514575084</v>
        <stp/>
        <stp>BDP|11057556593645206836</stp>
        <tr r="E116" s="1"/>
      </tp>
      <tp t="s">
        <v>#N/A Requesting Data...3226905597</v>
        <stp/>
        <stp>BDP|14753168038796700174</stp>
        <tr r="E131" s="1"/>
      </tp>
      <tp t="s">
        <v>#N/A Requesting Data...3493860623</v>
        <stp/>
        <stp>BDP|18400936140157917378</stp>
        <tr r="G108" s="1"/>
      </tp>
      <tp t="s">
        <v>#N/A Requesting Data...3708128234</v>
        <stp/>
        <stp>BDP|11308062409311166143</stp>
        <tr r="F138" s="1"/>
      </tp>
      <tp t="s">
        <v>#N/A Requesting Data...3708192006</v>
        <stp/>
        <stp>BDP|14929251921187622207</stp>
        <tr r="G120" s="1"/>
      </tp>
      <tp t="s">
        <v>#N/A Requesting Data...3402636482</v>
        <stp/>
        <stp>BDP|13312546151322475095</stp>
        <tr r="C117" s="1"/>
      </tp>
      <tp t="s">
        <v>#N/A Requesting Data...3393251429</v>
        <stp/>
        <stp>BDP|10370784365528062849</stp>
        <tr r="G51" s="1"/>
      </tp>
      <tp t="s">
        <v>#N/A Requesting Data...3804205935</v>
        <stp/>
        <stp>BDP|17808503947101138629</stp>
        <tr r="F128" s="1"/>
      </tp>
      <tp t="s">
        <v>#N/A Requesting Data...3241612746</v>
        <stp/>
        <stp>BDP|17640270888515662931</stp>
        <tr r="E20" s="1"/>
      </tp>
      <tp t="s">
        <v>#N/A Requesting Data...3626121513</v>
        <stp/>
        <stp>BDP|17853766030844520642</stp>
        <tr r="F65" s="1"/>
      </tp>
      <tp t="s">
        <v>#N/A Requesting Data...3506683705</v>
        <stp/>
        <stp>BDP|17345319339237647129</stp>
        <tr r="C10" s="1"/>
      </tp>
      <tp t="s">
        <v>#N/A Requesting Data...3507324553</v>
        <stp/>
        <stp>BDP|18428163184190295050</stp>
        <tr r="C48" s="1"/>
      </tp>
      <tp t="s">
        <v>#N/A Requesting Data...3677019370</v>
        <stp/>
        <stp>BDP|11469771160883398201</stp>
        <tr r="G20" s="1"/>
      </tp>
      <tp t="s">
        <v>#N/A Requesting Data...3336822258</v>
        <stp/>
        <stp>BDP|12945229628891094206</stp>
        <tr r="F36" s="1"/>
      </tp>
      <tp t="s">
        <v>#N/A Requesting Data...3429951515</v>
        <stp/>
        <stp>BDP|13088969316699575369</stp>
        <tr r="G17" s="1"/>
      </tp>
      <tp t="s">
        <v>#N/A Requesting Data...3645482285</v>
        <stp/>
        <stp>BDP|14386928546318260068</stp>
        <tr r="C78" s="1"/>
      </tp>
      <tp t="s">
        <v>#N/A Requesting Data...3674544966</v>
        <stp/>
        <stp>BDP|16250000632946565269</stp>
        <tr r="F32" s="1"/>
      </tp>
      <tp t="s">
        <v>#N/A Requesting Data...3925934282</v>
        <stp/>
        <stp>BDP|10062445544650347114</stp>
        <tr r="E69" s="1"/>
      </tp>
      <tp t="s">
        <v>#N/A Requesting Data...3784590489</v>
        <stp/>
        <stp>BDP|18056984346180923430</stp>
        <tr r="F67" s="1"/>
      </tp>
      <tp t="s">
        <v>#N/A Requesting Data...3304813178</v>
        <stp/>
        <stp>BDP|13607419850307697457</stp>
        <tr r="G55" s="1"/>
      </tp>
      <tp t="s">
        <v>#N/A Requesting Data...4237562332</v>
        <stp/>
        <stp>BDP|17151526894293450943</stp>
        <tr r="E34" s="1"/>
      </tp>
      <tp t="s">
        <v>#N/A Requesting Data...3574760850</v>
        <stp/>
        <stp>BDP|14769233272840536059</stp>
        <tr r="F48" s="1"/>
      </tp>
      <tp t="s">
        <v>#N/A Requesting Data...3666563512</v>
        <stp/>
        <stp>BDP|16347078018142331376</stp>
        <tr r="E59" s="1"/>
      </tp>
      <tp t="s">
        <v>#N/A Requesting Data...3493669526</v>
        <stp/>
        <stp>BDP|12157937398585487157</stp>
        <tr r="F69" s="1"/>
      </tp>
      <tp t="s">
        <v>#N/A Requesting Data...3524659136</v>
        <stp/>
        <stp>BDP|10450024654077121490</stp>
        <tr r="G29" s="1"/>
      </tp>
      <tp t="s">
        <v>#N/A Requesting Data...3820310805</v>
        <stp/>
        <stp>BDP|12405274734177384298</stp>
        <tr r="G109" s="1"/>
      </tp>
      <tp t="s">
        <v>#N/A Requesting Data...3406819238</v>
        <stp/>
        <stp>BDP|11693290023110245727</stp>
        <tr r="F93" s="1"/>
      </tp>
      <tp t="s">
        <v>#N/A Requesting Data...3705242328</v>
        <stp/>
        <stp>BDP|16857915317939051104</stp>
        <tr r="E4" s="1"/>
      </tp>
      <tp t="s">
        <v>#N/A Requesting Data...3580965524</v>
        <stp/>
        <stp>BDP|13092630751014311204</stp>
        <tr r="C29" s="1"/>
      </tp>
      <tp t="s">
        <v>#N/A Requesting Data...4264326768</v>
        <stp/>
        <stp>BDP|16560165422091315234</stp>
        <tr r="E74" s="1"/>
      </tp>
      <tp t="s">
        <v>#N/A Requesting Data...3991482365</v>
        <stp/>
        <stp>BDP|15578620992514708823</stp>
        <tr r="C74" s="1"/>
      </tp>
      <tp t="s">
        <v>#N/A Requesting Data...3518566259</v>
        <stp/>
        <stp>BDP|16311826266949112751</stp>
        <tr r="E137" s="1"/>
      </tp>
      <tp t="s">
        <v>#N/A Requesting Data...3608732213</v>
        <stp/>
        <stp>BDP|12423551309476829732</stp>
        <tr r="E29" s="1"/>
      </tp>
      <tp t="s">
        <v>#N/A Requesting Data...3747633098</v>
        <stp/>
        <stp>BDP|15334425393507822980</stp>
        <tr r="C71" s="1"/>
      </tp>
      <tp t="s">
        <v>#N/A Requesting Data...4093488717</v>
        <stp/>
        <stp>BDP|14187404668490888034</stp>
        <tr r="E115" s="1"/>
      </tp>
      <tp t="s">
        <v>#N/A Requesting Data...3231082495</v>
        <stp/>
        <stp>BDP|14038301256494491076</stp>
        <tr r="E12" s="1"/>
      </tp>
      <tp t="s">
        <v>#N/A Requesting Data...4276478843</v>
        <stp/>
        <stp>BDP|12212063840830333025</stp>
        <tr r="E132" s="1"/>
      </tp>
      <tp t="s">
        <v>#N/A Requesting Data...3708230351</v>
        <stp/>
        <stp>BDP|12411228970299104833</stp>
        <tr r="E40" s="1"/>
      </tp>
      <tp t="s">
        <v>#N/A Requesting Data...3616863844</v>
        <stp/>
        <stp>BDP|11324255971734653659</stp>
        <tr r="G93" s="1"/>
      </tp>
      <tp t="s">
        <v>#N/A Requesting Data...3614542424</v>
        <stp/>
        <stp>BDP|15080702944965265524</stp>
        <tr r="E5" s="1"/>
      </tp>
      <tp t="s">
        <v>#N/A Requesting Data...4247109615</v>
        <stp/>
        <stp>BDP|12709330545317601409</stp>
        <tr r="F78" s="1"/>
      </tp>
      <tp t="s">
        <v>#N/A Requesting Data...4197431495</v>
        <stp/>
        <stp>BDP|17558583635766924170</stp>
        <tr r="C139" s="1"/>
      </tp>
      <tp t="s">
        <v>#N/A Requesting Data...3372619209</v>
        <stp/>
        <stp>BDP|14043797868641345244</stp>
        <tr r="G127" s="1"/>
      </tp>
      <tp t="s">
        <v>#N/A Requesting Data...3771179257</v>
        <stp/>
        <stp>BDP|11097146762171726091</stp>
        <tr r="C125" s="1"/>
      </tp>
      <tp t="s">
        <v>#N/A Requesting Data...4179765312</v>
        <stp/>
        <stp>BDP|10083242995488903402</stp>
        <tr r="E22" s="1"/>
      </tp>
      <tp t="s">
        <v>#N/A Requesting Data...3987115575</v>
        <stp/>
        <stp>BDP|14104003677163905777</stp>
        <tr r="G89" s="1"/>
      </tp>
      <tp t="s">
        <v>#N/A Requesting Data...3553438549</v>
        <stp/>
        <stp>BDP|10493155251505330684</stp>
        <tr r="F113" s="1"/>
      </tp>
      <tp t="s">
        <v>#N/A Requesting Data...3380193512</v>
        <stp/>
        <stp>BDP|17307159600861837050</stp>
        <tr r="C28" s="1"/>
      </tp>
      <tp t="s">
        <v>#N/A Requesting Data...4135783417</v>
        <stp/>
        <stp>BDP|11974207352247436657</stp>
        <tr r="G84" s="1"/>
      </tp>
      <tp t="s">
        <v>#N/A Requesting Data...3611046417</v>
        <stp/>
        <stp>BDP|12417029733397010193</stp>
        <tr r="G129" s="1"/>
      </tp>
      <tp t="s">
        <v>#N/A Requesting Data...3394139868</v>
        <stp/>
        <stp>BDP|13696428749777505366</stp>
        <tr r="C128" s="1"/>
      </tp>
      <tp t="s">
        <v>#N/A Requesting Data...3827132427</v>
        <stp/>
        <stp>BDP|10265435339313984301</stp>
        <tr r="F136" s="1"/>
      </tp>
      <tp t="s">
        <v>#N/A Requesting Data...3551379511</v>
        <stp/>
        <stp>BDP|16742662035804692035</stp>
        <tr r="E24" s="1"/>
      </tp>
      <tp t="s">
        <v>#N/A Requesting Data...3699426474</v>
        <stp/>
        <stp>BDP|13311072247345018521</stp>
        <tr r="E129" s="1"/>
      </tp>
      <tp t="s">
        <v>#N/A Requesting Data...4215803204</v>
        <stp/>
        <stp>BDP|14635385909938704819</stp>
        <tr r="E106" s="1"/>
      </tp>
      <tp t="s">
        <v>#N/A Requesting Data...3191443594</v>
        <stp/>
        <stp>BDP|17965266240553639582</stp>
        <tr r="E10" s="1"/>
      </tp>
      <tp t="s">
        <v>#N/A Requesting Data...3903445112</v>
        <stp/>
        <stp>BDP|14559650107303581628</stp>
        <tr r="C72" s="1"/>
      </tp>
      <tp t="s">
        <v>#N/A Requesting Data...3766326374</v>
        <stp/>
        <stp>BDP|12078771150016496119</stp>
        <tr r="G102" s="1"/>
      </tp>
      <tp t="s">
        <v>#N/A Requesting Data...3739390957</v>
        <stp/>
        <stp>BDP|13437131854538783812</stp>
        <tr r="G22" s="1"/>
      </tp>
      <tp t="s">
        <v>#N/A Requesting Data...3234208018</v>
        <stp/>
        <stp>BDP|11816803688615161347</stp>
        <tr r="E51" s="1"/>
      </tp>
      <tp t="s">
        <v>#N/A Requesting Data...4064540484</v>
        <stp/>
        <stp>BDP|11136233214231371414</stp>
        <tr r="G139" s="1"/>
      </tp>
      <tp t="s">
        <v>#N/A Requesting Data...3323402211</v>
        <stp/>
        <stp>BDP|16387121100332435221</stp>
        <tr r="G96" s="1"/>
      </tp>
      <tp t="s">
        <v>#N/A Requesting Data...3879244917</v>
        <stp/>
        <stp>BDP|10044993787394494110</stp>
        <tr r="C113" s="1"/>
      </tp>
      <tp t="s">
        <v>#N/A Requesting Data...4044819010</v>
        <stp/>
        <stp>BDP|16851432539276999316</stp>
        <tr r="E44" s="1"/>
      </tp>
      <tp t="s">
        <v>#N/A Requesting Data...3592266465</v>
        <stp/>
        <stp>BDP|17514330731974993734</stp>
        <tr r="E65" s="1"/>
      </tp>
      <tp t="s">
        <v>#N/A Requesting Data...3752607429</v>
        <stp/>
        <stp>BDP|13397290692205579908</stp>
        <tr r="G128" s="1"/>
      </tp>
      <tp t="s">
        <v>#N/A Requesting Data...3947562296</v>
        <stp/>
        <stp>BDP|11770519860203890508</stp>
        <tr r="F106" s="1"/>
      </tp>
      <tp t="s">
        <v>#N/A Requesting Data...3415652065</v>
        <stp/>
        <stp>BDP|11828615722360397168</stp>
        <tr r="E71" s="1"/>
      </tp>
      <tp t="s">
        <v>#N/A Requesting Data...3216335608</v>
        <stp/>
        <stp>BDP|12429929188915695292</stp>
        <tr r="F109" s="1"/>
      </tp>
      <tp t="s">
        <v>#N/A Requesting Data...3586566627</v>
        <stp/>
        <stp>BDP|14807781952773549162</stp>
        <tr r="G33" s="1"/>
      </tp>
      <tp t="s">
        <v>#N/A Requesting Data...3486301321</v>
        <stp/>
        <stp>BDP|14141528956866623622</stp>
        <tr r="C134" s="1"/>
      </tp>
      <tp t="s">
        <v>#N/A Requesting Data...4128809829</v>
        <stp/>
        <stp>BDP|11925450918217650729</stp>
        <tr r="F86" s="1"/>
      </tp>
      <tp t="s">
        <v>#N/A Requesting Data...3872386634</v>
        <stp/>
        <stp>BDP|10075353521710450506</stp>
        <tr r="C109" s="1"/>
      </tp>
      <tp t="s">
        <v>#N/A Requesting Data...3764776078</v>
        <stp/>
        <stp>BDP|14507687284196916837</stp>
        <tr r="F6" s="1"/>
      </tp>
      <tp t="s">
        <v>#N/A Requesting Data...4054949150</v>
        <stp/>
        <stp>BDP|17592946715913980887</stp>
        <tr r="F7" s="1"/>
      </tp>
      <tp t="s">
        <v>#N/A Requesting Data...3349845810</v>
        <stp/>
        <stp>BDP|12670343566891576248</stp>
        <tr r="G36" s="1"/>
      </tp>
      <tp t="s">
        <v>#N/A Requesting Data...3988100849</v>
        <stp/>
        <stp>BDP|16059776447550017157</stp>
        <tr r="F63" s="1"/>
      </tp>
      <tp t="s">
        <v>#N/A Requesting Data...4104083271</v>
        <stp/>
        <stp>BDP|13709786759646324310</stp>
        <tr r="F46" s="1"/>
      </tp>
      <tp t="s">
        <v>#N/A Requesting Data...3296658722</v>
        <stp/>
        <stp>BDP|17680007951225535344</stp>
        <tr r="C93" s="1"/>
      </tp>
      <tp t="s">
        <v>#N/A Requesting Data...4247731898</v>
        <stp/>
        <stp>BDP|14249466628496635139</stp>
        <tr r="F26" s="1"/>
      </tp>
      <tp t="s">
        <v>#N/A Requesting Data...3345739188</v>
        <stp/>
        <stp>BDP|12616286245214000526</stp>
        <tr r="C114" s="1"/>
      </tp>
      <tp t="s">
        <v>#N/A Requesting Data...3334302027</v>
        <stp/>
        <stp>BDP|13229487552560837780</stp>
        <tr r="E139" s="1"/>
      </tp>
      <tp t="s">
        <v>#N/A Requesting Data...3506713025</v>
        <stp/>
        <stp>BDP|18412208651713792994</stp>
        <tr r="F118" s="1"/>
      </tp>
      <tp t="s">
        <v>#N/A Requesting Data...3537723037</v>
        <stp/>
        <stp>BDP|16919456577607807790</stp>
        <tr r="G56" s="1"/>
      </tp>
      <tp t="s">
        <v>#N/A Requesting Data...3623457801</v>
        <stp/>
        <stp>BDP|14958917677776306912</stp>
        <tr r="E124" s="1"/>
      </tp>
      <tp t="s">
        <v>#N/A Requesting Data...3768828636</v>
        <stp/>
        <stp>BDP|16906362551851442479</stp>
        <tr r="F14" s="1"/>
      </tp>
      <tp t="s">
        <v>#N/A Requesting Data...4293238683</v>
        <stp/>
        <stp>BDP|13303498173634341154</stp>
        <tr r="G72" s="1"/>
      </tp>
      <tp t="s">
        <v>#N/A Requesting Data...3980274367</v>
        <stp/>
        <stp>BDP|11394026073756494578</stp>
        <tr r="F4" s="1"/>
      </tp>
      <tp t="s">
        <v>#N/A Requesting Data...3890783513</v>
        <stp/>
        <stp>BDP|12821707660430898618</stp>
        <tr r="C40" s="1"/>
      </tp>
      <tp t="s">
        <v>#N/A Requesting Data...3834731504</v>
        <stp/>
        <stp>BDP|12207042919767891145</stp>
        <tr r="G131" s="1"/>
      </tp>
      <tp t="s">
        <v>#N/A Requesting Data...3567978505</v>
        <stp/>
        <stp>BDP|17617562141366516571</stp>
        <tr r="F24" s="1"/>
      </tp>
      <tp t="s">
        <v>#N/A Requesting Data...3748462168</v>
        <stp/>
        <stp>BDP|13776066979946925741</stp>
        <tr r="C90" s="1"/>
      </tp>
      <tp t="s">
        <v>#N/A Requesting Data...3928647144</v>
        <stp/>
        <stp>BDP|15429465971742273156</stp>
        <tr r="E67" s="1"/>
      </tp>
      <tp t="s">
        <v>#N/A Requesting Data...3980236047</v>
        <stp/>
        <stp>BDP|13319017160191784122</stp>
        <tr r="E43" s="1"/>
      </tp>
      <tp t="s">
        <v>#N/A Requesting Data...3477495585</v>
        <stp/>
        <stp>BDP|17197570677470339052</stp>
        <tr r="E33" s="1"/>
      </tp>
      <tp t="s">
        <v>#N/A Requesting Data...3552707100</v>
        <stp/>
        <stp>BDP|18198100188843948773</stp>
        <tr r="G60" s="1"/>
      </tp>
    </main>
    <main first="bofaddin.rtdserver">
      <tp t="s">
        <v>#N/A Requesting Data...3605158723</v>
        <stp/>
        <stp>BDP|3930904544763426134</stp>
        <tr r="C55" s="1"/>
      </tp>
      <tp t="s">
        <v>#N/A Requesting Data...3598951803</v>
        <stp/>
        <stp>BDP|7103625188072362707</stp>
        <tr r="E98" s="1"/>
      </tp>
      <tp t="s">
        <v>#N/A Requesting Data...3666790958</v>
        <stp/>
        <stp>BDP|9365312653090978315</stp>
        <tr r="G136" s="1"/>
      </tp>
      <tp t="s">
        <v>#N/A Requesting Data...4108060357</v>
        <stp/>
        <stp>BDP|6412151529379694002</stp>
        <tr r="F110" s="1"/>
      </tp>
      <tp t="s">
        <v>#N/A Requesting Data...3675488035</v>
        <stp/>
        <stp>BDP|6245426297947871034</stp>
        <tr r="C80" s="1"/>
      </tp>
      <tp t="s">
        <v>#N/A Requesting Data...3302106807</v>
        <stp/>
        <stp>BDP|2350385774053258906</stp>
        <tr r="F72" s="1"/>
      </tp>
      <tp t="s">
        <v>#N/A Requesting Data...3578875276</v>
        <stp/>
        <stp>BDP|8530657130876609747</stp>
        <tr r="C44" s="1"/>
      </tp>
      <tp t="s">
        <v>#N/A Requesting Data...3989406698</v>
        <stp/>
        <stp>BDP|7198979431090342164</stp>
        <tr r="E50" s="1"/>
      </tp>
      <tp t="s">
        <v>#N/A Requesting Data...3645498119</v>
        <stp/>
        <stp>BDP|9075300299347332881</stp>
        <tr r="G79" s="1"/>
      </tp>
      <tp t="s">
        <v>#N/A Requesting Data...3872330048</v>
        <stp/>
        <stp>BDP|5029740995104753357</stp>
        <tr r="C111" s="1"/>
      </tp>
      <tp t="s">
        <v>#N/A Requesting Data...4000352122</v>
        <stp/>
        <stp>BDP|8128743572863334748</stp>
        <tr r="C47" s="1"/>
      </tp>
      <tp t="s">
        <v>#N/A Requesting Data...4250293771</v>
        <stp/>
        <stp>BDP|6339719327836450907</stp>
        <tr r="C98" s="1"/>
      </tp>
      <tp t="s">
        <v>#N/A Requesting Data...3572284145</v>
        <stp/>
        <stp>BDP|4200580269163222863</stp>
        <tr r="E25" s="1"/>
      </tp>
      <tp t="s">
        <v>#N/A Requesting Data...3676796815</v>
        <stp/>
        <stp>BDP|5989352249668473659</stp>
        <tr r="G50" s="1"/>
      </tp>
      <tp t="s">
        <v>#N/A Requesting Data...3277268131</v>
        <stp/>
        <stp>BDP|2484433252649720677</stp>
        <tr r="G68" s="1"/>
      </tp>
      <tp t="s">
        <v>#N/A Requesting Data...3686952118</v>
        <stp/>
        <stp>BDP|6249870436562567333</stp>
        <tr r="E49" s="1"/>
      </tp>
      <tp t="s">
        <v>#N/A Requesting Data...3582332437</v>
        <stp/>
        <stp>BDP|9572192910556051262</stp>
        <tr r="E134" s="1"/>
      </tp>
      <tp t="s">
        <v>#N/A Requesting Data...3813685083</v>
        <stp/>
        <stp>BDP|7540551159163224910</stp>
        <tr r="F51" s="1"/>
      </tp>
      <tp t="s">
        <v>#N/A Requesting Data...3387461578</v>
        <stp/>
        <stp>BDP|8451204331587951367</stp>
        <tr r="F52" s="1"/>
      </tp>
      <tp t="s">
        <v>#N/A Requesting Data...3740730954</v>
        <stp/>
        <stp>BDP|3109256470563958869</stp>
        <tr r="C52" s="1"/>
      </tp>
      <tp t="s">
        <v>#N/A Requesting Data...3885467143</v>
        <stp/>
        <stp>BDP|3590543194827878545</stp>
        <tr r="F59" s="1"/>
      </tp>
      <tp t="s">
        <v>#N/A Requesting Data...3404117526</v>
        <stp/>
        <stp>BDP|3009997314886390075</stp>
        <tr r="G100" s="1"/>
      </tp>
      <tp t="s">
        <v>#N/A Requesting Data...3723439433</v>
        <stp/>
        <stp>BDP|4777106988391072114</stp>
        <tr r="F103" s="1"/>
      </tp>
      <tp t="s">
        <v>#N/A Requesting Data...3567169388</v>
        <stp/>
        <stp>BDP|4303401897634933024</stp>
        <tr r="E93" s="1"/>
      </tp>
      <tp t="s">
        <v>#N/A Requesting Data...3419411689</v>
        <stp/>
        <stp>BDP|9055938583773500695</stp>
        <tr r="C34" s="1"/>
      </tp>
      <tp t="s">
        <v>#N/A Requesting Data...3490543002</v>
        <stp/>
        <stp>BDP|1573317174439842142</stp>
        <tr r="E133" s="1"/>
      </tp>
      <tp t="s">
        <v>#N/A Requesting Data...3790917777</v>
        <stp/>
        <stp>BDP|7180318607099335068</stp>
        <tr r="C9" s="1"/>
      </tp>
      <tp t="s">
        <v>#N/A Requesting Data...3724512472</v>
        <stp/>
        <stp>BDP|8371873502449565411</stp>
        <tr r="C62" s="1"/>
      </tp>
      <tp t="s">
        <v>#N/A Requesting Data...4192255739</v>
        <stp/>
        <stp>BDP|9300723062997279226</stp>
        <tr r="C124" s="1"/>
      </tp>
      <tp t="s">
        <v>#N/A Requesting Data...3799730524</v>
        <stp/>
        <stp>BDP|5492561896244379063</stp>
        <tr r="F70" s="1"/>
      </tp>
      <tp t="s">
        <v>#N/A Requesting Data...4184940464</v>
        <stp/>
        <stp>BDP|8460669760190400504</stp>
        <tr r="C27" s="1"/>
      </tp>
      <tp t="s">
        <v>#N/A Requesting Data...3779737274</v>
        <stp/>
        <stp>BDP|7634975275120208406</stp>
        <tr r="C31" s="1"/>
      </tp>
      <tp t="s">
        <v>#N/A Requesting Data...4012613392</v>
        <stp/>
        <stp>BDP|4040591290066838371</stp>
        <tr r="E13" s="1"/>
      </tp>
      <tp t="s">
        <v>#N/A Requesting Data...3459404835</v>
        <stp/>
        <stp>BDP|9247766641156585153</stp>
        <tr r="G94" s="1"/>
      </tp>
      <tp t="s">
        <v>#N/A Requesting Data...3303844930</v>
        <stp/>
        <stp>BDP|7940113982976758589</stp>
        <tr r="E95" s="1"/>
      </tp>
      <tp t="s">
        <v>#N/A Requesting Data...3822393536</v>
        <stp/>
        <stp>BDP|9093620553903200797</stp>
        <tr r="C105" s="1"/>
      </tp>
      <tp t="s">
        <v>#N/A Requesting Data...4280131187</v>
        <stp/>
        <stp>BDP|2405932012622401695</stp>
        <tr r="G77" s="1"/>
      </tp>
      <tp t="s">
        <v>#N/A Requesting Data...3903073989</v>
        <stp/>
        <stp>BDP|9175353808212225665</stp>
        <tr r="C66" s="1"/>
      </tp>
      <tp t="s">
        <v>#N/A Requesting Data...3731320224</v>
        <stp/>
        <stp>BDP|1414608591110891051</stp>
        <tr r="F9" s="1"/>
      </tp>
      <tp t="s">
        <v>#N/A Requesting Data...3967764164</v>
        <stp/>
        <stp>BDP|3649732806419915339</stp>
        <tr r="G14" s="1"/>
      </tp>
      <tp t="s">
        <v>#N/A Requesting Data...3747649529</v>
        <stp/>
        <stp>BDP|7006257261095505888</stp>
        <tr r="F54" s="1"/>
      </tp>
      <tp t="s">
        <v>#N/A Requesting Data...3867979784</v>
        <stp/>
        <stp>BDP|9781989741438009272</stp>
        <tr r="C39" s="1"/>
      </tp>
      <tp t="s">
        <v>#N/A Requesting Data...3650636379</v>
        <stp/>
        <stp>BDP|7532189862547338936</stp>
        <tr r="F58" s="1"/>
      </tp>
      <tp t="s">
        <v>#N/A Requesting Data...3451604990</v>
        <stp/>
        <stp>BDP|4286027170164748985</stp>
        <tr r="G113" s="1"/>
      </tp>
      <tp t="s">
        <v>#N/A Requesting Data...3616157284</v>
        <stp/>
        <stp>BDP|4691882821088256816</stp>
        <tr r="F126" s="1"/>
      </tp>
      <tp t="s">
        <v>#N/A Requesting Data...3642303685</v>
        <stp/>
        <stp>BDP|4974055815239706225</stp>
        <tr r="G110" s="1"/>
      </tp>
      <tp t="s">
        <v>#N/A Requesting Data...3445153548</v>
        <stp/>
        <stp>BDP|5916130291376545539</stp>
        <tr r="F73" s="1"/>
      </tp>
      <tp t="s">
        <v>#N/A Requesting Data...3804274213</v>
        <stp/>
        <stp>BDP|9535646277681935723</stp>
        <tr r="E60" s="1"/>
      </tp>
      <tp t="s">
        <v>#N/A Requesting Data...3489913978</v>
        <stp/>
        <stp>BDP|3472420329653378814</stp>
        <tr r="G4" s="1"/>
      </tp>
      <tp t="s">
        <v>#N/A Requesting Data...4066242343</v>
        <stp/>
        <stp>BDP|9676580711333862054</stp>
        <tr r="E135" s="1"/>
      </tp>
      <tp t="s">
        <v>#N/A Requesting Data...3752653767</v>
        <stp/>
        <stp>BDP|8651287802994649096</stp>
        <tr r="E77" s="1"/>
      </tp>
      <tp t="s">
        <v>#N/A Requesting Data...3932494045</v>
        <stp/>
        <stp>BDP|5552297197720045083</stp>
        <tr r="E118" s="1"/>
      </tp>
      <tp t="s">
        <v>#N/A Requesting Data...3850152651</v>
        <stp/>
        <stp>BDP|6195991527552839107</stp>
        <tr r="C61" s="1"/>
      </tp>
      <tp t="s">
        <v>#N/A Requesting Data...3700554648</v>
        <stp/>
        <stp>BDP|2785537291931900199</stp>
        <tr r="G91" s="1"/>
      </tp>
      <tp t="s">
        <v>#N/A Requesting Data...4026594359</v>
        <stp/>
        <stp>BDP|9875435960971965593</stp>
        <tr r="C11" s="1"/>
      </tp>
      <tp t="s">
        <v>#N/A Requesting Data...4198338860</v>
        <stp/>
        <stp>BDP|7662972721973338089</stp>
        <tr r="F107" s="1"/>
      </tp>
      <tp t="s">
        <v>#N/A Requesting Data...3775500932</v>
        <stp/>
        <stp>BDP|4282903616430488389</stp>
        <tr r="G9" s="1"/>
      </tp>
      <tp t="s">
        <v>#N/A Requesting Data...3852715428</v>
        <stp/>
        <stp>BDP|6606398548307737925</stp>
        <tr r="C70" s="1"/>
      </tp>
      <tp t="s">
        <v>#N/A Requesting Data...4242681681</v>
        <stp/>
        <stp>BDP|2310021551041423963</stp>
        <tr r="F123" s="1"/>
      </tp>
      <tp t="s">
        <v>#N/A Requesting Data...4064451495</v>
        <stp/>
        <stp>BDP|1666950877162018261</stp>
        <tr r="E87" s="1"/>
      </tp>
      <tp t="s">
        <v>#N/A Requesting Data...3791705429</v>
        <stp/>
        <stp>BDP|6280569068792932854</stp>
        <tr r="C46" s="1"/>
      </tp>
      <tp t="s">
        <v>#N/A Requesting Data...3461000951</v>
        <stp/>
        <stp>BDP|9635152443296662577</stp>
        <tr r="C16" s="1"/>
      </tp>
      <tp t="s">
        <v>#N/A Requesting Data...4183624707</v>
        <stp/>
        <stp>BDP|5935740968278021330</stp>
        <tr r="C96" s="1"/>
      </tp>
      <tp t="s">
        <v>#N/A Requesting Data...3744979701</v>
        <stp/>
        <stp>BDP|8225387168083679130</stp>
        <tr r="E57" s="1"/>
      </tp>
      <tp t="s">
        <v>#N/A Requesting Data...3456612160</v>
        <stp/>
        <stp>BDP|8741792397660502982</stp>
        <tr r="G24" s="1"/>
      </tp>
      <tp t="s">
        <v>#N/A Requesting Data...4201724292</v>
        <stp/>
        <stp>BDP|1988621838892198978</stp>
        <tr r="F82" s="1"/>
      </tp>
      <tp t="s">
        <v>#N/A Requesting Data...3455556907</v>
        <stp/>
        <stp>BDP|5160947801244572083</stp>
        <tr r="C97" s="1"/>
      </tp>
      <tp t="s">
        <v>#N/A Requesting Data...3848150506</v>
        <stp/>
        <stp>BDP|8781684350665372626</stp>
        <tr r="G64" s="1"/>
      </tp>
      <tp t="s">
        <v>#N/A Requesting Data...3405068012</v>
        <stp/>
        <stp>BDP|8866465832365619258</stp>
        <tr r="F120" s="1"/>
      </tp>
      <tp t="s">
        <v>#N/A Requesting Data...3744152045</v>
        <stp/>
        <stp>BDP|1231973558974048121</stp>
        <tr r="E123" s="1"/>
      </tp>
      <tp t="s">
        <v>#N/A Requesting Data...3598793658</v>
        <stp/>
        <stp>BDP|9011959145835954962</stp>
        <tr r="E102" s="1"/>
      </tp>
      <tp t="s">
        <v>#N/A Requesting Data...3854323898</v>
        <stp/>
        <stp>BDP|7048111723254898858</stp>
        <tr r="E70" s="1"/>
      </tp>
      <tp t="s">
        <v>#N/A Requesting Data...3981058696</v>
        <stp/>
        <stp>BDP|7514426398370500271</stp>
        <tr r="F84" s="1"/>
      </tp>
      <tp t="s">
        <v>#N/A Requesting Data...4079122545</v>
        <stp/>
        <stp>BDP|2286847884578687294</stp>
        <tr r="C64" s="1"/>
      </tp>
      <tp t="s">
        <v>#N/A Requesting Data...4290837888</v>
        <stp/>
        <stp>BDP|8581359335587083771</stp>
        <tr r="G40" s="1"/>
      </tp>
      <tp t="s">
        <v>#N/A Requesting Data...4146781669</v>
        <stp/>
        <stp>BDP|9176352611073152053</stp>
        <tr r="G52" s="1"/>
      </tp>
      <tp t="s">
        <v>#N/A Requesting Data...3746544847</v>
        <stp/>
        <stp>BDP|3761613276703138977</stp>
        <tr r="C22" s="1"/>
      </tp>
      <tp t="s">
        <v>#N/A Requesting Data...4086175820</v>
        <stp/>
        <stp>BDP|2402283480247992710</stp>
        <tr r="G65" s="1"/>
      </tp>
      <tp t="s">
        <v>#N/A Requesting Data...3841843109</v>
        <stp/>
        <stp>BDP|2496054182730824314</stp>
        <tr r="F108" s="1"/>
      </tp>
      <tp t="s">
        <v>#N/A Requesting Data...3953538442</v>
        <stp/>
        <stp>BDP|1156198294412416234</stp>
        <tr r="G48" s="1"/>
      </tp>
      <tp t="s">
        <v>#N/A Requesting Data...3559094281</v>
        <stp/>
        <stp>BDP|1935863512592400318</stp>
        <tr r="G99" s="1"/>
      </tp>
      <tp t="s">
        <v>#N/A Requesting Data...4230400493</v>
        <stp/>
        <stp>BDP|1182070188629538920</stp>
        <tr r="F85" s="1"/>
      </tp>
      <tp t="s">
        <v>#N/A Requesting Data...3734896783</v>
        <stp/>
        <stp>BDP|9924697901094165296</stp>
        <tr r="E38" s="1"/>
      </tp>
      <tp t="s">
        <v>#N/A Requesting Data...4038839296</v>
        <stp/>
        <stp>BDP|6412137247758825261</stp>
        <tr r="G10" s="1"/>
      </tp>
      <tp t="s">
        <v>#N/A Requesting Data...3765728204</v>
        <stp/>
        <stp>BDP|6277108296426856136</stp>
        <tr r="G122" s="1"/>
      </tp>
      <tp t="s">
        <v>#N/A Requesting Data...3430133886</v>
        <stp/>
        <stp>BDP|2351176324921816947</stp>
        <tr r="E117" s="1"/>
      </tp>
      <tp t="s">
        <v>#N/A Requesting Data...3680340320</v>
        <stp/>
        <stp>BDP|6406207188846485346</stp>
        <tr r="C37" s="1"/>
      </tp>
      <tp t="s">
        <v>#N/A Requesting Data...4251247080</v>
        <stp/>
        <stp>BDP|8112280367483097628</stp>
        <tr r="F16" s="1"/>
      </tp>
      <tp t="s">
        <v>#N/A Requesting Data...3450161699</v>
        <stp/>
        <stp>BDP|6484624822372932905</stp>
        <tr r="C108" s="1"/>
      </tp>
      <tp t="s">
        <v>#N/A Requesting Data...3882926769</v>
        <stp/>
        <stp>BDP|8605875253514357834</stp>
        <tr r="C116" s="1"/>
      </tp>
      <tp t="s">
        <v>#N/A Requesting Data...3698988732</v>
        <stp/>
        <stp>BDP|2842991807747556512</stp>
        <tr r="E110" s="1"/>
      </tp>
      <tp t="s">
        <v>#N/A Requesting Data...3506934034</v>
        <stp/>
        <stp>BDP|1377759003508711718</stp>
        <tr r="E55" s="1"/>
      </tp>
      <tp t="s">
        <v>#N/A Requesting Data...4223001658</v>
        <stp/>
        <stp>BDP|1711361391887412536</stp>
        <tr r="G47" s="1"/>
      </tp>
      <tp t="s">
        <v>#N/A Requesting Data...3950374813</v>
        <stp/>
        <stp>BDP|4564815655442574234</stp>
        <tr r="F114" s="1"/>
      </tp>
      <tp t="s">
        <v>#N/A Requesting Data...4080457113</v>
        <stp/>
        <stp>BDP|6557751567646791843</stp>
        <tr r="C85" s="1"/>
      </tp>
      <tp t="s">
        <v>#N/A Requesting Data...4117900545</v>
        <stp/>
        <stp>BDP|5018226780961297742</stp>
        <tr r="E138" s="1"/>
      </tp>
      <tp t="s">
        <v>#N/A Requesting Data...4248819866</v>
        <stp/>
        <stp>BDP|7190582290036507495</stp>
        <tr r="E48" s="1"/>
      </tp>
      <tp t="s">
        <v>#N/A Requesting Data...3700906882</v>
        <stp/>
        <stp>BDP|7268732641219205478</stp>
        <tr r="F111" s="1"/>
      </tp>
      <tp t="s">
        <v>#N/A Requesting Data...4261942656</v>
        <stp/>
        <stp>BDP|5085458293997400582</stp>
        <tr r="C30" s="1"/>
      </tp>
      <tp t="s">
        <v>#N/A Requesting Data...3798715328</v>
        <stp/>
        <stp>BDP|2916061605678582044</stp>
        <tr r="E27" s="1"/>
      </tp>
      <tp t="s">
        <v>#N/A Requesting Data...3610026488</v>
        <stp/>
        <stp>BDP|5645196194854205325</stp>
        <tr r="E19" s="1"/>
      </tp>
      <tp t="s">
        <v>#N/A Requesting Data...3985680352</v>
        <stp/>
        <stp>BDP|8929421222763426766</stp>
        <tr r="F112" s="1"/>
      </tp>
      <tp t="s">
        <v>#N/A Requesting Data...3550730914</v>
        <stp/>
        <stp>BDP|2815946348173965667</stp>
        <tr r="C137" s="1"/>
      </tp>
      <tp t="s">
        <v>#N/A Requesting Data...4111627705</v>
        <stp/>
        <stp>BDP|6645611732949919042</stp>
        <tr r="G95" s="1"/>
      </tp>
      <tp t="s">
        <v>#N/A Requesting Data...3651952776</v>
        <stp/>
        <stp>BDP|8744658502964028082</stp>
        <tr r="F139" s="1"/>
      </tp>
      <tp t="s">
        <v>#N/A Requesting Data...3990872356</v>
        <stp/>
        <stp>BDP|4077907452745230782</stp>
        <tr r="C130" s="1"/>
      </tp>
      <tp t="s">
        <v>#N/A Requesting Data...4162852069</v>
        <stp/>
        <stp>BDP|8975856381415089739</stp>
        <tr r="E75" s="1"/>
      </tp>
      <tp t="s">
        <v>#N/A Requesting Data...3917277833</v>
        <stp/>
        <stp>BDP|5738611839292209825</stp>
        <tr r="G107" s="1"/>
      </tp>
      <tp t="s">
        <v>#N/A Requesting Data...4161210846</v>
        <stp/>
        <stp>BDP|4996818111432201578</stp>
        <tr r="G134" s="1"/>
      </tp>
      <tp t="s">
        <v>#N/A Requesting Data...4077655794</v>
        <stp/>
        <stp>BDP|5458032582021895609</stp>
        <tr r="E89" s="1"/>
      </tp>
      <tp t="s">
        <v>#N/A Requesting Data...3651453690</v>
        <stp/>
        <stp>BDP|2612461303954522846</stp>
        <tr r="F21" s="1"/>
      </tp>
      <tp t="s">
        <v>#N/A Requesting Data...3674352493</v>
        <stp/>
        <stp>BDP|5852840000806674187</stp>
        <tr r="F75" s="1"/>
      </tp>
      <tp t="s">
        <v>#N/A Requesting Data...3942035610</v>
        <stp/>
        <stp>BDP|7947641811679527399</stp>
        <tr r="G13" s="1"/>
      </tp>
      <tp t="s">
        <v>#N/A Requesting Data...4157410816</v>
        <stp/>
        <stp>BDP|8407769428857900025</stp>
        <tr r="C132" s="1"/>
      </tp>
      <tp t="s">
        <v>#N/A Requesting Data...3799893450</v>
        <stp/>
        <stp>BDP|1313714864639868399</stp>
        <tr r="F87" s="1"/>
      </tp>
      <tp t="s">
        <v>#N/A Requesting Data...3851233314</v>
        <stp/>
        <stp>BDP|2531298252748844733</stp>
        <tr r="F115" s="1"/>
      </tp>
      <tp t="s">
        <v>#N/A Requesting Data...4011453050</v>
        <stp/>
        <stp>BDP|8965389266391509672</stp>
        <tr r="C41" s="1"/>
      </tp>
      <tp t="s">
        <v>#N/A Requesting Data...3866377842</v>
        <stp/>
        <stp>BDP|9146373380128430189</stp>
        <tr r="F60" s="1"/>
      </tp>
      <tp t="s">
        <v>#N/A Requesting Data...4283937865</v>
        <stp/>
        <stp>BDP|8769626454200391097</stp>
        <tr r="G85" s="1"/>
      </tp>
      <tp t="s">
        <v>#N/A Requesting Data...4037319283</v>
        <stp/>
        <stp>BDP|7701346097304455298</stp>
        <tr r="C73" s="1"/>
      </tp>
      <tp t="s">
        <v>#N/A Requesting Data...3468760062</v>
        <stp/>
        <stp>BDP|1201589979318261083</stp>
        <tr r="G123" s="1"/>
      </tp>
      <tp t="s">
        <v>#N/A Requesting Data...3456535614</v>
        <stp/>
        <stp>BDP|9994425762708075853</stp>
        <tr r="G88" s="1"/>
      </tp>
      <tp t="s">
        <v>#N/A Requesting Data...3748409604</v>
        <stp/>
        <stp>BDP|8238868892513701135</stp>
        <tr r="G137" s="1"/>
      </tp>
      <tp t="s">
        <v>#N/A Requesting Data...4232044929</v>
        <stp/>
        <stp>BDP|3321556007464177923</stp>
        <tr r="E109" s="1"/>
      </tp>
      <tp t="s">
        <v>#N/A Requesting Data...3802873400</v>
        <stp/>
        <stp>BDP|8367368187378355023</stp>
        <tr r="F64" s="1"/>
      </tp>
      <tp t="s">
        <v>#N/A Requesting Data...3637178829</v>
        <stp/>
        <stp>BDP|9054142235387080711</stp>
        <tr r="F11" s="1"/>
      </tp>
      <tp t="s">
        <v>#N/A Requesting Data...3855887989</v>
        <stp/>
        <stp>BDP|4797724273716399932</stp>
        <tr r="C5" s="1"/>
      </tp>
      <tp t="s">
        <v>#N/A Requesting Data...4254492525</v>
        <stp/>
        <stp>BDP|3084971212582403246</stp>
        <tr r="F121" s="1"/>
      </tp>
      <tp t="s">
        <v>#N/A Requesting Data...3514263818</v>
        <stp/>
        <stp>BDP|6948762204713990690</stp>
        <tr r="G90" s="1"/>
      </tp>
      <tp t="s">
        <v>#N/A Requesting Data...3838895348</v>
        <stp/>
        <stp>BDP|1832764578595986067</stp>
        <tr r="G119" s="1"/>
      </tp>
      <tp t="s">
        <v>#N/A Requesting Data...3831320803</v>
        <stp/>
        <stp>BDP|4156639623951685595</stp>
        <tr r="F13" s="1"/>
      </tp>
      <tp t="s">
        <v>#N/A Requesting Data...4036108927</v>
        <stp/>
        <stp>BDP|5919761437851372455</stp>
        <tr r="C2" s="1"/>
      </tp>
      <tp t="s">
        <v>#N/A Requesting Data...3448523614</v>
        <stp/>
        <stp>BDP|1551339666687413790</stp>
        <tr r="F40" s="1"/>
      </tp>
      <tp t="s">
        <v>#N/A Requesting Data...3662943929</v>
        <stp/>
        <stp>BDP|6420437202397070174</stp>
        <tr r="C8" s="1"/>
      </tp>
      <tp t="s">
        <v>#N/A Requesting Data...3508817368</v>
        <stp/>
        <stp>BDP|1708381902825815365</stp>
        <tr r="C101" s="1"/>
      </tp>
      <tp t="s">
        <v>#N/A Requesting Data...3874342072</v>
        <stp/>
        <stp>BDP|4945796250777738578</stp>
        <tr r="G21" s="1"/>
      </tp>
      <tp t="s">
        <v>#N/A Requesting Data...3455596664</v>
        <stp/>
        <stp>BDP|6746841414412327938</stp>
        <tr r="G75" s="1"/>
      </tp>
      <tp t="s">
        <v>#N/A Requesting Data...3627047384</v>
        <stp/>
        <stp>BDP|1709445403856801620</stp>
        <tr r="E85" s="1"/>
      </tp>
      <tp t="s">
        <v>#N/A Requesting Data...3920996205</v>
        <stp/>
        <stp>BDP|9398823419477440265</stp>
        <tr r="G125" s="1"/>
      </tp>
      <tp t="s">
        <v>#N/A Requesting Data...4195405791</v>
        <stp/>
        <stp>BDP|3430878723724827801</stp>
        <tr r="G41" s="1"/>
      </tp>
      <tp t="s">
        <v>#N/A Requesting Data...3793476279</v>
        <stp/>
        <stp>BDP|9698422803149077198</stp>
        <tr r="C100" s="1"/>
      </tp>
      <tp t="s">
        <v>#N/A Requesting Data...3550444705</v>
        <stp/>
        <stp>BDP|2887002514665714363</stp>
        <tr r="G59" s="1"/>
      </tp>
      <tp t="s">
        <v>#N/A Requesting Data...4249466449</v>
        <stp/>
        <stp>BDP|2668814054578766269</stp>
        <tr r="E31" s="1"/>
      </tp>
      <tp t="s">
        <v>#N/A Requesting Data...3544186199</v>
        <stp/>
        <stp>BDP|8894702939828266110</stp>
        <tr r="C7" s="1"/>
      </tp>
      <tp t="s">
        <v>#N/A Requesting Data...3551843192</v>
        <stp/>
        <stp>BDP|3410885660260666884</stp>
        <tr r="E64" s="1"/>
      </tp>
      <tp t="s">
        <v>#N/A Requesting Data...3902589894</v>
        <stp/>
        <stp>BDP|3658713905400418152</stp>
        <tr r="E35" s="1"/>
      </tp>
      <tp t="s">
        <v>#N/A Requesting Data...3487407109</v>
        <stp/>
        <stp>BDP|7570300716478486864</stp>
        <tr r="E32" s="1"/>
      </tp>
      <tp t="s">
        <v>#N/A Requesting Data...4147614086</v>
        <stp/>
        <stp>BDP|7851492951527237434</stp>
        <tr r="E52" s="1"/>
      </tp>
      <tp t="s">
        <v>#N/A Requesting Data...3828182474</v>
        <stp/>
        <stp>BDP|7352242467910007671</stp>
        <tr r="F124" s="1"/>
      </tp>
      <tp t="s">
        <v>#N/A Requesting Data...3654829496</v>
        <stp/>
        <stp>BDP|5657563513753480721</stp>
        <tr r="E80" s="1"/>
      </tp>
      <tp t="s">
        <v>#N/A Requesting Data...4132090169</v>
        <stp/>
        <stp>BDP|5976587264538865878</stp>
        <tr r="E62" s="1"/>
      </tp>
      <tp t="s">
        <v>#N/A Requesting Data...4153260948</v>
        <stp/>
        <stp>BDP|7151318027339523982</stp>
        <tr r="F91" s="1"/>
      </tp>
      <tp t="s">
        <v>#N/A Requesting Data...3939181628</v>
        <stp/>
        <stp>BDP|1896477110772260049</stp>
        <tr r="C91" s="1"/>
      </tp>
      <tp t="s">
        <v>#N/A Requesting Data...4069173580</v>
        <stp/>
        <stp>BDP|4252725967471187287</stp>
        <tr r="F44" s="1"/>
      </tp>
      <tp t="s">
        <v>#N/A Requesting Data...4194022908</v>
        <stp/>
        <stp>BDP|6943451920864586278</stp>
        <tr r="C118" s="1"/>
      </tp>
      <tp t="s">
        <v>#N/A Requesting Data...3727121078</v>
        <stp/>
        <stp>BDP|5838113265174067025</stp>
        <tr r="F39" s="1"/>
      </tp>
      <tp t="s">
        <v>#N/A Requesting Data...3903186600</v>
        <stp/>
        <stp>BDP|3456718228377624745</stp>
        <tr r="E111" s="1"/>
      </tp>
      <tp t="s">
        <v>#N/A Requesting Data...3912669632</v>
        <stp/>
        <stp>BDP|5917425194519245724</stp>
        <tr r="E79" s="1"/>
      </tp>
      <tp t="s">
        <v>#N/A Requesting Data...3915288167</v>
        <stp/>
        <stp>BDP|6787533358407016713</stp>
        <tr r="F135" s="1"/>
      </tp>
      <tp t="s">
        <v>#N/A Requesting Data...3468550840</v>
        <stp/>
        <stp>BDP|5576451913756991076</stp>
        <tr r="E16" s="1"/>
      </tp>
      <tp t="s">
        <v>#N/A Requesting Data...4235969747</v>
        <stp/>
        <stp>BDP|5284390591628042184</stp>
        <tr r="C24" s="1"/>
      </tp>
      <tp t="s">
        <v>#N/A Requesting Data...4155809922</v>
        <stp/>
        <stp>BDP|5412037028917536689</stp>
        <tr r="G115" s="1"/>
      </tp>
      <tp t="s">
        <v>#N/A Requesting Data...3988512981</v>
        <stp/>
        <stp>BDP|8966942938724477029</stp>
        <tr r="C15" s="1"/>
      </tp>
      <tp t="s">
        <v>#N/A Requesting Data...4226164559</v>
        <stp/>
        <stp>BDP|2938144706552859709</stp>
        <tr r="G81" s="1"/>
      </tp>
      <tp t="s">
        <v>#N/A Requesting Data...3970413342</v>
        <stp/>
        <stp>BDP|3632949480676633244</stp>
        <tr r="F31" s="1"/>
      </tp>
      <tp t="s">
        <v>#N/A Requesting Data...4166891912</v>
        <stp/>
        <stp>BDP|3513418606797579639</stp>
        <tr r="F90" s="1"/>
      </tp>
      <tp t="s">
        <v>#N/A Requesting Data...3754808536</v>
        <stp/>
        <stp>BDP|1733520919261908213</stp>
        <tr r="G73" s="1"/>
      </tp>
      <tp t="s">
        <v>#N/A Requesting Data...3514018445</v>
        <stp/>
        <stp>BDP|8368969127023380651</stp>
        <tr r="F28" s="1"/>
      </tp>
      <tp t="s">
        <v>#N/A Requesting Data...3689354906</v>
        <stp/>
        <stp>BDP|7172716621593553717</stp>
        <tr r="F53" s="1"/>
      </tp>
      <tp t="s">
        <v>#N/A Requesting Data...4196915565</v>
        <stp/>
        <stp>BDP|2954250373819174944</stp>
        <tr r="F119" s="1"/>
      </tp>
      <tp t="s">
        <v>#N/A Requesting Data...3957297202</v>
        <stp/>
        <stp>BDP|4728287753511799518</stp>
        <tr r="F3" s="1"/>
      </tp>
      <tp t="s">
        <v>#N/A Requesting Data...4040550599</v>
        <stp/>
        <stp>BDP|6348617969513327227</stp>
        <tr r="E104" s="1"/>
      </tp>
      <tp t="s">
        <v>#N/A Requesting Data...4064321166</v>
        <stp/>
        <stp>BDP|7694099704858685831</stp>
        <tr r="C107" s="1"/>
      </tp>
      <tp t="s">
        <v>#N/A Requesting Data...3584329829</v>
        <stp/>
        <stp>BDP|4106834752526835861</stp>
        <tr r="F55" s="1"/>
      </tp>
      <tp t="s">
        <v>#N/A Requesting Data...3530352606</v>
        <stp/>
        <stp>BDP|7951337561756108354</stp>
        <tr r="G112" s="1"/>
      </tp>
      <tp t="s">
        <v>#N/A Requesting Data...3699307442</v>
        <stp/>
        <stp>BDP|5468867501418549294</stp>
        <tr r="E86" s="1"/>
      </tp>
      <tp t="s">
        <v>#N/A Requesting Data...4278226972</v>
        <stp/>
        <stp>BDP|4546740053823447251</stp>
        <tr r="C32" s="1"/>
      </tp>
      <tp t="s">
        <v>#N/A Requesting Data...4278656418</v>
        <stp/>
        <stp>BDP|7484527599745538990</stp>
        <tr r="F76" s="1"/>
      </tp>
      <tp t="s">
        <v>#N/A Requesting Data...4211730362</v>
        <stp/>
        <stp>BDP|5578475423865159117</stp>
        <tr r="E61" s="1"/>
      </tp>
      <tp t="s">
        <v>#N/A Requesting Data...4161199871</v>
        <stp/>
        <stp>BDP|6158107237024797760</stp>
        <tr r="E45" s="1"/>
      </tp>
      <tp t="s">
        <v>#N/A Requesting Data...3742712942</v>
        <stp/>
        <stp>BDP|4143076943390197735</stp>
        <tr r="F97" s="1"/>
      </tp>
      <tp t="s">
        <v>#N/A Requesting Data...4052034498</v>
        <stp/>
        <stp>BDP|1762196091349932721</stp>
        <tr r="E82" s="1"/>
      </tp>
      <tp t="s">
        <v>#N/A Requesting Data...3706389947</v>
        <stp/>
        <stp>BDP|4189169184528349241</stp>
        <tr r="F137" s="1"/>
      </tp>
      <tp t="s">
        <v>#N/A Requesting Data...3720749937</v>
        <stp/>
        <stp>BDP|9103140635044368872</stp>
        <tr r="F29" s="1"/>
      </tp>
      <tp t="s">
        <v>#N/A Requesting Data...3643517639</v>
        <stp/>
        <stp>BDP|5519603296584718917</stp>
        <tr r="G54" s="1"/>
      </tp>
      <tp t="s">
        <v>#N/A Requesting Data...3837983187</v>
        <stp/>
        <stp>BDP|1156250824766982737</stp>
        <tr r="G44" s="1"/>
      </tp>
      <tp t="s">
        <v>#N/A Requesting Data...3680692592</v>
        <stp/>
        <stp>BDP|6031605254431729496</stp>
        <tr r="G86" s="1"/>
      </tp>
      <tp t="s">
        <v>#N/A Requesting Data...4135640445</v>
        <stp/>
        <stp>BDP|2649489454114394728</stp>
        <tr r="C14" s="1"/>
      </tp>
      <tp t="s">
        <v>#N/A Requesting Data...3689892564</v>
        <stp/>
        <stp>BDP|8999377595616850481</stp>
        <tr r="E108" s="1"/>
      </tp>
      <tp t="s">
        <v>#N/A Requesting Data...4192178338</v>
        <stp/>
        <stp>BDP|8988928209665280487</stp>
        <tr r="F71" s="1"/>
      </tp>
      <tp t="s">
        <v>#N/A Requesting Data...4206081279</v>
        <stp/>
        <stp>BDP|8368023487691952119</stp>
        <tr r="F88" s="1"/>
      </tp>
      <tp t="s">
        <v>#N/A Requesting Data...3582218822</v>
        <stp/>
        <stp>BDP|5199287207907438042</stp>
        <tr r="E66" s="1"/>
      </tp>
      <tp t="s">
        <v>#N/A Requesting Data...3933079240</v>
        <stp/>
        <stp>BDP|7460099446995728631</stp>
        <tr r="F134" s="1"/>
      </tp>
      <tp t="s">
        <v>#N/A Requesting Data...3548352630</v>
        <stp/>
        <stp>BDP|6160638673325976246</stp>
        <tr r="C104" s="1"/>
      </tp>
      <tp t="s">
        <v>#N/A Requesting Data...4069842569</v>
        <stp/>
        <stp>BDP|5660731962530222490</stp>
        <tr r="E128" s="1"/>
      </tp>
      <tp t="s">
        <v>#N/A Requesting Data...4092530921</v>
        <stp/>
        <stp>BDP|3355023726294311595</stp>
        <tr r="G114" s="1"/>
      </tp>
      <tp t="s">
        <v>#N/A Requesting Data...4137442694</v>
        <stp/>
        <stp>BDP|5604474461391860653</stp>
        <tr r="E130" s="1"/>
      </tp>
      <tp t="s">
        <v>#N/A Requesting Data...4132625147</v>
        <stp/>
        <stp>BDP|3542140114402066179</stp>
        <tr r="E78" s="1"/>
      </tp>
      <tp t="s">
        <v>#N/A Requesting Data...3947117955</v>
        <stp/>
        <stp>BDP|2942496252996870592</stp>
        <tr r="G121" s="1"/>
      </tp>
      <tp t="s">
        <v>#N/A Requesting Data...4226656865</v>
        <stp/>
        <stp>BDP|1823820926283534897</stp>
        <tr r="G18" s="1"/>
      </tp>
      <tp t="s">
        <v>#N/A Requesting Data...3961581669</v>
        <stp/>
        <stp>BDP|3716189405712826043</stp>
        <tr r="G92" s="1"/>
      </tp>
      <tp t="s">
        <v>#N/A Requesting Data...4088214970</v>
        <stp/>
        <stp>BDP|9344147089140006098</stp>
        <tr r="E83" s="1"/>
      </tp>
      <tp t="s">
        <v>#N/A Requesting Data...3753902096</v>
        <stp/>
        <stp>BDP|6993061706081965773</stp>
        <tr r="F81" s="1"/>
      </tp>
      <tp t="s">
        <v>#N/A Requesting Data...3702310602</v>
        <stp/>
        <stp>BDP|6176792116871092198</stp>
        <tr r="C68" s="1"/>
      </tp>
      <tp t="s">
        <v>#N/A Requesting Data...4231398513</v>
        <stp/>
        <stp>BDP|7185432584822399912</stp>
        <tr r="F131" s="1"/>
      </tp>
      <tp t="s">
        <v>#N/A Requesting Data...4094780228</v>
        <stp/>
        <stp>BDP|8280856169194643320</stp>
        <tr r="G49" s="1"/>
      </tp>
      <tp t="s">
        <v>#N/A Requesting Data...3616906373</v>
        <stp/>
        <stp>BDP|9399109618929306123</stp>
        <tr r="F37" s="1"/>
      </tp>
      <tp t="s">
        <v>#N/A Requesting Data...3834635112</v>
        <stp/>
        <stp>BDP|6669663699409638145</stp>
        <tr r="C123" s="1"/>
      </tp>
      <tp t="s">
        <v>#N/A Requesting Data...3557771281</v>
        <stp/>
        <stp>BDP|6175693122901836298</stp>
        <tr r="C36" s="1"/>
      </tp>
      <tp t="s">
        <v>#N/A Requesting Data...4274130658</v>
        <stp/>
        <stp>BDP|8135075327118072391</stp>
        <tr r="C17" s="1"/>
      </tp>
      <tp t="s">
        <v>#N/A Requesting Data...4124272603</v>
        <stp/>
        <stp>BDP|5726291712345411206</stp>
        <tr r="G28" s="1"/>
      </tp>
      <tp t="s">
        <v>#N/A Requesting Data...3635504775</v>
        <stp/>
        <stp>BDP|8698973352783506690</stp>
        <tr r="F25" s="1"/>
      </tp>
      <tp t="s">
        <v>#N/A Requesting Data...3566996585</v>
        <stp/>
        <stp>BDP|5493604681742158862</stp>
        <tr r="G63" s="1"/>
      </tp>
      <tp t="s">
        <v>#N/A Requesting Data...4146437562</v>
        <stp/>
        <stp>BDP|3239104742287612040</stp>
        <tr r="E39" s="1"/>
      </tp>
      <tp t="s">
        <v>#N/A Requesting Data...3826736748</v>
        <stp/>
        <stp>BDP|3381147726641663059</stp>
        <tr r="C122" s="1"/>
      </tp>
      <tp t="s">
        <v>#N/A Requesting Data...3921670384</v>
        <stp/>
        <stp>BDP|6625906764329795167</stp>
        <tr r="F56" s="1"/>
      </tp>
      <tp t="s">
        <v>#N/A Requesting Data...4079678298</v>
        <stp/>
        <stp>BDP|3325218238213801010</stp>
        <tr r="F57" s="1"/>
      </tp>
      <tp t="s">
        <v>#N/A Requesting Data...3872678760</v>
        <stp/>
        <stp>BDP|1313137390988032037</stp>
        <tr r="C83" s="1"/>
      </tp>
      <tp t="s">
        <v>#N/A Requesting Data...4112447941</v>
        <stp/>
        <stp>BDP|3702733300853619616</stp>
        <tr r="G34" s="1"/>
      </tp>
      <tp t="s">
        <v>#N/A Requesting Data...4032549951</v>
        <stp/>
        <stp>BDP|8558611930018338475</stp>
        <tr r="F35" s="1"/>
      </tp>
      <tp t="s">
        <v>#N/A Requesting Data...4011847556</v>
        <stp/>
        <stp>BDP|5387098906493173798</stp>
        <tr r="G62" s="1"/>
      </tp>
      <tp t="s">
        <v>#N/A Requesting Data...3829683557</v>
        <stp/>
        <stp>BDP|1951038018907673608</stp>
        <tr r="C126" s="1"/>
      </tp>
      <tp t="s">
        <v>#N/A Requesting Data...3557893438</v>
        <stp/>
        <stp>BDP|9253802402770546012</stp>
        <tr r="F74" s="1"/>
      </tp>
      <tp t="s">
        <v>#N/A Requesting Data...3771071714</v>
        <stp/>
        <stp>BDP|1884505914021260664</stp>
        <tr r="E96" s="1"/>
      </tp>
      <tp t="s">
        <v>#N/A Requesting Data...4238912568</v>
        <stp/>
        <stp>BDP|3540127028674193608</stp>
        <tr r="F94" s="1"/>
      </tp>
      <tp t="s">
        <v>#N/A Requesting Data...4200135703</v>
        <stp/>
        <stp>BDP|5372375359741187031</stp>
        <tr r="F27" s="1"/>
      </tp>
      <tp t="s">
        <v>#N/A Requesting Data...3945888569</v>
        <stp/>
        <stp>BDP|5121625602631825066</stp>
        <tr r="E81" s="1"/>
      </tp>
      <tp t="s">
        <v>#N/A Requesting Data...4092806661</v>
        <stp/>
        <stp>BDP|5282708515920897138</stp>
        <tr r="F43" s="1"/>
      </tp>
      <tp t="s">
        <v>#N/A Requesting Data...3597804093</v>
        <stp/>
        <stp>BDP|1250299291741371958</stp>
        <tr r="G31" s="1"/>
      </tp>
      <tp t="s">
        <v>#N/A Requesting Data...4220770477</v>
        <stp/>
        <stp>BDP|4253176148933327033</stp>
        <tr r="C133" s="1"/>
      </tp>
      <tp t="s">
        <v>#N/A Requesting Data...3981071218</v>
        <stp/>
        <stp>BDP|9704751602229087502</stp>
        <tr r="F49" s="1"/>
      </tp>
      <tp t="s">
        <v>#N/A Requesting Data...3857777524</v>
        <stp/>
        <stp>BDP|6775233901286469015</stp>
        <tr r="E125" s="1"/>
      </tp>
      <tp t="s">
        <v>#N/A Requesting Data...3913476355</v>
        <stp/>
        <stp>BDP|7918289416910309647</stp>
        <tr r="C56" s="1"/>
      </tp>
      <tp t="s">
        <v>#N/A Requesting Data...3623753372</v>
        <stp/>
        <stp>BDP|3731272815900600241</stp>
        <tr r="C53" s="1"/>
      </tp>
      <tp t="s">
        <v>#N/A Requesting Data...3688067192</v>
        <stp/>
        <stp>BDP|1685459166489439868</stp>
        <tr r="F133" s="1"/>
      </tp>
      <tp t="s">
        <v>#N/A Requesting Data...4230126216</v>
        <stp/>
        <stp>BDP|2506644172580171154</stp>
        <tr r="C119" s="1"/>
      </tp>
      <tp t="s">
        <v>#N/A Requesting Data...3893196657</v>
        <stp/>
        <stp>BDP|1995353227627490580</stp>
        <tr r="E119" s="1"/>
      </tp>
      <tp t="s">
        <v>#N/A Requesting Data...4252423028</v>
        <stp/>
        <stp>BDP|9173868178561206592</stp>
        <tr r="C77" s="1"/>
      </tp>
      <tp t="s">
        <v>#N/A Requesting Data...3779007505</v>
        <stp/>
        <stp>BDP|4008096672221657096</stp>
        <tr r="G43" s="1"/>
      </tp>
      <tp t="s">
        <v>#N/A Requesting Data...3978250977</v>
        <stp/>
        <stp>BDP|5434663182001395869</stp>
        <tr r="E107" s="1"/>
      </tp>
      <tp t="s">
        <v>#N/A Requesting Data...3839738004</v>
        <stp/>
        <stp>BDP|8686279502629263146</stp>
        <tr r="C129" s="1"/>
      </tp>
      <tp t="s">
        <v>#N/A Requesting Data...3806058285</v>
        <stp/>
        <stp>BDP|4576300957588172984</stp>
        <tr r="E63" s="1"/>
      </tp>
      <tp t="s">
        <v>#N/A Requesting Data...3786046441</v>
        <stp/>
        <stp>BDP|7469671678835895086</stp>
        <tr r="E2" s="1"/>
      </tp>
      <tp t="s">
        <v>#N/A Requesting Data...4155905767</v>
        <stp/>
        <stp>BDP|5444751401066968714</stp>
        <tr r="E73" s="1"/>
      </tp>
      <tp t="s">
        <v>#N/A Requesting Data...3815755264</v>
        <stp/>
        <stp>BDP|2824124077350027748</stp>
        <tr r="E136" s="1"/>
      </tp>
      <tp t="s">
        <v>#N/A Requesting Data...3679437409</v>
        <stp/>
        <stp>BDP|3708851985886704699</stp>
        <tr r="C19" s="1"/>
      </tp>
      <tp t="s">
        <v>#N/A Requesting Data...4239166003</v>
        <stp/>
        <stp>BDP|1006071828475585561</stp>
        <tr r="F116" s="1"/>
      </tp>
      <tp t="s">
        <v>#N/A Requesting Data...4216315843</v>
        <stp/>
        <stp>BDP|1086712249007771639</stp>
        <tr r="G26" s="1"/>
      </tp>
      <tp t="s">
        <v>#N/A Requesting Data...3994386433</v>
        <stp/>
        <stp>BDP|6634730869724168016</stp>
        <tr r="E103" s="1"/>
      </tp>
      <tp t="s">
        <v>#N/A Requesting Data...3689202610</v>
        <stp/>
        <stp>BDP|3520366017777816505</stp>
        <tr r="E97" s="1"/>
      </tp>
      <tp t="s">
        <v>#N/A Requesting Data...3988353792</v>
        <stp/>
        <stp>BDP|2995135217932647367</stp>
        <tr r="F105" s="1"/>
      </tp>
      <tp t="s">
        <v>#N/A Requesting Data...4106647630</v>
        <stp/>
        <stp>BDP|3565057922625094707</stp>
        <tr r="G45" s="1"/>
      </tp>
      <tp t="s">
        <v>#N/A Requesting Data...3694925288</v>
        <stp/>
        <stp>BDP|1485569542807651461</stp>
        <tr r="C86" s="1"/>
      </tp>
      <tp t="s">
        <v>#N/A Requesting Data...4073762370</v>
        <stp/>
        <stp>BDP|1159006460850353421</stp>
        <tr r="E46" s="1"/>
      </tp>
      <tp t="s">
        <v>#N/A Requesting Data...3645744595</v>
        <stp/>
        <stp>BDP|5113311422502283510</stp>
        <tr r="C84" s="1"/>
      </tp>
      <tp t="s">
        <v>#N/A Requesting Data...4178484689</v>
        <stp/>
        <stp>BDP|4420649803735408460</stp>
        <tr r="F117" s="1"/>
      </tp>
      <tp t="s">
        <v>#N/A Requesting Data...3986473672</v>
        <stp/>
        <stp>BDP|9873235984695079585</stp>
        <tr r="C60" s="1"/>
      </tp>
      <tp t="s">
        <v>#N/A Requesting Data...3622886214</v>
        <stp/>
        <stp>BDP|4726106605717010168</stp>
        <tr r="G46" s="1"/>
      </tp>
      <tp t="s">
        <v>#N/A Requesting Data...4016393022</v>
        <stp/>
        <stp>BDP|97453184744598227</stp>
        <tr r="G135" s="1"/>
      </tp>
      <tp t="s">
        <v>#N/A Requesting Data...4226139642</v>
        <stp/>
        <stp>BDP|71129432364790944</stp>
        <tr r="E105" s="1"/>
      </tp>
      <tp t="s">
        <v>#N/A Requesting Data...4217683274</v>
        <stp/>
        <stp>BDP|13870968378316918</stp>
        <tr r="F38" s="1"/>
      </tp>
      <tp t="s">
        <v>#N/A Requesting Data...3665953841</v>
        <stp/>
        <stp>BDP|545017254499479967</stp>
        <tr r="E23" s="1"/>
      </tp>
      <tp t="s">
        <v>#N/A Requesting Data...3911408063</v>
        <stp/>
        <stp>BDP|562457211792430265</stp>
        <tr r="G116" s="1"/>
      </tp>
      <tp t="s">
        <v>#N/A Requesting Data...3921177674</v>
        <stp/>
        <stp>BDP|752318736222262646</stp>
        <tr r="F83" s="1"/>
      </tp>
      <tp t="s">
        <v>#N/A Requesting Data...3950199830</v>
        <stp/>
        <stp>BDP|926433161397617222</stp>
        <tr r="F10" s="1"/>
      </tp>
      <tp t="s">
        <v>#N/A Requesting Data...3610124077</v>
        <stp/>
        <stp>BDP|455507803480864317</stp>
        <tr r="C51" s="1"/>
      </tp>
      <tp t="s">
        <v>#N/A Requesting Data...3721872527</v>
        <stp/>
        <stp>BDP|738430784972633891</stp>
        <tr r="F41" s="1"/>
      </tp>
      <tp t="s">
        <v>#N/A Requesting Data...4244300710</v>
        <stp/>
        <stp>BDP|226270545351892196</stp>
        <tr r="F61" s="1"/>
      </tp>
      <tp t="s">
        <v>#N/A Requesting Data...3948019938</v>
        <stp/>
        <stp>BDP|478534605105814154</stp>
        <tr r="G12" s="1"/>
      </tp>
      <tp t="s">
        <v>#N/A Requesting Data...4030700920</v>
        <stp/>
        <stp>BDP|292697057297288557</stp>
        <tr r="C106" s="1"/>
      </tp>
      <tp t="s">
        <v>#N/A Requesting Data...3860786571</v>
        <stp/>
        <stp>BDP|449489448517477649</stp>
        <tr r="E99" s="1"/>
      </tp>
      <tp t="s">
        <v>#N/A Requesting Data...3692731597</v>
        <stp/>
        <stp>BDP|477239144286521179</stp>
        <tr r="G138" s="1"/>
      </tp>
      <tp t="s">
        <v>#N/A Requesting Data...3624824885</v>
        <stp/>
        <stp>BDP|136361134742057301</stp>
        <tr r="C57" s="1"/>
      </tp>
      <tp t="s">
        <v>#N/A Requesting Data...3922322345</v>
        <stp/>
        <stp>BDP|282958180978155995</stp>
        <tr r="C59" s="1"/>
      </tp>
      <tp t="s">
        <v>#N/A Requesting Data...3946151833</v>
        <stp/>
        <stp>BDP|991366924295531418</stp>
        <tr r="F2" s="1"/>
      </tp>
      <tp t="s">
        <v>#N/A Requesting Data...3739518615</v>
        <stp/>
        <stp>BDP|934073235795196633</stp>
        <tr r="F62" s="1"/>
      </tp>
      <tp t="s">
        <v>#N/A Requesting Data...3636666283</v>
        <stp/>
        <stp>BDP|266608211912165570</stp>
        <tr r="E113" s="1"/>
      </tp>
      <tp t="s">
        <v>#N/A Requesting Data...4083388935</v>
        <stp/>
        <stp>BDP|910156400954699593</stp>
        <tr r="G8" s="1"/>
      </tp>
      <tp t="s">
        <v>#N/A Requesting Data...3736717580</v>
        <stp/>
        <stp>BDP|794293317440269040</stp>
        <tr r="E100" s="1"/>
      </tp>
      <tp t="s">
        <v>#N/A Requesting Data...3862218914</v>
        <stp/>
        <stp>BDP|206766873121157269</stp>
        <tr r="E41" s="1"/>
      </tp>
      <tp t="s">
        <v>#N/A Requesting Data...4247430059</v>
        <stp/>
        <stp>BDP|315261912951356153</stp>
        <tr r="E21" s="1"/>
      </tp>
      <tp t="s">
        <v>#N/A Requesting Data...4162761922</v>
        <stp/>
        <stp>BDP|169080827246056602</stp>
        <tr r="G126" s="1"/>
      </tp>
      <tp t="s">
        <v>#N/A Requesting Data...3957709800</v>
        <stp/>
        <stp>BDP|454779781439338455</stp>
        <tr r="E36" s="1"/>
      </tp>
      <tp t="s">
        <v>#N/A Requesting Data...4125155612</v>
        <stp/>
        <stp>BDP|198524097739196711</stp>
        <tr r="F92" s="1"/>
      </tp>
      <tp t="s">
        <v>#N/A Requesting Data...3995863723</v>
        <stp/>
        <stp>BDP|618726407191106421</stp>
        <tr r="C92" s="1"/>
      </tp>
      <tp t="s">
        <v>#N/A Requesting Data...4246817325</v>
        <stp/>
        <stp>BDP|442808307356626303</stp>
        <tr r="F20" s="1"/>
      </tp>
      <tp t="s">
        <v>#N/A Requesting Data...4215120110</v>
        <stp/>
        <stp>BDP|304889655090792147</stp>
        <tr r="E58" s="1"/>
      </tp>
      <tp t="s">
        <v>#N/A Requesting Data...4222045105</v>
        <stp/>
        <stp>BDP|427627592191043219</stp>
        <tr r="C87" s="1"/>
      </tp>
      <tp t="s">
        <v>#N/A Requesting Data...4245370262</v>
        <stp/>
        <stp>BDP|768711067038142524</stp>
        <tr r="G25" s="1"/>
      </tp>
      <tp t="s">
        <v>#N/A Requesting Data...3784000869</v>
        <stp/>
        <stp>BDP|447365482187669383</stp>
        <tr r="C95" s="1"/>
      </tp>
      <tp t="s">
        <v>#N/A Requesting Data...4269008050</v>
        <stp/>
        <stp>BDP|901925773788783965</stp>
        <tr r="G67" s="1"/>
      </tp>
      <tp t="s">
        <v>#N/A Requesting Data...4152849250</v>
        <stp/>
        <stp>BDP|511429594874391764</stp>
        <tr r="G117" s="1"/>
      </tp>
      <tp t="s">
        <v>#N/A Requesting Data...4226912598</v>
        <stp/>
        <stp>BDP|544620567958067604</stp>
        <tr r="C131" s="1"/>
      </tp>
      <tp t="s">
        <v>#N/A Requesting Data...4214931684</v>
        <stp/>
        <stp>BDP|945569483354328027</stp>
        <tr r="C21" s="1"/>
      </tp>
      <tp t="s">
        <v>#N/A Requesting Data...4248823905</v>
        <stp/>
        <stp>BDP|691281527639744142</stp>
        <tr r="E8" s="1"/>
      </tp>
      <tp t="s">
        <v>#N/A Requesting Data...4291961818</v>
        <stp/>
        <stp>BDP|968314719543295935</stp>
        <tr r="E68" s="1"/>
      </tp>
      <tp t="s">
        <v>#N/A Requesting Data...4035836776</v>
        <stp/>
        <stp>BDP|760426044168153386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3339-948E-458F-BDF3-DE9E0EAF9A7A}">
  <dimension ref="A1:E139"/>
  <sheetViews>
    <sheetView tabSelected="1" workbookViewId="0">
      <selection activeCell="G6" sqref="G6"/>
    </sheetView>
  </sheetViews>
  <sheetFormatPr defaultRowHeight="14.4" x14ac:dyDescent="0.3"/>
  <sheetData>
    <row r="1" spans="1:5" x14ac:dyDescent="0.3">
      <c r="A1" s="1" t="s">
        <v>269</v>
      </c>
      <c r="B1" s="1" t="s">
        <v>270</v>
      </c>
      <c r="C1" s="1" t="s">
        <v>280</v>
      </c>
      <c r="D1" s="1" t="s">
        <v>281</v>
      </c>
      <c r="E1" s="1" t="s">
        <v>282</v>
      </c>
    </row>
    <row r="2" spans="1:5" x14ac:dyDescent="0.3">
      <c r="A2">
        <v>914</v>
      </c>
      <c r="B2" t="s">
        <v>194</v>
      </c>
      <c r="C2" t="s">
        <v>283</v>
      </c>
      <c r="D2" t="s">
        <v>284</v>
      </c>
      <c r="E2" t="s">
        <v>285</v>
      </c>
    </row>
    <row r="3" spans="1:5" x14ac:dyDescent="0.3">
      <c r="A3">
        <v>614</v>
      </c>
      <c r="B3" t="s">
        <v>63</v>
      </c>
      <c r="C3" t="s">
        <v>286</v>
      </c>
      <c r="D3" t="s">
        <v>287</v>
      </c>
      <c r="E3" t="s">
        <v>287</v>
      </c>
    </row>
    <row r="4" spans="1:5" x14ac:dyDescent="0.3">
      <c r="A4">
        <v>213</v>
      </c>
      <c r="B4" t="s">
        <v>4</v>
      </c>
      <c r="C4" t="s">
        <v>310</v>
      </c>
      <c r="D4" t="s">
        <v>289</v>
      </c>
      <c r="E4" t="s">
        <v>353</v>
      </c>
    </row>
    <row r="5" spans="1:5" x14ac:dyDescent="0.3">
      <c r="A5">
        <v>911</v>
      </c>
      <c r="B5" t="s">
        <v>90</v>
      </c>
      <c r="C5" t="s">
        <v>283</v>
      </c>
      <c r="D5" t="s">
        <v>291</v>
      </c>
      <c r="E5" t="s">
        <v>291</v>
      </c>
    </row>
    <row r="6" spans="1:5" x14ac:dyDescent="0.3">
      <c r="A6">
        <v>193</v>
      </c>
      <c r="B6" t="s">
        <v>223</v>
      </c>
      <c r="C6" t="s">
        <v>292</v>
      </c>
      <c r="D6" t="s">
        <v>293</v>
      </c>
      <c r="E6" t="s">
        <v>293</v>
      </c>
    </row>
    <row r="7" spans="1:5" x14ac:dyDescent="0.3">
      <c r="A7">
        <v>122</v>
      </c>
      <c r="B7" t="s">
        <v>225</v>
      </c>
      <c r="C7" t="s">
        <v>294</v>
      </c>
      <c r="D7" t="s">
        <v>295</v>
      </c>
      <c r="E7" t="s">
        <v>308</v>
      </c>
    </row>
    <row r="8" spans="1:5" x14ac:dyDescent="0.3">
      <c r="A8">
        <v>912</v>
      </c>
      <c r="B8" t="s">
        <v>92</v>
      </c>
      <c r="C8" t="s">
        <v>336</v>
      </c>
      <c r="D8" t="s">
        <v>298</v>
      </c>
      <c r="E8" t="s">
        <v>299</v>
      </c>
    </row>
    <row r="9" spans="1:5" x14ac:dyDescent="0.3">
      <c r="A9">
        <v>419</v>
      </c>
      <c r="B9" t="s">
        <v>134</v>
      </c>
      <c r="C9" t="s">
        <v>300</v>
      </c>
      <c r="D9" t="s">
        <v>301</v>
      </c>
      <c r="E9" t="s">
        <v>301</v>
      </c>
    </row>
    <row r="10" spans="1:5" x14ac:dyDescent="0.3">
      <c r="A10">
        <v>513</v>
      </c>
      <c r="B10" t="s">
        <v>146</v>
      </c>
      <c r="C10" t="s">
        <v>302</v>
      </c>
      <c r="D10" t="s">
        <v>301</v>
      </c>
      <c r="E10" t="s">
        <v>301</v>
      </c>
    </row>
    <row r="11" spans="1:5" x14ac:dyDescent="0.3">
      <c r="A11">
        <v>316</v>
      </c>
      <c r="B11" t="s">
        <v>126</v>
      </c>
      <c r="C11" t="s">
        <v>302</v>
      </c>
      <c r="D11" t="s">
        <v>303</v>
      </c>
      <c r="E11" t="s">
        <v>301</v>
      </c>
    </row>
    <row r="12" spans="1:5" x14ac:dyDescent="0.3">
      <c r="A12">
        <v>913</v>
      </c>
      <c r="B12" t="s">
        <v>94</v>
      </c>
      <c r="C12" t="s">
        <v>304</v>
      </c>
      <c r="D12" t="s">
        <v>305</v>
      </c>
      <c r="E12" t="s">
        <v>306</v>
      </c>
    </row>
    <row r="13" spans="1:5" x14ac:dyDescent="0.3">
      <c r="A13">
        <v>124</v>
      </c>
      <c r="B13" t="s">
        <v>227</v>
      </c>
      <c r="C13" t="s">
        <v>307</v>
      </c>
      <c r="D13" t="s">
        <v>308</v>
      </c>
      <c r="E13" t="s">
        <v>331</v>
      </c>
    </row>
    <row r="14" spans="1:5" x14ac:dyDescent="0.3">
      <c r="A14">
        <v>339</v>
      </c>
      <c r="B14" t="s">
        <v>130</v>
      </c>
      <c r="C14" t="s">
        <v>310</v>
      </c>
      <c r="D14" t="s">
        <v>287</v>
      </c>
      <c r="E14" t="s">
        <v>285</v>
      </c>
    </row>
    <row r="15" spans="1:5" x14ac:dyDescent="0.3">
      <c r="A15">
        <v>638</v>
      </c>
      <c r="B15" t="s">
        <v>168</v>
      </c>
      <c r="C15" t="s">
        <v>311</v>
      </c>
      <c r="D15" t="s">
        <v>291</v>
      </c>
      <c r="E15" t="s">
        <v>301</v>
      </c>
    </row>
    <row r="16" spans="1:5" x14ac:dyDescent="0.3">
      <c r="A16">
        <v>218</v>
      </c>
      <c r="B16" t="s">
        <v>6</v>
      </c>
      <c r="C16" t="s">
        <v>312</v>
      </c>
      <c r="D16" t="s">
        <v>314</v>
      </c>
      <c r="E16" t="s">
        <v>314</v>
      </c>
    </row>
    <row r="17" spans="1:5" x14ac:dyDescent="0.3">
      <c r="A17">
        <v>963</v>
      </c>
      <c r="B17" t="s">
        <v>221</v>
      </c>
      <c r="C17" t="s">
        <v>286</v>
      </c>
      <c r="D17" t="s">
        <v>301</v>
      </c>
      <c r="E17" t="s">
        <v>285</v>
      </c>
    </row>
    <row r="18" spans="1:5" x14ac:dyDescent="0.3">
      <c r="A18">
        <v>616</v>
      </c>
      <c r="B18" t="s">
        <v>162</v>
      </c>
      <c r="C18" t="s">
        <v>315</v>
      </c>
      <c r="D18" t="s">
        <v>316</v>
      </c>
      <c r="E18" t="s">
        <v>285</v>
      </c>
    </row>
    <row r="19" spans="1:5" x14ac:dyDescent="0.3">
      <c r="A19">
        <v>223</v>
      </c>
      <c r="B19" t="s">
        <v>8</v>
      </c>
      <c r="C19" t="s">
        <v>297</v>
      </c>
      <c r="D19" t="s">
        <v>284</v>
      </c>
      <c r="E19" t="s">
        <v>284</v>
      </c>
    </row>
    <row r="20" spans="1:5" x14ac:dyDescent="0.3">
      <c r="A20">
        <v>918</v>
      </c>
      <c r="B20" t="s">
        <v>198</v>
      </c>
      <c r="C20" t="s">
        <v>317</v>
      </c>
      <c r="D20" t="s">
        <v>316</v>
      </c>
      <c r="E20" t="s">
        <v>316</v>
      </c>
    </row>
    <row r="21" spans="1:5" x14ac:dyDescent="0.3">
      <c r="A21">
        <v>748</v>
      </c>
      <c r="B21" t="s">
        <v>188</v>
      </c>
      <c r="C21" t="s">
        <v>285</v>
      </c>
      <c r="D21" t="s">
        <v>313</v>
      </c>
      <c r="E21" t="s">
        <v>285</v>
      </c>
    </row>
    <row r="22" spans="1:5" x14ac:dyDescent="0.3">
      <c r="A22">
        <v>624</v>
      </c>
      <c r="B22" t="s">
        <v>271</v>
      </c>
      <c r="C22" t="s">
        <v>285</v>
      </c>
      <c r="D22" t="s">
        <v>303</v>
      </c>
      <c r="E22" t="s">
        <v>303</v>
      </c>
    </row>
    <row r="23" spans="1:5" x14ac:dyDescent="0.3">
      <c r="A23">
        <v>522</v>
      </c>
      <c r="B23" t="s">
        <v>148</v>
      </c>
      <c r="C23" t="s">
        <v>302</v>
      </c>
      <c r="D23" t="s">
        <v>305</v>
      </c>
      <c r="E23" t="s">
        <v>285</v>
      </c>
    </row>
    <row r="24" spans="1:5" x14ac:dyDescent="0.3">
      <c r="A24">
        <v>622</v>
      </c>
      <c r="B24" t="s">
        <v>65</v>
      </c>
      <c r="C24" t="s">
        <v>319</v>
      </c>
      <c r="D24" t="s">
        <v>287</v>
      </c>
      <c r="E24" t="s">
        <v>303</v>
      </c>
    </row>
    <row r="25" spans="1:5" x14ac:dyDescent="0.3">
      <c r="A25">
        <v>156</v>
      </c>
      <c r="B25" t="s">
        <v>229</v>
      </c>
      <c r="C25" t="s">
        <v>292</v>
      </c>
      <c r="D25" t="s">
        <v>320</v>
      </c>
      <c r="E25" t="s">
        <v>296</v>
      </c>
    </row>
    <row r="26" spans="1:5" x14ac:dyDescent="0.3">
      <c r="A26">
        <v>228</v>
      </c>
      <c r="B26" t="s">
        <v>10</v>
      </c>
      <c r="C26" t="s">
        <v>321</v>
      </c>
      <c r="D26" t="s">
        <v>322</v>
      </c>
      <c r="E26" t="s">
        <v>323</v>
      </c>
    </row>
    <row r="27" spans="1:5" x14ac:dyDescent="0.3">
      <c r="A27">
        <v>924</v>
      </c>
      <c r="B27" t="s">
        <v>102</v>
      </c>
      <c r="C27" t="s">
        <v>324</v>
      </c>
      <c r="D27" t="s">
        <v>325</v>
      </c>
      <c r="E27" t="s">
        <v>326</v>
      </c>
    </row>
    <row r="28" spans="1:5" x14ac:dyDescent="0.3">
      <c r="A28">
        <v>233</v>
      </c>
      <c r="B28" t="s">
        <v>12</v>
      </c>
      <c r="C28" t="s">
        <v>336</v>
      </c>
      <c r="D28" t="s">
        <v>284</v>
      </c>
      <c r="E28" t="s">
        <v>298</v>
      </c>
    </row>
    <row r="29" spans="1:5" x14ac:dyDescent="0.3">
      <c r="A29">
        <v>238</v>
      </c>
      <c r="B29" t="s">
        <v>14</v>
      </c>
      <c r="C29" t="s">
        <v>283</v>
      </c>
      <c r="D29" t="s">
        <v>291</v>
      </c>
      <c r="E29" t="s">
        <v>284</v>
      </c>
    </row>
    <row r="30" spans="1:5" x14ac:dyDescent="0.3">
      <c r="A30">
        <v>662</v>
      </c>
      <c r="B30" t="s">
        <v>272</v>
      </c>
      <c r="C30" t="s">
        <v>328</v>
      </c>
      <c r="D30" t="s">
        <v>284</v>
      </c>
      <c r="E30" t="s">
        <v>291</v>
      </c>
    </row>
    <row r="31" spans="1:5" x14ac:dyDescent="0.3">
      <c r="A31">
        <v>960</v>
      </c>
      <c r="B31" t="s">
        <v>216</v>
      </c>
      <c r="C31" t="s">
        <v>315</v>
      </c>
      <c r="D31" t="s">
        <v>323</v>
      </c>
      <c r="E31" t="s">
        <v>323</v>
      </c>
    </row>
    <row r="32" spans="1:5" x14ac:dyDescent="0.3">
      <c r="A32">
        <v>423</v>
      </c>
      <c r="B32" t="s">
        <v>136</v>
      </c>
      <c r="C32" t="s">
        <v>315</v>
      </c>
      <c r="D32" t="s">
        <v>323</v>
      </c>
      <c r="E32" t="s">
        <v>323</v>
      </c>
    </row>
    <row r="33" spans="1:5" x14ac:dyDescent="0.3">
      <c r="A33">
        <v>935</v>
      </c>
      <c r="B33" t="s">
        <v>204</v>
      </c>
      <c r="C33" t="s">
        <v>307</v>
      </c>
      <c r="D33" t="s">
        <v>329</v>
      </c>
      <c r="E33" t="s">
        <v>329</v>
      </c>
    </row>
    <row r="34" spans="1:5" x14ac:dyDescent="0.3">
      <c r="A34">
        <v>636</v>
      </c>
      <c r="B34" t="s">
        <v>273</v>
      </c>
      <c r="C34" t="s">
        <v>286</v>
      </c>
      <c r="D34" t="s">
        <v>287</v>
      </c>
      <c r="E34" t="s">
        <v>285</v>
      </c>
    </row>
    <row r="35" spans="1:5" x14ac:dyDescent="0.3">
      <c r="A35">
        <v>128</v>
      </c>
      <c r="B35" t="s">
        <v>231</v>
      </c>
      <c r="C35" t="s">
        <v>330</v>
      </c>
      <c r="D35" t="s">
        <v>293</v>
      </c>
      <c r="E35" t="s">
        <v>320</v>
      </c>
    </row>
    <row r="36" spans="1:5" x14ac:dyDescent="0.3">
      <c r="A36">
        <v>243</v>
      </c>
      <c r="B36" t="s">
        <v>16</v>
      </c>
      <c r="C36" t="s">
        <v>283</v>
      </c>
      <c r="D36" t="s">
        <v>284</v>
      </c>
      <c r="E36" t="s">
        <v>291</v>
      </c>
    </row>
    <row r="37" spans="1:5" x14ac:dyDescent="0.3">
      <c r="A37">
        <v>248</v>
      </c>
      <c r="B37" t="s">
        <v>18</v>
      </c>
      <c r="C37" t="s">
        <v>288</v>
      </c>
      <c r="D37" t="s">
        <v>287</v>
      </c>
      <c r="E37" t="s">
        <v>313</v>
      </c>
    </row>
    <row r="38" spans="1:5" x14ac:dyDescent="0.3">
      <c r="A38">
        <v>469</v>
      </c>
      <c r="B38" t="s">
        <v>49</v>
      </c>
      <c r="C38" t="s">
        <v>310</v>
      </c>
      <c r="D38" t="s">
        <v>287</v>
      </c>
      <c r="E38" t="s">
        <v>303</v>
      </c>
    </row>
    <row r="39" spans="1:5" x14ac:dyDescent="0.3">
      <c r="A39">
        <v>253</v>
      </c>
      <c r="B39" t="s">
        <v>20</v>
      </c>
      <c r="C39" t="s">
        <v>286</v>
      </c>
      <c r="D39" t="s">
        <v>287</v>
      </c>
      <c r="E39" t="s">
        <v>287</v>
      </c>
    </row>
    <row r="40" spans="1:5" x14ac:dyDescent="0.3">
      <c r="A40">
        <v>939</v>
      </c>
      <c r="B40" t="s">
        <v>208</v>
      </c>
      <c r="C40" t="s">
        <v>324</v>
      </c>
      <c r="D40" t="s">
        <v>305</v>
      </c>
      <c r="E40" t="s">
        <v>331</v>
      </c>
    </row>
    <row r="41" spans="1:5" x14ac:dyDescent="0.3">
      <c r="A41">
        <v>644</v>
      </c>
      <c r="B41" t="s">
        <v>67</v>
      </c>
      <c r="C41" t="s">
        <v>288</v>
      </c>
      <c r="D41" t="s">
        <v>332</v>
      </c>
      <c r="E41" t="s">
        <v>333</v>
      </c>
    </row>
    <row r="42" spans="1:5" x14ac:dyDescent="0.3">
      <c r="A42">
        <v>819</v>
      </c>
      <c r="B42" t="s">
        <v>190</v>
      </c>
      <c r="C42" t="s">
        <v>311</v>
      </c>
      <c r="D42" t="s">
        <v>301</v>
      </c>
      <c r="E42" t="s">
        <v>285</v>
      </c>
    </row>
    <row r="43" spans="1:5" x14ac:dyDescent="0.3">
      <c r="A43">
        <v>172</v>
      </c>
      <c r="B43" t="s">
        <v>233</v>
      </c>
      <c r="C43" t="s">
        <v>294</v>
      </c>
      <c r="D43" t="s">
        <v>296</v>
      </c>
      <c r="E43" t="s">
        <v>338</v>
      </c>
    </row>
    <row r="44" spans="1:5" x14ac:dyDescent="0.3">
      <c r="A44">
        <v>132</v>
      </c>
      <c r="B44" t="s">
        <v>235</v>
      </c>
      <c r="C44" t="s">
        <v>334</v>
      </c>
      <c r="D44" t="s">
        <v>309</v>
      </c>
      <c r="E44" t="s">
        <v>309</v>
      </c>
    </row>
    <row r="45" spans="1:5" x14ac:dyDescent="0.3">
      <c r="A45">
        <v>962</v>
      </c>
      <c r="B45" t="s">
        <v>274</v>
      </c>
      <c r="C45" t="s">
        <v>285</v>
      </c>
      <c r="D45" t="s">
        <v>291</v>
      </c>
      <c r="E45" t="s">
        <v>298</v>
      </c>
    </row>
    <row r="46" spans="1:5" x14ac:dyDescent="0.3">
      <c r="A46">
        <v>646</v>
      </c>
      <c r="B46" t="s">
        <v>69</v>
      </c>
      <c r="C46" t="s">
        <v>335</v>
      </c>
      <c r="D46" t="s">
        <v>305</v>
      </c>
      <c r="E46" t="s">
        <v>289</v>
      </c>
    </row>
    <row r="47" spans="1:5" x14ac:dyDescent="0.3">
      <c r="A47">
        <v>915</v>
      </c>
      <c r="B47" t="s">
        <v>96</v>
      </c>
      <c r="C47" t="s">
        <v>328</v>
      </c>
      <c r="D47" t="s">
        <v>284</v>
      </c>
      <c r="E47" t="s">
        <v>284</v>
      </c>
    </row>
    <row r="48" spans="1:5" x14ac:dyDescent="0.3">
      <c r="A48">
        <v>134</v>
      </c>
      <c r="B48" t="s">
        <v>237</v>
      </c>
      <c r="C48" t="s">
        <v>330</v>
      </c>
      <c r="D48" t="s">
        <v>293</v>
      </c>
      <c r="E48" t="s">
        <v>293</v>
      </c>
    </row>
    <row r="49" spans="1:5" x14ac:dyDescent="0.3">
      <c r="A49">
        <v>652</v>
      </c>
      <c r="B49" t="s">
        <v>71</v>
      </c>
      <c r="C49" t="s">
        <v>335</v>
      </c>
      <c r="D49" t="s">
        <v>313</v>
      </c>
      <c r="E49" t="s">
        <v>287</v>
      </c>
    </row>
    <row r="50" spans="1:5" x14ac:dyDescent="0.3">
      <c r="A50">
        <v>174</v>
      </c>
      <c r="B50" t="s">
        <v>118</v>
      </c>
      <c r="C50" t="s">
        <v>336</v>
      </c>
      <c r="D50" t="s">
        <v>318</v>
      </c>
      <c r="E50" t="s">
        <v>299</v>
      </c>
    </row>
    <row r="51" spans="1:5" x14ac:dyDescent="0.3">
      <c r="A51">
        <v>328</v>
      </c>
      <c r="B51" t="s">
        <v>128</v>
      </c>
      <c r="C51" t="s">
        <v>285</v>
      </c>
      <c r="D51" t="s">
        <v>305</v>
      </c>
      <c r="E51" t="s">
        <v>285</v>
      </c>
    </row>
    <row r="52" spans="1:5" x14ac:dyDescent="0.3">
      <c r="A52">
        <v>258</v>
      </c>
      <c r="B52" t="s">
        <v>22</v>
      </c>
      <c r="C52" t="s">
        <v>297</v>
      </c>
      <c r="D52" t="s">
        <v>298</v>
      </c>
      <c r="E52" t="s">
        <v>284</v>
      </c>
    </row>
    <row r="53" spans="1:5" x14ac:dyDescent="0.3">
      <c r="A53">
        <v>268</v>
      </c>
      <c r="B53" t="s">
        <v>24</v>
      </c>
      <c r="C53" t="s">
        <v>311</v>
      </c>
      <c r="D53" t="s">
        <v>291</v>
      </c>
      <c r="E53" t="s">
        <v>285</v>
      </c>
    </row>
    <row r="54" spans="1:5" x14ac:dyDescent="0.3">
      <c r="A54">
        <v>532</v>
      </c>
      <c r="B54" t="s">
        <v>239</v>
      </c>
      <c r="C54" t="s">
        <v>307</v>
      </c>
      <c r="D54" t="s">
        <v>295</v>
      </c>
      <c r="E54" t="s">
        <v>329</v>
      </c>
    </row>
    <row r="55" spans="1:5" x14ac:dyDescent="0.3">
      <c r="A55">
        <v>944</v>
      </c>
      <c r="B55" t="s">
        <v>108</v>
      </c>
      <c r="C55" t="s">
        <v>327</v>
      </c>
      <c r="D55" t="s">
        <v>299</v>
      </c>
      <c r="E55" t="s">
        <v>318</v>
      </c>
    </row>
    <row r="56" spans="1:5" x14ac:dyDescent="0.3">
      <c r="A56">
        <v>176</v>
      </c>
      <c r="B56" t="s">
        <v>120</v>
      </c>
      <c r="C56" t="s">
        <v>324</v>
      </c>
      <c r="D56" t="s">
        <v>325</v>
      </c>
      <c r="E56" t="s">
        <v>322</v>
      </c>
    </row>
    <row r="57" spans="1:5" x14ac:dyDescent="0.3">
      <c r="A57">
        <v>534</v>
      </c>
      <c r="B57" t="s">
        <v>53</v>
      </c>
      <c r="C57" t="s">
        <v>336</v>
      </c>
      <c r="D57" t="s">
        <v>337</v>
      </c>
      <c r="E57" t="s">
        <v>337</v>
      </c>
    </row>
    <row r="58" spans="1:5" x14ac:dyDescent="0.3">
      <c r="A58">
        <v>536</v>
      </c>
      <c r="B58" t="s">
        <v>55</v>
      </c>
      <c r="C58" t="s">
        <v>327</v>
      </c>
      <c r="D58" t="s">
        <v>318</v>
      </c>
      <c r="E58" t="s">
        <v>318</v>
      </c>
    </row>
    <row r="59" spans="1:5" x14ac:dyDescent="0.3">
      <c r="A59">
        <v>433</v>
      </c>
      <c r="B59" t="s">
        <v>41</v>
      </c>
      <c r="C59" t="s">
        <v>310</v>
      </c>
      <c r="D59" t="s">
        <v>287</v>
      </c>
      <c r="E59" t="s">
        <v>287</v>
      </c>
    </row>
    <row r="60" spans="1:5" x14ac:dyDescent="0.3">
      <c r="A60">
        <v>178</v>
      </c>
      <c r="B60" t="s">
        <v>241</v>
      </c>
      <c r="C60" t="s">
        <v>307</v>
      </c>
      <c r="D60" t="s">
        <v>338</v>
      </c>
      <c r="E60" t="s">
        <v>338</v>
      </c>
    </row>
    <row r="61" spans="1:5" x14ac:dyDescent="0.3">
      <c r="A61">
        <v>436</v>
      </c>
      <c r="B61" t="s">
        <v>243</v>
      </c>
      <c r="C61" t="s">
        <v>317</v>
      </c>
      <c r="D61" t="s">
        <v>322</v>
      </c>
      <c r="E61" t="s">
        <v>322</v>
      </c>
    </row>
    <row r="62" spans="1:5" x14ac:dyDescent="0.3">
      <c r="A62">
        <v>136</v>
      </c>
      <c r="B62" t="s">
        <v>245</v>
      </c>
      <c r="C62" t="s">
        <v>339</v>
      </c>
      <c r="D62" t="s">
        <v>340</v>
      </c>
      <c r="E62" t="s">
        <v>341</v>
      </c>
    </row>
    <row r="63" spans="1:5" x14ac:dyDescent="0.3">
      <c r="A63">
        <v>343</v>
      </c>
      <c r="B63" t="s">
        <v>38</v>
      </c>
      <c r="C63" t="s">
        <v>311</v>
      </c>
      <c r="D63" t="s">
        <v>291</v>
      </c>
      <c r="E63" t="s">
        <v>342</v>
      </c>
    </row>
    <row r="64" spans="1:5" x14ac:dyDescent="0.3">
      <c r="A64">
        <v>158</v>
      </c>
      <c r="B64" t="s">
        <v>247</v>
      </c>
      <c r="C64" t="s">
        <v>324</v>
      </c>
      <c r="D64" t="s">
        <v>331</v>
      </c>
      <c r="E64" t="s">
        <v>326</v>
      </c>
    </row>
    <row r="65" spans="1:5" x14ac:dyDescent="0.3">
      <c r="A65">
        <v>439</v>
      </c>
      <c r="B65" t="s">
        <v>43</v>
      </c>
      <c r="C65" t="s">
        <v>283</v>
      </c>
      <c r="D65" t="s">
        <v>291</v>
      </c>
      <c r="E65" t="s">
        <v>291</v>
      </c>
    </row>
    <row r="66" spans="1:5" x14ac:dyDescent="0.3">
      <c r="A66">
        <v>916</v>
      </c>
      <c r="B66" t="s">
        <v>98</v>
      </c>
      <c r="C66" t="s">
        <v>317</v>
      </c>
      <c r="D66" t="s">
        <v>299</v>
      </c>
      <c r="E66" t="s">
        <v>318</v>
      </c>
    </row>
    <row r="67" spans="1:5" x14ac:dyDescent="0.3">
      <c r="A67">
        <v>664</v>
      </c>
      <c r="B67" t="s">
        <v>74</v>
      </c>
      <c r="C67" t="s">
        <v>319</v>
      </c>
      <c r="D67" t="s">
        <v>287</v>
      </c>
      <c r="E67" t="s">
        <v>287</v>
      </c>
    </row>
    <row r="68" spans="1:5" x14ac:dyDescent="0.3">
      <c r="A68">
        <v>542</v>
      </c>
      <c r="B68" t="s">
        <v>275</v>
      </c>
      <c r="C68" t="s">
        <v>343</v>
      </c>
      <c r="D68" t="s">
        <v>338</v>
      </c>
      <c r="E68" t="s">
        <v>329</v>
      </c>
    </row>
    <row r="69" spans="1:5" x14ac:dyDescent="0.3">
      <c r="A69">
        <v>443</v>
      </c>
      <c r="B69" t="s">
        <v>138</v>
      </c>
      <c r="C69" t="s">
        <v>324</v>
      </c>
      <c r="D69" t="s">
        <v>325</v>
      </c>
      <c r="E69" t="s">
        <v>329</v>
      </c>
    </row>
    <row r="70" spans="1:5" x14ac:dyDescent="0.3">
      <c r="A70">
        <v>917</v>
      </c>
      <c r="B70" t="s">
        <v>196</v>
      </c>
      <c r="C70" t="s">
        <v>286</v>
      </c>
      <c r="D70" t="s">
        <v>301</v>
      </c>
      <c r="E70" t="s">
        <v>303</v>
      </c>
    </row>
    <row r="71" spans="1:5" x14ac:dyDescent="0.3">
      <c r="A71">
        <v>544</v>
      </c>
      <c r="B71" t="s">
        <v>276</v>
      </c>
      <c r="C71" t="s">
        <v>288</v>
      </c>
      <c r="D71" t="s">
        <v>285</v>
      </c>
      <c r="E71" t="s">
        <v>306</v>
      </c>
    </row>
    <row r="72" spans="1:5" x14ac:dyDescent="0.3">
      <c r="A72">
        <v>941</v>
      </c>
      <c r="B72" t="s">
        <v>210</v>
      </c>
      <c r="C72" t="s">
        <v>315</v>
      </c>
      <c r="D72" t="s">
        <v>322</v>
      </c>
      <c r="E72" t="s">
        <v>323</v>
      </c>
    </row>
    <row r="73" spans="1:5" x14ac:dyDescent="0.3">
      <c r="A73">
        <v>446</v>
      </c>
      <c r="B73" t="s">
        <v>45</v>
      </c>
      <c r="C73" t="s">
        <v>344</v>
      </c>
      <c r="D73" t="s">
        <v>332</v>
      </c>
      <c r="E73" t="s">
        <v>306</v>
      </c>
    </row>
    <row r="74" spans="1:5" x14ac:dyDescent="0.3">
      <c r="A74">
        <v>666</v>
      </c>
      <c r="B74" t="s">
        <v>170</v>
      </c>
      <c r="C74" t="s">
        <v>285</v>
      </c>
      <c r="D74" t="s">
        <v>285</v>
      </c>
      <c r="E74" t="s">
        <v>303</v>
      </c>
    </row>
    <row r="75" spans="1:5" x14ac:dyDescent="0.3">
      <c r="A75">
        <v>946</v>
      </c>
      <c r="B75" t="s">
        <v>214</v>
      </c>
      <c r="C75" t="s">
        <v>321</v>
      </c>
      <c r="D75" t="s">
        <v>322</v>
      </c>
      <c r="E75" t="s">
        <v>322</v>
      </c>
    </row>
    <row r="76" spans="1:5" x14ac:dyDescent="0.3">
      <c r="A76">
        <v>137</v>
      </c>
      <c r="B76" t="s">
        <v>116</v>
      </c>
      <c r="C76" t="s">
        <v>292</v>
      </c>
      <c r="D76" t="s">
        <v>320</v>
      </c>
      <c r="E76" t="s">
        <v>320</v>
      </c>
    </row>
    <row r="77" spans="1:5" x14ac:dyDescent="0.3">
      <c r="A77">
        <v>546</v>
      </c>
      <c r="B77" t="s">
        <v>154</v>
      </c>
      <c r="C77" t="s">
        <v>307</v>
      </c>
      <c r="D77" t="s">
        <v>285</v>
      </c>
      <c r="E77" t="s">
        <v>308</v>
      </c>
    </row>
    <row r="78" spans="1:5" x14ac:dyDescent="0.3">
      <c r="A78">
        <v>674</v>
      </c>
      <c r="B78" t="s">
        <v>172</v>
      </c>
      <c r="C78" t="s">
        <v>285</v>
      </c>
      <c r="D78" t="s">
        <v>287</v>
      </c>
      <c r="E78" t="s">
        <v>285</v>
      </c>
    </row>
    <row r="79" spans="1:5" x14ac:dyDescent="0.3">
      <c r="A79">
        <v>548</v>
      </c>
      <c r="B79" t="s">
        <v>57</v>
      </c>
      <c r="C79" t="s">
        <v>315</v>
      </c>
      <c r="D79" t="s">
        <v>323</v>
      </c>
      <c r="E79" t="s">
        <v>316</v>
      </c>
    </row>
    <row r="80" spans="1:5" x14ac:dyDescent="0.3">
      <c r="A80">
        <v>556</v>
      </c>
      <c r="B80" t="s">
        <v>156</v>
      </c>
      <c r="C80" t="s">
        <v>335</v>
      </c>
      <c r="D80" t="s">
        <v>285</v>
      </c>
      <c r="E80" t="s">
        <v>345</v>
      </c>
    </row>
    <row r="81" spans="1:5" x14ac:dyDescent="0.3">
      <c r="A81">
        <v>181</v>
      </c>
      <c r="B81" t="s">
        <v>122</v>
      </c>
      <c r="C81" t="s">
        <v>321</v>
      </c>
      <c r="D81" t="s">
        <v>323</v>
      </c>
      <c r="E81" t="s">
        <v>325</v>
      </c>
    </row>
    <row r="82" spans="1:5" x14ac:dyDescent="0.3">
      <c r="A82">
        <v>684</v>
      </c>
      <c r="B82" t="s">
        <v>174</v>
      </c>
      <c r="C82" t="s">
        <v>336</v>
      </c>
      <c r="D82" t="s">
        <v>299</v>
      </c>
      <c r="E82" t="s">
        <v>285</v>
      </c>
    </row>
    <row r="83" spans="1:5" x14ac:dyDescent="0.3">
      <c r="A83">
        <v>273</v>
      </c>
      <c r="B83" t="s">
        <v>26</v>
      </c>
      <c r="C83" t="s">
        <v>327</v>
      </c>
      <c r="D83" t="s">
        <v>318</v>
      </c>
      <c r="E83" t="s">
        <v>299</v>
      </c>
    </row>
    <row r="84" spans="1:5" x14ac:dyDescent="0.3">
      <c r="A84">
        <v>921</v>
      </c>
      <c r="B84" t="s">
        <v>200</v>
      </c>
      <c r="C84" t="s">
        <v>286</v>
      </c>
      <c r="D84" t="s">
        <v>285</v>
      </c>
      <c r="E84" t="s">
        <v>301</v>
      </c>
    </row>
    <row r="85" spans="1:5" x14ac:dyDescent="0.3">
      <c r="A85">
        <v>948</v>
      </c>
      <c r="B85" t="s">
        <v>110</v>
      </c>
      <c r="C85" t="s">
        <v>302</v>
      </c>
      <c r="D85" t="s">
        <v>301</v>
      </c>
      <c r="E85" t="s">
        <v>301</v>
      </c>
    </row>
    <row r="86" spans="1:5" x14ac:dyDescent="0.3">
      <c r="A86">
        <v>943</v>
      </c>
      <c r="B86" t="s">
        <v>212</v>
      </c>
      <c r="C86" t="s">
        <v>283</v>
      </c>
      <c r="D86" t="s">
        <v>301</v>
      </c>
      <c r="E86" t="s">
        <v>285</v>
      </c>
    </row>
    <row r="87" spans="1:5" x14ac:dyDescent="0.3">
      <c r="A87">
        <v>686</v>
      </c>
      <c r="B87" t="s">
        <v>76</v>
      </c>
      <c r="C87" t="s">
        <v>297</v>
      </c>
      <c r="D87" t="s">
        <v>298</v>
      </c>
      <c r="E87" t="s">
        <v>346</v>
      </c>
    </row>
    <row r="88" spans="1:5" x14ac:dyDescent="0.3">
      <c r="A88">
        <v>688</v>
      </c>
      <c r="B88" t="s">
        <v>78</v>
      </c>
      <c r="C88" t="s">
        <v>347</v>
      </c>
      <c r="D88" t="s">
        <v>313</v>
      </c>
      <c r="E88" t="s">
        <v>290</v>
      </c>
    </row>
    <row r="89" spans="1:5" x14ac:dyDescent="0.3">
      <c r="A89">
        <v>728</v>
      </c>
      <c r="B89" t="s">
        <v>84</v>
      </c>
      <c r="C89" t="s">
        <v>311</v>
      </c>
      <c r="D89" t="s">
        <v>285</v>
      </c>
      <c r="E89" t="s">
        <v>291</v>
      </c>
    </row>
    <row r="90" spans="1:5" x14ac:dyDescent="0.3">
      <c r="A90">
        <v>138</v>
      </c>
      <c r="B90" t="s">
        <v>249</v>
      </c>
      <c r="C90" t="s">
        <v>330</v>
      </c>
      <c r="D90" t="s">
        <v>293</v>
      </c>
      <c r="E90" t="s">
        <v>293</v>
      </c>
    </row>
    <row r="91" spans="1:5" x14ac:dyDescent="0.3">
      <c r="A91">
        <v>196</v>
      </c>
      <c r="B91" t="s">
        <v>251</v>
      </c>
      <c r="C91" t="s">
        <v>292</v>
      </c>
      <c r="D91" t="s">
        <v>295</v>
      </c>
      <c r="E91" t="s">
        <v>295</v>
      </c>
    </row>
    <row r="92" spans="1:5" x14ac:dyDescent="0.3">
      <c r="A92">
        <v>278</v>
      </c>
      <c r="B92" t="s">
        <v>124</v>
      </c>
      <c r="C92" t="s">
        <v>302</v>
      </c>
      <c r="D92" t="s">
        <v>301</v>
      </c>
      <c r="E92" t="s">
        <v>303</v>
      </c>
    </row>
    <row r="93" spans="1:5" x14ac:dyDescent="0.3">
      <c r="A93">
        <v>692</v>
      </c>
      <c r="B93" t="s">
        <v>176</v>
      </c>
      <c r="C93" t="s">
        <v>288</v>
      </c>
      <c r="D93" t="s">
        <v>285</v>
      </c>
      <c r="E93" t="s">
        <v>285</v>
      </c>
    </row>
    <row r="94" spans="1:5" x14ac:dyDescent="0.3">
      <c r="A94">
        <v>694</v>
      </c>
      <c r="B94" t="s">
        <v>80</v>
      </c>
      <c r="C94" t="s">
        <v>286</v>
      </c>
      <c r="D94" t="s">
        <v>287</v>
      </c>
      <c r="E94" t="s">
        <v>303</v>
      </c>
    </row>
    <row r="95" spans="1:5" x14ac:dyDescent="0.3">
      <c r="A95">
        <v>142</v>
      </c>
      <c r="B95" t="s">
        <v>253</v>
      </c>
      <c r="C95" t="s">
        <v>292</v>
      </c>
      <c r="D95" t="s">
        <v>293</v>
      </c>
      <c r="E95" t="s">
        <v>293</v>
      </c>
    </row>
    <row r="96" spans="1:5" x14ac:dyDescent="0.3">
      <c r="A96">
        <v>449</v>
      </c>
      <c r="B96" t="s">
        <v>47</v>
      </c>
      <c r="C96" t="s">
        <v>336</v>
      </c>
      <c r="D96" t="s">
        <v>299</v>
      </c>
      <c r="E96" t="s">
        <v>298</v>
      </c>
    </row>
    <row r="97" spans="1:5" x14ac:dyDescent="0.3">
      <c r="A97">
        <v>564</v>
      </c>
      <c r="B97" t="s">
        <v>59</v>
      </c>
      <c r="C97" t="s">
        <v>335</v>
      </c>
      <c r="D97" t="s">
        <v>287</v>
      </c>
      <c r="E97" t="s">
        <v>287</v>
      </c>
    </row>
    <row r="98" spans="1:5" x14ac:dyDescent="0.3">
      <c r="A98">
        <v>283</v>
      </c>
      <c r="B98" t="s">
        <v>28</v>
      </c>
      <c r="C98" t="s">
        <v>336</v>
      </c>
      <c r="D98" t="s">
        <v>299</v>
      </c>
      <c r="E98" t="s">
        <v>298</v>
      </c>
    </row>
    <row r="99" spans="1:5" x14ac:dyDescent="0.3">
      <c r="A99">
        <v>853</v>
      </c>
      <c r="B99" t="s">
        <v>192</v>
      </c>
      <c r="C99" t="s">
        <v>302</v>
      </c>
      <c r="D99" t="s">
        <v>287</v>
      </c>
      <c r="E99" t="s">
        <v>305</v>
      </c>
    </row>
    <row r="100" spans="1:5" x14ac:dyDescent="0.3">
      <c r="A100">
        <v>288</v>
      </c>
      <c r="B100" t="s">
        <v>30</v>
      </c>
      <c r="C100" t="s">
        <v>336</v>
      </c>
      <c r="D100" t="s">
        <v>298</v>
      </c>
      <c r="E100" t="s">
        <v>298</v>
      </c>
    </row>
    <row r="101" spans="1:5" x14ac:dyDescent="0.3">
      <c r="A101">
        <v>293</v>
      </c>
      <c r="B101" t="s">
        <v>32</v>
      </c>
      <c r="C101" t="s">
        <v>317</v>
      </c>
      <c r="D101" t="s">
        <v>299</v>
      </c>
      <c r="E101" t="s">
        <v>318</v>
      </c>
    </row>
    <row r="102" spans="1:5" x14ac:dyDescent="0.3">
      <c r="A102">
        <v>566</v>
      </c>
      <c r="B102" t="s">
        <v>61</v>
      </c>
      <c r="C102" t="s">
        <v>327</v>
      </c>
      <c r="D102" t="s">
        <v>316</v>
      </c>
      <c r="E102" t="s">
        <v>318</v>
      </c>
    </row>
    <row r="103" spans="1:5" x14ac:dyDescent="0.3">
      <c r="A103">
        <v>964</v>
      </c>
      <c r="B103" t="s">
        <v>112</v>
      </c>
      <c r="C103" t="s">
        <v>321</v>
      </c>
      <c r="D103" t="s">
        <v>323</v>
      </c>
      <c r="E103" t="s">
        <v>323</v>
      </c>
    </row>
    <row r="104" spans="1:5" x14ac:dyDescent="0.3">
      <c r="A104">
        <v>182</v>
      </c>
      <c r="B104" t="s">
        <v>255</v>
      </c>
      <c r="C104" t="s">
        <v>315</v>
      </c>
      <c r="D104" t="s">
        <v>326</v>
      </c>
      <c r="E104" t="s">
        <v>348</v>
      </c>
    </row>
    <row r="105" spans="1:5" x14ac:dyDescent="0.3">
      <c r="A105">
        <v>453</v>
      </c>
      <c r="B105" t="s">
        <v>140</v>
      </c>
      <c r="C105" t="s">
        <v>343</v>
      </c>
      <c r="D105" t="s">
        <v>338</v>
      </c>
      <c r="E105" t="s">
        <v>338</v>
      </c>
    </row>
    <row r="106" spans="1:5" x14ac:dyDescent="0.3">
      <c r="A106">
        <v>634</v>
      </c>
      <c r="B106" t="s">
        <v>165</v>
      </c>
      <c r="C106" t="s">
        <v>335</v>
      </c>
      <c r="D106" t="s">
        <v>313</v>
      </c>
      <c r="E106" t="s">
        <v>313</v>
      </c>
    </row>
    <row r="107" spans="1:5" x14ac:dyDescent="0.3">
      <c r="A107">
        <v>968</v>
      </c>
      <c r="B107" t="s">
        <v>114</v>
      </c>
      <c r="C107" t="s">
        <v>336</v>
      </c>
      <c r="D107" t="s">
        <v>299</v>
      </c>
      <c r="E107" t="s">
        <v>299</v>
      </c>
    </row>
    <row r="108" spans="1:5" x14ac:dyDescent="0.3">
      <c r="A108">
        <v>922</v>
      </c>
      <c r="B108" t="s">
        <v>100</v>
      </c>
      <c r="C108" t="s">
        <v>349</v>
      </c>
      <c r="D108" t="s">
        <v>305</v>
      </c>
      <c r="E108" t="s">
        <v>306</v>
      </c>
    </row>
    <row r="109" spans="1:5" x14ac:dyDescent="0.3">
      <c r="A109">
        <v>714</v>
      </c>
      <c r="B109" t="s">
        <v>178</v>
      </c>
      <c r="C109" t="s">
        <v>302</v>
      </c>
      <c r="D109" t="s">
        <v>301</v>
      </c>
      <c r="E109" t="s">
        <v>301</v>
      </c>
    </row>
    <row r="110" spans="1:5" x14ac:dyDescent="0.3">
      <c r="A110">
        <v>456</v>
      </c>
      <c r="B110" t="s">
        <v>142</v>
      </c>
      <c r="C110" t="s">
        <v>307</v>
      </c>
      <c r="D110" t="s">
        <v>331</v>
      </c>
      <c r="E110" t="s">
        <v>325</v>
      </c>
    </row>
    <row r="111" spans="1:5" x14ac:dyDescent="0.3">
      <c r="A111">
        <v>722</v>
      </c>
      <c r="B111" t="s">
        <v>82</v>
      </c>
      <c r="C111" t="s">
        <v>286</v>
      </c>
      <c r="D111" t="s">
        <v>287</v>
      </c>
      <c r="E111" t="s">
        <v>285</v>
      </c>
    </row>
    <row r="112" spans="1:5" x14ac:dyDescent="0.3">
      <c r="A112">
        <v>942</v>
      </c>
      <c r="B112" t="s">
        <v>106</v>
      </c>
      <c r="C112" t="s">
        <v>328</v>
      </c>
      <c r="D112" t="s">
        <v>299</v>
      </c>
      <c r="E112" t="s">
        <v>298</v>
      </c>
    </row>
    <row r="113" spans="1:5" x14ac:dyDescent="0.3">
      <c r="A113">
        <v>718</v>
      </c>
      <c r="B113" t="s">
        <v>180</v>
      </c>
      <c r="C113" t="s">
        <v>285</v>
      </c>
      <c r="D113" t="s">
        <v>305</v>
      </c>
      <c r="E113" t="s">
        <v>291</v>
      </c>
    </row>
    <row r="114" spans="1:5" x14ac:dyDescent="0.3">
      <c r="A114">
        <v>576</v>
      </c>
      <c r="B114" t="s">
        <v>257</v>
      </c>
      <c r="C114" t="s">
        <v>292</v>
      </c>
      <c r="D114" t="s">
        <v>293</v>
      </c>
      <c r="E114" t="s">
        <v>293</v>
      </c>
    </row>
    <row r="115" spans="1:5" x14ac:dyDescent="0.3">
      <c r="A115">
        <v>936</v>
      </c>
      <c r="B115" t="s">
        <v>206</v>
      </c>
      <c r="C115" t="s">
        <v>315</v>
      </c>
      <c r="D115" t="s">
        <v>325</v>
      </c>
      <c r="E115" t="s">
        <v>323</v>
      </c>
    </row>
    <row r="116" spans="1:5" x14ac:dyDescent="0.3">
      <c r="A116">
        <v>961</v>
      </c>
      <c r="B116" t="s">
        <v>218</v>
      </c>
      <c r="C116" t="s">
        <v>315</v>
      </c>
      <c r="D116" t="s">
        <v>338</v>
      </c>
      <c r="E116" t="s">
        <v>322</v>
      </c>
    </row>
    <row r="117" spans="1:5" x14ac:dyDescent="0.3">
      <c r="A117">
        <v>199</v>
      </c>
      <c r="B117" t="s">
        <v>2</v>
      </c>
      <c r="C117" t="s">
        <v>328</v>
      </c>
      <c r="D117" t="s">
        <v>291</v>
      </c>
      <c r="E117" t="s">
        <v>291</v>
      </c>
    </row>
    <row r="118" spans="1:5" x14ac:dyDescent="0.3">
      <c r="A118">
        <v>184</v>
      </c>
      <c r="B118" t="s">
        <v>259</v>
      </c>
      <c r="C118" t="s">
        <v>317</v>
      </c>
      <c r="D118" t="s">
        <v>326</v>
      </c>
      <c r="E118" t="s">
        <v>348</v>
      </c>
    </row>
    <row r="119" spans="1:5" x14ac:dyDescent="0.3">
      <c r="A119">
        <v>524</v>
      </c>
      <c r="B119" t="s">
        <v>51</v>
      </c>
      <c r="C119" t="s">
        <v>310</v>
      </c>
      <c r="D119" t="s">
        <v>332</v>
      </c>
      <c r="E119" t="s">
        <v>313</v>
      </c>
    </row>
    <row r="120" spans="1:5" x14ac:dyDescent="0.3">
      <c r="A120">
        <v>366</v>
      </c>
      <c r="B120" t="s">
        <v>132</v>
      </c>
      <c r="C120" t="s">
        <v>310</v>
      </c>
      <c r="D120" t="s">
        <v>313</v>
      </c>
      <c r="E120" t="s">
        <v>306</v>
      </c>
    </row>
    <row r="121" spans="1:5" x14ac:dyDescent="0.3">
      <c r="A121">
        <v>144</v>
      </c>
      <c r="B121" t="s">
        <v>261</v>
      </c>
      <c r="C121" t="s">
        <v>292</v>
      </c>
      <c r="D121" t="s">
        <v>293</v>
      </c>
      <c r="E121" t="s">
        <v>293</v>
      </c>
    </row>
    <row r="122" spans="1:5" x14ac:dyDescent="0.3">
      <c r="A122">
        <v>146</v>
      </c>
      <c r="B122" t="s">
        <v>263</v>
      </c>
      <c r="C122" t="s">
        <v>330</v>
      </c>
      <c r="D122" t="s">
        <v>293</v>
      </c>
      <c r="E122" t="s">
        <v>293</v>
      </c>
    </row>
    <row r="123" spans="1:5" x14ac:dyDescent="0.3">
      <c r="A123">
        <v>528</v>
      </c>
      <c r="B123" t="s">
        <v>150</v>
      </c>
      <c r="C123" t="s">
        <v>307</v>
      </c>
      <c r="D123" t="s">
        <v>296</v>
      </c>
      <c r="E123" t="s">
        <v>308</v>
      </c>
    </row>
    <row r="124" spans="1:5" x14ac:dyDescent="0.3">
      <c r="A124">
        <v>738</v>
      </c>
      <c r="B124" t="s">
        <v>182</v>
      </c>
      <c r="C124" t="s">
        <v>350</v>
      </c>
      <c r="D124" t="s">
        <v>285</v>
      </c>
      <c r="E124" t="s">
        <v>301</v>
      </c>
    </row>
    <row r="125" spans="1:5" x14ac:dyDescent="0.3">
      <c r="A125">
        <v>578</v>
      </c>
      <c r="B125" t="s">
        <v>158</v>
      </c>
      <c r="C125" t="s">
        <v>317</v>
      </c>
      <c r="D125" t="s">
        <v>316</v>
      </c>
      <c r="E125" t="s">
        <v>316</v>
      </c>
    </row>
    <row r="126" spans="1:5" x14ac:dyDescent="0.3">
      <c r="A126">
        <v>742</v>
      </c>
      <c r="B126" t="s">
        <v>184</v>
      </c>
      <c r="C126" t="s">
        <v>286</v>
      </c>
      <c r="D126" t="s">
        <v>301</v>
      </c>
      <c r="E126" t="s">
        <v>285</v>
      </c>
    </row>
    <row r="127" spans="1:5" x14ac:dyDescent="0.3">
      <c r="A127">
        <v>369</v>
      </c>
      <c r="B127" t="s">
        <v>277</v>
      </c>
      <c r="C127" t="s">
        <v>328</v>
      </c>
      <c r="D127" t="s">
        <v>299</v>
      </c>
      <c r="E127" t="s">
        <v>285</v>
      </c>
    </row>
    <row r="128" spans="1:5" x14ac:dyDescent="0.3">
      <c r="A128">
        <v>744</v>
      </c>
      <c r="B128" t="s">
        <v>86</v>
      </c>
      <c r="C128" t="s">
        <v>310</v>
      </c>
      <c r="D128" t="s">
        <v>305</v>
      </c>
      <c r="E128" t="s">
        <v>313</v>
      </c>
    </row>
    <row r="129" spans="1:5" x14ac:dyDescent="0.3">
      <c r="A129">
        <v>186</v>
      </c>
      <c r="B129" t="s">
        <v>0</v>
      </c>
      <c r="C129" t="s">
        <v>283</v>
      </c>
      <c r="D129" t="s">
        <v>342</v>
      </c>
      <c r="E129" t="s">
        <v>291</v>
      </c>
    </row>
    <row r="130" spans="1:5" x14ac:dyDescent="0.3">
      <c r="A130">
        <v>746</v>
      </c>
      <c r="B130" t="s">
        <v>186</v>
      </c>
      <c r="C130" t="s">
        <v>351</v>
      </c>
      <c r="D130" t="s">
        <v>287</v>
      </c>
      <c r="E130" t="s">
        <v>303</v>
      </c>
    </row>
    <row r="131" spans="1:5" x14ac:dyDescent="0.3">
      <c r="A131">
        <v>926</v>
      </c>
      <c r="B131" t="s">
        <v>104</v>
      </c>
      <c r="C131" t="s">
        <v>312</v>
      </c>
      <c r="D131" t="s">
        <v>332</v>
      </c>
      <c r="E131" t="s">
        <v>333</v>
      </c>
    </row>
    <row r="132" spans="1:5" x14ac:dyDescent="0.3">
      <c r="A132">
        <v>466</v>
      </c>
      <c r="B132" t="s">
        <v>144</v>
      </c>
      <c r="C132" t="s">
        <v>343</v>
      </c>
      <c r="D132" t="s">
        <v>338</v>
      </c>
      <c r="E132" t="s">
        <v>329</v>
      </c>
    </row>
    <row r="133" spans="1:5" x14ac:dyDescent="0.3">
      <c r="A133">
        <v>112</v>
      </c>
      <c r="B133" t="s">
        <v>265</v>
      </c>
      <c r="C133" t="s">
        <v>334</v>
      </c>
      <c r="D133" t="s">
        <v>308</v>
      </c>
      <c r="E133" t="s">
        <v>309</v>
      </c>
    </row>
    <row r="134" spans="1:5" x14ac:dyDescent="0.3">
      <c r="A134">
        <v>111</v>
      </c>
      <c r="B134" t="s">
        <v>267</v>
      </c>
      <c r="C134" t="s">
        <v>294</v>
      </c>
      <c r="D134" t="s">
        <v>296</v>
      </c>
      <c r="E134" t="s">
        <v>296</v>
      </c>
    </row>
    <row r="135" spans="1:5" x14ac:dyDescent="0.3">
      <c r="A135">
        <v>298</v>
      </c>
      <c r="B135" t="s">
        <v>34</v>
      </c>
      <c r="C135" t="s">
        <v>317</v>
      </c>
      <c r="D135" t="s">
        <v>316</v>
      </c>
      <c r="E135" t="s">
        <v>318</v>
      </c>
    </row>
    <row r="136" spans="1:5" x14ac:dyDescent="0.3">
      <c r="A136">
        <v>927</v>
      </c>
      <c r="B136" t="s">
        <v>202</v>
      </c>
      <c r="C136" t="s">
        <v>352</v>
      </c>
      <c r="D136" t="s">
        <v>291</v>
      </c>
      <c r="E136" t="s">
        <v>284</v>
      </c>
    </row>
    <row r="137" spans="1:5" x14ac:dyDescent="0.3">
      <c r="A137">
        <v>299</v>
      </c>
      <c r="B137" t="s">
        <v>36</v>
      </c>
      <c r="C137" t="s">
        <v>349</v>
      </c>
      <c r="D137" t="s">
        <v>305</v>
      </c>
      <c r="E137" t="s">
        <v>306</v>
      </c>
    </row>
    <row r="138" spans="1:5" x14ac:dyDescent="0.3">
      <c r="A138">
        <v>582</v>
      </c>
      <c r="B138" t="s">
        <v>160</v>
      </c>
      <c r="C138" t="s">
        <v>328</v>
      </c>
      <c r="D138" t="s">
        <v>298</v>
      </c>
      <c r="E138" t="s">
        <v>298</v>
      </c>
    </row>
    <row r="139" spans="1:5" x14ac:dyDescent="0.3">
      <c r="A139">
        <v>754</v>
      </c>
      <c r="B139" t="s">
        <v>88</v>
      </c>
      <c r="C139" t="s">
        <v>335</v>
      </c>
      <c r="D139" t="s">
        <v>332</v>
      </c>
      <c r="E139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2835-5CFD-46EC-8CDA-5672A55A22F5}">
  <dimension ref="A1:G139"/>
  <sheetViews>
    <sheetView workbookViewId="0">
      <selection activeCell="N8" sqref="N8"/>
    </sheetView>
  </sheetViews>
  <sheetFormatPr defaultRowHeight="14.4" x14ac:dyDescent="0.3"/>
  <cols>
    <col min="2" max="2" width="29.21875" bestFit="1" customWidth="1"/>
    <col min="3" max="3" width="28.44140625" bestFit="1" customWidth="1"/>
    <col min="4" max="4" width="18.109375" bestFit="1" customWidth="1"/>
  </cols>
  <sheetData>
    <row r="1" spans="1:7" x14ac:dyDescent="0.3">
      <c r="A1" s="2" t="s">
        <v>269</v>
      </c>
      <c r="B1" s="2" t="s">
        <v>270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3">
      <c r="A2">
        <v>914</v>
      </c>
      <c r="B2" t="s">
        <v>194</v>
      </c>
      <c r="C2" t="str">
        <f>_xll.BDP(D2,"issuer")</f>
        <v>Republic of Albania</v>
      </c>
      <c r="D2" t="s">
        <v>195</v>
      </c>
      <c r="E2" t="str">
        <f>_xll.BDP(D2,"RTG_MDY_FC_CURR_ISSUER_RATING")</f>
        <v>Ba3</v>
      </c>
      <c r="F2" t="str">
        <f>_xll.BDP(D2,"RTG_SP_LT_FC_ISSUER_CREDIT")</f>
        <v>BB</v>
      </c>
      <c r="G2" t="str">
        <f>_xll.BDP(D2,"RTG_FITCH_LT_ISSUER_DEFAULT")</f>
        <v>#N/A N/A</v>
      </c>
    </row>
    <row r="3" spans="1:7" x14ac:dyDescent="0.3">
      <c r="A3">
        <v>614</v>
      </c>
      <c r="B3" t="s">
        <v>63</v>
      </c>
      <c r="C3" t="str">
        <f>_xll.BDP(D3,"issuer")</f>
        <v>Republic of Angola</v>
      </c>
      <c r="D3" t="s">
        <v>64</v>
      </c>
      <c r="E3" t="str">
        <f>_xll.BDP(D3,"RTG_MDY_FC_CURR_ISSUER_RATING")</f>
        <v>B3</v>
      </c>
      <c r="F3" t="str">
        <f>_xll.BDP(D3,"RTG_SP_LT_FC_ISSUER_CREDIT")</f>
        <v>B-</v>
      </c>
      <c r="G3" t="str">
        <f>_xll.BDP(D3,"RTG_FITCH_LT_ISSUER_DEFAULT")</f>
        <v>B-</v>
      </c>
    </row>
    <row r="4" spans="1:7" x14ac:dyDescent="0.3">
      <c r="A4">
        <v>213</v>
      </c>
      <c r="B4" t="s">
        <v>4</v>
      </c>
      <c r="C4" t="str">
        <f>_xll.BDP(D4,"issuer")</f>
        <v>Argentine Republic/The</v>
      </c>
      <c r="D4" t="s">
        <v>5</v>
      </c>
      <c r="E4" t="str">
        <f>_xll.BDP(D4,"RTG_MDY_FC_CURR_ISSUER_RATING")</f>
        <v>Caa1</v>
      </c>
      <c r="F4" t="str">
        <f>_xll.BDP(D4,"RTG_SP_LT_FC_ISSUER_CREDIT")</f>
        <v>CCC</v>
      </c>
      <c r="G4" t="str">
        <f>_xll.BDP(D4,"RTG_FITCH_LT_ISSUER_DEFAULT")</f>
        <v>CCC+u</v>
      </c>
    </row>
    <row r="5" spans="1:7" x14ac:dyDescent="0.3">
      <c r="A5">
        <v>911</v>
      </c>
      <c r="B5" t="s">
        <v>90</v>
      </c>
      <c r="C5" t="str">
        <f>_xll.BDP(D5,"issuer")</f>
        <v>Republic of Armenia</v>
      </c>
      <c r="D5" t="s">
        <v>91</v>
      </c>
      <c r="E5" t="str">
        <f>_xll.BDP(D5,"RTG_MDY_FC_CURR_ISSUER_RATING")</f>
        <v>Ba3</v>
      </c>
      <c r="F5" t="str">
        <f>_xll.BDP(D5,"RTG_SP_LT_FC_ISSUER_CREDIT")</f>
        <v>BB-</v>
      </c>
      <c r="G5" t="str">
        <f>_xll.BDP(D5,"RTG_FITCH_LT_ISSUER_DEFAULT")</f>
        <v>BB-</v>
      </c>
    </row>
    <row r="6" spans="1:7" x14ac:dyDescent="0.3">
      <c r="A6">
        <v>193</v>
      </c>
      <c r="B6" t="s">
        <v>223</v>
      </c>
      <c r="C6" t="str">
        <f>_xll.BDP(D6,"issuer")</f>
        <v>Commonwealth of Australia</v>
      </c>
      <c r="D6" t="s">
        <v>224</v>
      </c>
      <c r="E6" t="str">
        <f>_xll.BDP(D6,"RTG_MDY_FC_CURR_ISSUER_RATING")</f>
        <v>Aaa</v>
      </c>
      <c r="F6" t="str">
        <f>_xll.BDP(D6,"RTG_SP_LT_FC_ISSUER_CREDIT")</f>
        <v>AAAu</v>
      </c>
      <c r="G6" t="str">
        <f>_xll.BDP(D6,"RTG_FITCH_LT_ISSUER_DEFAULT")</f>
        <v>AAAu</v>
      </c>
    </row>
    <row r="7" spans="1:7" x14ac:dyDescent="0.3">
      <c r="A7">
        <v>122</v>
      </c>
      <c r="B7" t="s">
        <v>225</v>
      </c>
      <c r="C7" t="str">
        <f>_xll.BDP(D7,"issuer")</f>
        <v>Republic of Austria</v>
      </c>
      <c r="D7" t="s">
        <v>226</v>
      </c>
      <c r="E7" t="str">
        <f>_xll.BDP(D7,"RTG_MDY_FC_CURR_ISSUER_RATING")</f>
        <v>Aa1</v>
      </c>
      <c r="F7" t="str">
        <f>_xll.BDP(D7,"RTG_SP_LT_FC_ISSUER_CREDIT")</f>
        <v>AA+</v>
      </c>
      <c r="G7" t="str">
        <f>_xll.BDP(D7,"RTG_FITCH_LT_ISSUER_DEFAULT")</f>
        <v>AAu</v>
      </c>
    </row>
    <row r="8" spans="1:7" x14ac:dyDescent="0.3">
      <c r="A8">
        <v>912</v>
      </c>
      <c r="B8" t="s">
        <v>92</v>
      </c>
      <c r="C8" t="str">
        <f>_xll.BDP(D8,"issuer")</f>
        <v>Republic of Azerbaijan</v>
      </c>
      <c r="D8" t="s">
        <v>93</v>
      </c>
      <c r="E8" t="str">
        <f>_xll.BDP(D8,"RTG_MDY_FC_CURR_ISSUER_RATING")</f>
        <v>Baa3</v>
      </c>
      <c r="F8" t="str">
        <f>_xll.BDP(D8,"RTG_SP_LT_FC_ISSUER_CREDIT")</f>
        <v>BB+</v>
      </c>
      <c r="G8" t="str">
        <f>_xll.BDP(D8,"RTG_FITCH_LT_ISSUER_DEFAULT")</f>
        <v>BBB-</v>
      </c>
    </row>
    <row r="9" spans="1:7" x14ac:dyDescent="0.3">
      <c r="A9">
        <v>419</v>
      </c>
      <c r="B9" t="s">
        <v>134</v>
      </c>
      <c r="C9" t="str">
        <f>_xll.BDP(D9,"issuer")</f>
        <v>Kingdom of Bahrain</v>
      </c>
      <c r="D9" t="s">
        <v>135</v>
      </c>
      <c r="E9" t="str">
        <f>_xll.BDP(D9,"RTG_MDY_FC_CURR_ISSUER_RATING")</f>
        <v>B2u</v>
      </c>
      <c r="F9" t="str">
        <f>_xll.BDP(D9,"RTG_SP_LT_FC_ISSUER_CREDIT")</f>
        <v>B+</v>
      </c>
      <c r="G9" t="str">
        <f>_xll.BDP(D9,"RTG_FITCH_LT_ISSUER_DEFAULT")</f>
        <v>B+</v>
      </c>
    </row>
    <row r="10" spans="1:7" x14ac:dyDescent="0.3">
      <c r="A10">
        <v>513</v>
      </c>
      <c r="B10" t="s">
        <v>146</v>
      </c>
      <c r="C10" t="str">
        <f>_xll.BDP(D10,"issuer")</f>
        <v>People's Republic of Banglades</v>
      </c>
      <c r="D10" t="s">
        <v>147</v>
      </c>
      <c r="E10" t="str">
        <f>_xll.BDP(D10,"RTG_MDY_FC_CURR_ISSUER_RATING")</f>
        <v>B2</v>
      </c>
      <c r="F10" t="str">
        <f>_xll.BDP(D10,"RTG_SP_LT_FC_ISSUER_CREDIT")</f>
        <v>B+</v>
      </c>
      <c r="G10" t="str">
        <f>_xll.BDP(D10,"RTG_FITCH_LT_ISSUER_DEFAULT")</f>
        <v>B+</v>
      </c>
    </row>
    <row r="11" spans="1:7" x14ac:dyDescent="0.3">
      <c r="A11">
        <v>316</v>
      </c>
      <c r="B11" t="s">
        <v>126</v>
      </c>
      <c r="C11" t="str">
        <f>_xll.BDP(D11,"issuer")</f>
        <v>Barbados</v>
      </c>
      <c r="D11" t="s">
        <v>127</v>
      </c>
      <c r="E11" t="str">
        <f>_xll.BDP(D11,"RTG_MDY_FC_CURR_ISSUER_RATING")</f>
        <v>B2</v>
      </c>
      <c r="F11" t="str">
        <f>_xll.BDP(D11,"RTG_SP_LT_FC_ISSUER_CREDIT")</f>
        <v>B</v>
      </c>
      <c r="G11" t="str">
        <f>_xll.BDP(D11,"RTG_FITCH_LT_ISSUER_DEFAULT")</f>
        <v>B+</v>
      </c>
    </row>
    <row r="12" spans="1:7" x14ac:dyDescent="0.3">
      <c r="A12">
        <v>913</v>
      </c>
      <c r="B12" t="s">
        <v>94</v>
      </c>
      <c r="C12" t="str">
        <f>_xll.BDP(D12,"issuer")</f>
        <v>Republic of Belarus</v>
      </c>
      <c r="D12" t="s">
        <v>95</v>
      </c>
      <c r="E12" t="str">
        <f>_xll.BDP(D12,"RTG_MDY_FC_CURR_ISSUER_RATING")</f>
        <v>Cu</v>
      </c>
      <c r="F12" t="str">
        <f>_xll.BDP(D12,"RTG_SP_LT_FC_ISSUER_CREDIT")</f>
        <v>NR</v>
      </c>
      <c r="G12" t="str">
        <f>_xll.BDP(D12,"RTG_FITCH_LT_ISSUER_DEFAULT")</f>
        <v>WD</v>
      </c>
    </row>
    <row r="13" spans="1:7" x14ac:dyDescent="0.3">
      <c r="A13">
        <v>124</v>
      </c>
      <c r="B13" t="s">
        <v>227</v>
      </c>
      <c r="C13" t="str">
        <f>_xll.BDP(D13,"issuer")</f>
        <v>Kingdom of Belgium</v>
      </c>
      <c r="D13" t="s">
        <v>228</v>
      </c>
      <c r="E13" t="str">
        <f>_xll.BDP(D13,"RTG_MDY_FC_CURR_ISSUER_RATING")</f>
        <v>Aa3</v>
      </c>
      <c r="F13" t="str">
        <f>_xll.BDP(D13,"RTG_SP_LT_FC_ISSUER_CREDIT")</f>
        <v>AAu</v>
      </c>
      <c r="G13" t="str">
        <f>_xll.BDP(D13,"RTG_FITCH_LT_ISSUER_DEFAULT")</f>
        <v>A+u</v>
      </c>
    </row>
    <row r="14" spans="1:7" x14ac:dyDescent="0.3">
      <c r="A14">
        <v>339</v>
      </c>
      <c r="B14" t="s">
        <v>130</v>
      </c>
      <c r="C14" t="str">
        <f>_xll.BDP(D14,"issuer")</f>
        <v>Belize</v>
      </c>
      <c r="D14" t="s">
        <v>131</v>
      </c>
      <c r="E14" t="str">
        <f>_xll.BDP(D14,"RTG_MDY_FC_CURR_ISSUER_RATING")</f>
        <v>Caa1</v>
      </c>
      <c r="F14" t="str">
        <f>_xll.BDP(D14,"RTG_SP_LT_FC_ISSUER_CREDIT")</f>
        <v>B-</v>
      </c>
      <c r="G14" t="str">
        <f>_xll.BDP(D14,"RTG_FITCH_LT_ISSUER_DEFAULT")</f>
        <v>#N/A N/A</v>
      </c>
    </row>
    <row r="15" spans="1:7" x14ac:dyDescent="0.3">
      <c r="A15">
        <v>638</v>
      </c>
      <c r="B15" t="s">
        <v>168</v>
      </c>
      <c r="C15" t="str">
        <f>_xll.BDP(D15,"issuer")</f>
        <v>Benin Government Bond</v>
      </c>
      <c r="D15" t="s">
        <v>169</v>
      </c>
      <c r="E15" t="str">
        <f>_xll.BDP(D15,"RTG_MDY_FC_CURR_ISSUER_RATING")</f>
        <v>B1</v>
      </c>
      <c r="F15" t="str">
        <f>_xll.BDP(D15,"RTG_SP_LT_FC_ISSUER_CREDIT")</f>
        <v>BB-</v>
      </c>
      <c r="G15" t="str">
        <f>_xll.BDP(D15,"RTG_FITCH_LT_ISSUER_DEFAULT")</f>
        <v>B+</v>
      </c>
    </row>
    <row r="16" spans="1:7" x14ac:dyDescent="0.3">
      <c r="A16">
        <v>218</v>
      </c>
      <c r="B16" t="s">
        <v>6</v>
      </c>
      <c r="C16" t="str">
        <f>_xll.BDP(D16,"issuer")</f>
        <v>Plurinational State of Bolivia</v>
      </c>
      <c r="D16" t="s">
        <v>7</v>
      </c>
      <c r="E16" t="str">
        <f>_xll.BDP(D16,"RTG_MDY_FC_CURR_ISSUER_RATING")</f>
        <v>Ca</v>
      </c>
      <c r="F16" t="str">
        <f>_xll.BDP(D16,"RTG_SP_LT_FC_ISSUER_CREDIT")</f>
        <v>CCC-</v>
      </c>
      <c r="G16" t="str">
        <f>_xll.BDP(D16,"RTG_FITCH_LT_ISSUER_DEFAULT")</f>
        <v>CCC-</v>
      </c>
    </row>
    <row r="17" spans="1:7" x14ac:dyDescent="0.3">
      <c r="A17">
        <v>963</v>
      </c>
      <c r="B17" t="s">
        <v>221</v>
      </c>
      <c r="C17" t="str">
        <f>_xll.BDP(D17,"issuer")</f>
        <v>Republic of Bosnia and Herzego</v>
      </c>
      <c r="D17" t="s">
        <v>222</v>
      </c>
      <c r="E17" t="str">
        <f>_xll.BDP(D17,"RTG_MDY_FC_CURR_ISSUER_RATING")</f>
        <v>B3</v>
      </c>
      <c r="F17" t="str">
        <f>_xll.BDP(D17,"RTG_SP_LT_FC_ISSUER_CREDIT")</f>
        <v>B+</v>
      </c>
      <c r="G17" t="str">
        <f>_xll.BDP(D17,"RTG_FITCH_LT_ISSUER_DEFAULT")</f>
        <v>#N/A N/A</v>
      </c>
    </row>
    <row r="18" spans="1:7" x14ac:dyDescent="0.3">
      <c r="A18">
        <v>616</v>
      </c>
      <c r="B18" t="s">
        <v>162</v>
      </c>
      <c r="C18" t="str">
        <f>_xll.BDP(D18,"issuer")</f>
        <v>Republic of Botswana</v>
      </c>
      <c r="D18" t="s">
        <v>163</v>
      </c>
      <c r="E18" t="str">
        <f>_xll.BDP(D18,"RTG_MDY_FC_CURR_ISSUER_RATING")</f>
        <v>A3</v>
      </c>
      <c r="F18" t="str">
        <f>_xll.BDP(D18,"RTG_SP_LT_FC_ISSUER_CREDIT")</f>
        <v>BBB+</v>
      </c>
      <c r="G18" t="str">
        <f>_xll.BDP(D18,"RTG_FITCH_LT_ISSUER_DEFAULT")</f>
        <v>#N/A N/A</v>
      </c>
    </row>
    <row r="19" spans="1:7" x14ac:dyDescent="0.3">
      <c r="A19">
        <v>223</v>
      </c>
      <c r="B19" t="s">
        <v>8</v>
      </c>
      <c r="C19" t="str">
        <f>_xll.BDP(D19,"issuer")</f>
        <v>Federative Republic of Brazil</v>
      </c>
      <c r="D19" t="s">
        <v>9</v>
      </c>
      <c r="E19" t="str">
        <f>_xll.BDP(D19,"RTG_MDY_FC_CURR_ISSUER_RATING")</f>
        <v>Ba1</v>
      </c>
      <c r="F19" t="str">
        <f>_xll.BDP(D19,"RTG_SP_LT_FC_ISSUER_CREDIT")</f>
        <v>BB</v>
      </c>
      <c r="G19" t="str">
        <f>_xll.BDP(D19,"RTG_FITCH_LT_ISSUER_DEFAULT")</f>
        <v>BB</v>
      </c>
    </row>
    <row r="20" spans="1:7" x14ac:dyDescent="0.3">
      <c r="A20">
        <v>918</v>
      </c>
      <c r="B20" t="s">
        <v>198</v>
      </c>
      <c r="C20" t="str">
        <f>_xll.BDP(D20,"issuer")</f>
        <v>Republic of Bulgaria</v>
      </c>
      <c r="D20" t="s">
        <v>199</v>
      </c>
      <c r="E20" t="str">
        <f>_xll.BDP(D20,"RTG_MDY_FC_CURR_ISSUER_RATING")</f>
        <v>Baa1</v>
      </c>
      <c r="F20" t="str">
        <f>_xll.BDP(D20,"RTG_SP_LT_FC_ISSUER_CREDIT")</f>
        <v>BBB+</v>
      </c>
      <c r="G20" t="str">
        <f>_xll.BDP(D20,"RTG_FITCH_LT_ISSUER_DEFAULT")</f>
        <v>BBB+</v>
      </c>
    </row>
    <row r="21" spans="1:7" x14ac:dyDescent="0.3">
      <c r="A21">
        <v>748</v>
      </c>
      <c r="B21" t="s">
        <v>188</v>
      </c>
      <c r="C21" t="str">
        <f>_xll.BDP(D21,"issuer")</f>
        <v>Burkina Faso</v>
      </c>
      <c r="D21" t="s">
        <v>189</v>
      </c>
      <c r="E21" t="str">
        <f>_xll.BDP(D21,"RTG_MDY_FC_CURR_ISSUER_RATING")</f>
        <v>#N/A N/A</v>
      </c>
      <c r="F21" t="str">
        <f>_xll.BDP(D21,"RTG_SP_LT_FC_ISSUER_CREDIT")</f>
        <v>CCC+</v>
      </c>
      <c r="G21" t="str">
        <f>_xll.BDP(D21,"RTG_FITCH_LT_ISSUER_DEFAULT")</f>
        <v>#N/A N/A</v>
      </c>
    </row>
    <row r="22" spans="1:7" x14ac:dyDescent="0.3">
      <c r="A22">
        <v>624</v>
      </c>
      <c r="B22" t="s">
        <v>271</v>
      </c>
      <c r="C22" t="str">
        <f>_xll.BDP(D22,"issuer")</f>
        <v>Republic of Cape Verde</v>
      </c>
      <c r="D22" t="s">
        <v>164</v>
      </c>
      <c r="E22" t="str">
        <f>_xll.BDP(D22,"RTG_MDY_FC_CURR_ISSUER_RATING")</f>
        <v>#N/A N/A</v>
      </c>
      <c r="F22" t="str">
        <f>_xll.BDP(D22,"RTG_SP_LT_FC_ISSUER_CREDIT")</f>
        <v>B</v>
      </c>
      <c r="G22" t="str">
        <f>_xll.BDP(D22,"RTG_FITCH_LT_ISSUER_DEFAULT")</f>
        <v>B</v>
      </c>
    </row>
    <row r="23" spans="1:7" x14ac:dyDescent="0.3">
      <c r="A23">
        <v>522</v>
      </c>
      <c r="B23" t="s">
        <v>148</v>
      </c>
      <c r="C23" t="str">
        <f>_xll.BDP(D23,"issuer")</f>
        <v>Kingdom of Cambodia</v>
      </c>
      <c r="D23" t="s">
        <v>149</v>
      </c>
      <c r="E23" t="str">
        <f>_xll.BDP(D23,"RTG_MDY_FC_CURR_ISSUER_RATING")</f>
        <v>B2</v>
      </c>
      <c r="F23" t="str">
        <f>_xll.BDP(D23,"RTG_SP_LT_FC_ISSUER_CREDIT")</f>
        <v>NR</v>
      </c>
      <c r="G23" t="str">
        <f>_xll.BDP(D23,"RTG_FITCH_LT_ISSUER_DEFAULT")</f>
        <v>#N/A N/A</v>
      </c>
    </row>
    <row r="24" spans="1:7" x14ac:dyDescent="0.3">
      <c r="A24">
        <v>622</v>
      </c>
      <c r="B24" t="s">
        <v>65</v>
      </c>
      <c r="C24" t="str">
        <f>_xll.BDP(D24,"issuer")</f>
        <v>Republic of Cameroon</v>
      </c>
      <c r="D24" t="s">
        <v>66</v>
      </c>
      <c r="E24" t="str">
        <f>_xll.BDP(D24,"RTG_MDY_FC_CURR_ISSUER_RATING")</f>
        <v>Caa1u</v>
      </c>
      <c r="F24" t="str">
        <f>_xll.BDP(D24,"RTG_SP_LT_FC_ISSUER_CREDIT")</f>
        <v>B-</v>
      </c>
      <c r="G24" t="str">
        <f>_xll.BDP(D24,"RTG_FITCH_LT_ISSUER_DEFAULT")</f>
        <v>B</v>
      </c>
    </row>
    <row r="25" spans="1:7" x14ac:dyDescent="0.3">
      <c r="A25">
        <v>156</v>
      </c>
      <c r="B25" t="s">
        <v>229</v>
      </c>
      <c r="C25" t="str">
        <f>_xll.BDP(D25,"issuer")</f>
        <v>Canada</v>
      </c>
      <c r="D25" t="s">
        <v>230</v>
      </c>
      <c r="E25" t="str">
        <f>_xll.BDP(D25,"RTG_MDY_FC_CURR_ISSUER_RATING")</f>
        <v>Aaa</v>
      </c>
      <c r="F25" t="str">
        <f>_xll.BDP(D25,"RTG_SP_LT_FC_ISSUER_CREDIT")</f>
        <v>AAA</v>
      </c>
      <c r="G25" t="str">
        <f>_xll.BDP(D25,"RTG_FITCH_LT_ISSUER_DEFAULT")</f>
        <v>AA+u</v>
      </c>
    </row>
    <row r="26" spans="1:7" x14ac:dyDescent="0.3">
      <c r="A26">
        <v>228</v>
      </c>
      <c r="B26" t="s">
        <v>10</v>
      </c>
      <c r="C26" t="str">
        <f>_xll.BDP(D26,"issuer")</f>
        <v>Republic of Chile</v>
      </c>
      <c r="D26" t="s">
        <v>11</v>
      </c>
      <c r="E26" t="str">
        <f>_xll.BDP(D26,"RTG_MDY_FC_CURR_ISSUER_RATING")</f>
        <v>A2</v>
      </c>
      <c r="F26" t="str">
        <f>_xll.BDP(D26,"RTG_SP_LT_FC_ISSUER_CREDIT")</f>
        <v>A</v>
      </c>
      <c r="G26" t="str">
        <f>_xll.BDP(D26,"RTG_FITCH_LT_ISSUER_DEFAULT")</f>
        <v>A-</v>
      </c>
    </row>
    <row r="27" spans="1:7" x14ac:dyDescent="0.3">
      <c r="A27">
        <v>924</v>
      </c>
      <c r="B27" t="s">
        <v>102</v>
      </c>
      <c r="C27" t="str">
        <f>_xll.BDP(D27,"issuer")</f>
        <v>People's Republic of China</v>
      </c>
      <c r="D27" t="s">
        <v>103</v>
      </c>
      <c r="E27" t="str">
        <f>_xll.BDP(D27,"RTG_MDY_FC_CURR_ISSUER_RATING")</f>
        <v>A1</v>
      </c>
      <c r="F27" t="str">
        <f>_xll.BDP(D27,"RTG_SP_LT_FC_ISSUER_CREDIT")</f>
        <v>A+</v>
      </c>
      <c r="G27" t="str">
        <f>_xll.BDP(D27,"RTG_FITCH_LT_ISSUER_DEFAULT")</f>
        <v>Au</v>
      </c>
    </row>
    <row r="28" spans="1:7" x14ac:dyDescent="0.3">
      <c r="A28">
        <v>233</v>
      </c>
      <c r="B28" t="s">
        <v>12</v>
      </c>
      <c r="C28" t="str">
        <f>_xll.BDP(D28,"issuer")</f>
        <v>Republic of Colombia</v>
      </c>
      <c r="D28" t="s">
        <v>13</v>
      </c>
      <c r="E28" t="str">
        <f>_xll.BDP(D28,"RTG_MDY_FC_CURR_ISSUER_RATING")</f>
        <v>Baa3</v>
      </c>
      <c r="F28" t="str">
        <f>_xll.BDP(D28,"RTG_SP_LT_FC_ISSUER_CREDIT")</f>
        <v>BB</v>
      </c>
      <c r="G28" t="str">
        <f>_xll.BDP(D28,"RTG_FITCH_LT_ISSUER_DEFAULT")</f>
        <v>BB+</v>
      </c>
    </row>
    <row r="29" spans="1:7" x14ac:dyDescent="0.3">
      <c r="A29">
        <v>238</v>
      </c>
      <c r="B29" t="s">
        <v>14</v>
      </c>
      <c r="C29" t="str">
        <f>_xll.BDP(D29,"issuer")</f>
        <v>Republic of Costa Rica</v>
      </c>
      <c r="D29" t="s">
        <v>15</v>
      </c>
      <c r="E29" t="str">
        <f>_xll.BDP(D29,"RTG_MDY_FC_CURR_ISSUER_RATING")</f>
        <v>Ba3</v>
      </c>
      <c r="F29" t="str">
        <f>_xll.BDP(D29,"RTG_SP_LT_FC_ISSUER_CREDIT")</f>
        <v>BB-</v>
      </c>
      <c r="G29" t="str">
        <f>_xll.BDP(D29,"RTG_FITCH_LT_ISSUER_DEFAULT")</f>
        <v>BB</v>
      </c>
    </row>
    <row r="30" spans="1:7" x14ac:dyDescent="0.3">
      <c r="A30">
        <v>662</v>
      </c>
      <c r="B30" t="s">
        <v>272</v>
      </c>
      <c r="C30" t="str">
        <f>_xll.BDP(D30,"issuer")</f>
        <v>Republic of Cote d'Ivoire</v>
      </c>
      <c r="D30" t="s">
        <v>73</v>
      </c>
      <c r="E30" t="str">
        <f>_xll.BDP(D30,"RTG_MDY_FC_CURR_ISSUER_RATING")</f>
        <v>Ba2</v>
      </c>
      <c r="F30" t="str">
        <f>_xll.BDP(D30,"RTG_SP_LT_FC_ISSUER_CREDIT")</f>
        <v>BB</v>
      </c>
      <c r="G30" t="str">
        <f>_xll.BDP(D30,"RTG_FITCH_LT_ISSUER_DEFAULT")</f>
        <v>BB-</v>
      </c>
    </row>
    <row r="31" spans="1:7" x14ac:dyDescent="0.3">
      <c r="A31">
        <v>960</v>
      </c>
      <c r="B31" t="s">
        <v>216</v>
      </c>
      <c r="C31" t="str">
        <f>_xll.BDP(D31,"issuer")</f>
        <v>Republic of Croatia</v>
      </c>
      <c r="D31" t="s">
        <v>217</v>
      </c>
      <c r="E31" t="str">
        <f>_xll.BDP(D31,"RTG_MDY_FC_CURR_ISSUER_RATING")</f>
        <v>A3</v>
      </c>
      <c r="F31" t="str">
        <f>_xll.BDP(D31,"RTG_SP_LT_FC_ISSUER_CREDIT")</f>
        <v>A-</v>
      </c>
      <c r="G31" t="str">
        <f>_xll.BDP(D31,"RTG_FITCH_LT_ISSUER_DEFAULT")</f>
        <v>A-</v>
      </c>
    </row>
    <row r="32" spans="1:7" x14ac:dyDescent="0.3">
      <c r="A32">
        <v>423</v>
      </c>
      <c r="B32" t="s">
        <v>136</v>
      </c>
      <c r="C32" t="str">
        <f>_xll.BDP(D32,"issuer")</f>
        <v>Republic of Cyprus</v>
      </c>
      <c r="D32" t="s">
        <v>137</v>
      </c>
      <c r="E32" t="str">
        <f>_xll.BDP(D32,"RTG_MDY_FC_CURR_ISSUER_RATING")</f>
        <v>A3</v>
      </c>
      <c r="F32" t="str">
        <f>_xll.BDP(D32,"RTG_SP_LT_FC_ISSUER_CREDIT")</f>
        <v>A-</v>
      </c>
      <c r="G32" t="str">
        <f>_xll.BDP(D32,"RTG_FITCH_LT_ISSUER_DEFAULT")</f>
        <v>A-</v>
      </c>
    </row>
    <row r="33" spans="1:7" x14ac:dyDescent="0.3">
      <c r="A33">
        <v>935</v>
      </c>
      <c r="B33" t="s">
        <v>204</v>
      </c>
      <c r="C33" t="str">
        <f>_xll.BDP(D33,"issuer")</f>
        <v>Czech Republic</v>
      </c>
      <c r="D33" t="s">
        <v>205</v>
      </c>
      <c r="E33" t="str">
        <f>_xll.BDP(D33,"RTG_MDY_FC_CURR_ISSUER_RATING")</f>
        <v>Aa3</v>
      </c>
      <c r="F33" t="str">
        <f>_xll.BDP(D33,"RTG_SP_LT_FC_ISSUER_CREDIT")</f>
        <v>AA-</v>
      </c>
      <c r="G33" t="str">
        <f>_xll.BDP(D33,"RTG_FITCH_LT_ISSUER_DEFAULT")</f>
        <v>AA-</v>
      </c>
    </row>
    <row r="34" spans="1:7" x14ac:dyDescent="0.3">
      <c r="A34">
        <v>636</v>
      </c>
      <c r="B34" t="s">
        <v>273</v>
      </c>
      <c r="C34" t="str">
        <f>_xll.BDP(D34,"issuer")</f>
        <v>Democratic Republic of Congo</v>
      </c>
      <c r="D34" t="s">
        <v>167</v>
      </c>
      <c r="E34" t="str">
        <f>_xll.BDP(D34,"RTG_MDY_FC_CURR_ISSUER_RATING")</f>
        <v>B3</v>
      </c>
      <c r="F34" t="str">
        <f>_xll.BDP(D34,"RTG_SP_LT_FC_ISSUER_CREDIT")</f>
        <v>B-</v>
      </c>
      <c r="G34" t="str">
        <f>_xll.BDP(D34,"RTG_FITCH_LT_ISSUER_DEFAULT")</f>
        <v>#N/A N/A</v>
      </c>
    </row>
    <row r="35" spans="1:7" x14ac:dyDescent="0.3">
      <c r="A35">
        <v>128</v>
      </c>
      <c r="B35" t="s">
        <v>231</v>
      </c>
      <c r="C35" t="str">
        <f>_xll.BDP(D35,"issuer")</f>
        <v>Kingdom of Denmark</v>
      </c>
      <c r="D35" t="s">
        <v>232</v>
      </c>
      <c r="E35" t="str">
        <f>_xll.BDP(D35,"RTG_MDY_FC_CURR_ISSUER_RATING")</f>
        <v>Aaau</v>
      </c>
      <c r="F35" t="str">
        <f>_xll.BDP(D35,"RTG_SP_LT_FC_ISSUER_CREDIT")</f>
        <v>AAAu</v>
      </c>
      <c r="G35" t="str">
        <f>_xll.BDP(D35,"RTG_FITCH_LT_ISSUER_DEFAULT")</f>
        <v>AAA</v>
      </c>
    </row>
    <row r="36" spans="1:7" x14ac:dyDescent="0.3">
      <c r="A36">
        <v>243</v>
      </c>
      <c r="B36" t="s">
        <v>16</v>
      </c>
      <c r="C36" t="str">
        <f>_xll.BDP(D36,"issuer")</f>
        <v>Dominican Republic</v>
      </c>
      <c r="D36" t="s">
        <v>17</v>
      </c>
      <c r="E36" t="str">
        <f>_xll.BDP(D36,"RTG_MDY_FC_CURR_ISSUER_RATING")</f>
        <v>Ba3</v>
      </c>
      <c r="F36" t="str">
        <f>_xll.BDP(D36,"RTG_SP_LT_FC_ISSUER_CREDIT")</f>
        <v>BB</v>
      </c>
      <c r="G36" t="str">
        <f>_xll.BDP(D36,"RTG_FITCH_LT_ISSUER_DEFAULT")</f>
        <v>BB-</v>
      </c>
    </row>
    <row r="37" spans="1:7" x14ac:dyDescent="0.3">
      <c r="A37">
        <v>248</v>
      </c>
      <c r="B37" t="s">
        <v>18</v>
      </c>
      <c r="C37" t="str">
        <f>_xll.BDP(D37,"issuer")</f>
        <v>Republic of Ecuador</v>
      </c>
      <c r="D37" t="s">
        <v>19</v>
      </c>
      <c r="E37" t="str">
        <f>_xll.BDP(D37,"RTG_MDY_FC_CURR_ISSUER_RATING")</f>
        <v>Caa3</v>
      </c>
      <c r="F37" t="str">
        <f>_xll.BDP(D37,"RTG_SP_LT_FC_ISSUER_CREDIT")</f>
        <v>B-</v>
      </c>
      <c r="G37" t="str">
        <f>_xll.BDP(D37,"RTG_FITCH_LT_ISSUER_DEFAULT")</f>
        <v>CCC+</v>
      </c>
    </row>
    <row r="38" spans="1:7" x14ac:dyDescent="0.3">
      <c r="A38">
        <v>469</v>
      </c>
      <c r="B38" t="s">
        <v>49</v>
      </c>
      <c r="C38" t="str">
        <f>_xll.BDP(D38,"issuer")</f>
        <v>Arab Republic of Egypt</v>
      </c>
      <c r="D38" t="s">
        <v>50</v>
      </c>
      <c r="E38" t="str">
        <f>_xll.BDP(D38,"RTG_MDY_FC_CURR_ISSUER_RATING")</f>
        <v>Caa1</v>
      </c>
      <c r="F38" t="str">
        <f>_xll.BDP(D38,"RTG_SP_LT_FC_ISSUER_CREDIT")</f>
        <v>B-</v>
      </c>
      <c r="G38" t="str">
        <f>_xll.BDP(D38,"RTG_FITCH_LT_ISSUER_DEFAULT")</f>
        <v>B</v>
      </c>
    </row>
    <row r="39" spans="1:7" x14ac:dyDescent="0.3">
      <c r="A39">
        <v>253</v>
      </c>
      <c r="B39" t="s">
        <v>20</v>
      </c>
      <c r="C39" t="str">
        <f>_xll.BDP(D39,"issuer")</f>
        <v>Republic of El Salvador</v>
      </c>
      <c r="D39" t="s">
        <v>21</v>
      </c>
      <c r="E39" t="str">
        <f>_xll.BDP(D39,"RTG_MDY_FC_CURR_ISSUER_RATING")</f>
        <v>B3</v>
      </c>
      <c r="F39" t="str">
        <f>_xll.BDP(D39,"RTG_SP_LT_FC_ISSUER_CREDIT")</f>
        <v>B-</v>
      </c>
      <c r="G39" t="str">
        <f>_xll.BDP(D39,"RTG_FITCH_LT_ISSUER_DEFAULT")</f>
        <v>B-</v>
      </c>
    </row>
    <row r="40" spans="1:7" x14ac:dyDescent="0.3">
      <c r="A40">
        <v>939</v>
      </c>
      <c r="B40" t="s">
        <v>208</v>
      </c>
      <c r="C40" t="str">
        <f>_xll.BDP(D40,"issuer")</f>
        <v>Republic of Estonia</v>
      </c>
      <c r="D40" t="s">
        <v>209</v>
      </c>
      <c r="E40" t="str">
        <f>_xll.BDP(D40,"RTG_MDY_FC_CURR_ISSUER_RATING")</f>
        <v>A1</v>
      </c>
      <c r="F40" t="str">
        <f>_xll.BDP(D40,"RTG_SP_LT_FC_ISSUER_CREDIT")</f>
        <v>NR</v>
      </c>
      <c r="G40" t="str">
        <f>_xll.BDP(D40,"RTG_FITCH_LT_ISSUER_DEFAULT")</f>
        <v>A+u</v>
      </c>
    </row>
    <row r="41" spans="1:7" x14ac:dyDescent="0.3">
      <c r="A41">
        <v>644</v>
      </c>
      <c r="B41" t="s">
        <v>67</v>
      </c>
      <c r="C41" t="str">
        <f>_xll.BDP(D41,"issuer")</f>
        <v>Federal Democratic Republic of</v>
      </c>
      <c r="D41" t="s">
        <v>68</v>
      </c>
      <c r="E41" t="str">
        <f>_xll.BDP(D41,"RTG_MDY_FC_CURR_ISSUER_RATING")</f>
        <v>Caa3</v>
      </c>
      <c r="F41" t="str">
        <f>_xll.BDP(D41,"RTG_SP_LT_FC_ISSUER_CREDIT")</f>
        <v>SD</v>
      </c>
      <c r="G41" t="str">
        <f>_xll.BDP(D41,"RTG_FITCH_LT_ISSUER_DEFAULT")</f>
        <v>RD</v>
      </c>
    </row>
    <row r="42" spans="1:7" x14ac:dyDescent="0.3">
      <c r="A42">
        <v>819</v>
      </c>
      <c r="B42" t="s">
        <v>190</v>
      </c>
      <c r="C42" t="str">
        <f>_xll.BDP(D42,"issuer")</f>
        <v>Republic of the Fiji Islands</v>
      </c>
      <c r="D42" t="s">
        <v>191</v>
      </c>
      <c r="E42" t="str">
        <f>_xll.BDP(D42,"RTG_MDY_FC_CURR_ISSUER_RATING")</f>
        <v>B1</v>
      </c>
      <c r="F42" t="str">
        <f>_xll.BDP(D42,"RTG_SP_LT_FC_ISSUER_CREDIT")</f>
        <v>B+</v>
      </c>
      <c r="G42" t="str">
        <f>_xll.BDP(D42,"RTG_FITCH_LT_ISSUER_DEFAULT")</f>
        <v>#N/A N/A</v>
      </c>
    </row>
    <row r="43" spans="1:7" x14ac:dyDescent="0.3">
      <c r="A43">
        <v>172</v>
      </c>
      <c r="B43" t="s">
        <v>233</v>
      </c>
      <c r="C43" t="str">
        <f>_xll.BDP(D43,"issuer")</f>
        <v>Republic of Finland</v>
      </c>
      <c r="D43" t="s">
        <v>234</v>
      </c>
      <c r="E43" t="str">
        <f>_xll.BDP(D43,"RTG_MDY_FC_CURR_ISSUER_RATING")</f>
        <v>Aa1</v>
      </c>
      <c r="F43" t="str">
        <f>_xll.BDP(D43,"RTG_SP_LT_FC_ISSUER_CREDIT")</f>
        <v>AA+u</v>
      </c>
      <c r="G43" t="str">
        <f>_xll.BDP(D43,"RTG_FITCH_LT_ISSUER_DEFAULT")</f>
        <v>AA</v>
      </c>
    </row>
    <row r="44" spans="1:7" x14ac:dyDescent="0.3">
      <c r="A44">
        <v>132</v>
      </c>
      <c r="B44" t="s">
        <v>235</v>
      </c>
      <c r="C44" t="str">
        <f>_xll.BDP(D44,"issuer")</f>
        <v>French Republic</v>
      </c>
      <c r="D44" t="s">
        <v>236</v>
      </c>
      <c r="E44" t="str">
        <f>_xll.BDP(D44,"RTG_MDY_FC_CURR_ISSUER_RATING")</f>
        <v>Aa3u</v>
      </c>
      <c r="F44" t="str">
        <f>_xll.BDP(D44,"RTG_SP_LT_FC_ISSUER_CREDIT")</f>
        <v>AA-u</v>
      </c>
      <c r="G44" t="str">
        <f>_xll.BDP(D44,"RTG_FITCH_LT_ISSUER_DEFAULT")</f>
        <v>AA-u</v>
      </c>
    </row>
    <row r="45" spans="1:7" x14ac:dyDescent="0.3">
      <c r="A45">
        <v>962</v>
      </c>
      <c r="B45" t="s">
        <v>274</v>
      </c>
      <c r="C45" t="str">
        <f>_xll.BDP(D45,"issuer")</f>
        <v>Republic of North Macedonia</v>
      </c>
      <c r="D45" t="s">
        <v>220</v>
      </c>
      <c r="E45" t="str">
        <f>_xll.BDP(D45,"RTG_MDY_FC_CURR_ISSUER_RATING")</f>
        <v>#N/A N/A</v>
      </c>
      <c r="F45" t="str">
        <f>_xll.BDP(D45,"RTG_SP_LT_FC_ISSUER_CREDIT")</f>
        <v>BB-</v>
      </c>
      <c r="G45" t="str">
        <f>_xll.BDP(D45,"RTG_FITCH_LT_ISSUER_DEFAULT")</f>
        <v>BB+</v>
      </c>
    </row>
    <row r="46" spans="1:7" x14ac:dyDescent="0.3">
      <c r="A46">
        <v>646</v>
      </c>
      <c r="B46" t="s">
        <v>69</v>
      </c>
      <c r="C46" t="str">
        <f>_xll.BDP(D46,"issuer")</f>
        <v>Gabonese Republic</v>
      </c>
      <c r="D46" t="s">
        <v>70</v>
      </c>
      <c r="E46" t="str">
        <f>_xll.BDP(D46,"RTG_MDY_FC_CURR_ISSUER_RATING")</f>
        <v>Caa2</v>
      </c>
      <c r="F46" t="str">
        <f>_xll.BDP(D46,"RTG_SP_LT_FC_ISSUER_CREDIT")</f>
        <v>NR</v>
      </c>
      <c r="G46" t="str">
        <f>_xll.BDP(D46,"RTG_FITCH_LT_ISSUER_DEFAULT")</f>
        <v>CCC</v>
      </c>
    </row>
    <row r="47" spans="1:7" x14ac:dyDescent="0.3">
      <c r="A47">
        <v>915</v>
      </c>
      <c r="B47" t="s">
        <v>96</v>
      </c>
      <c r="C47" t="str">
        <f>_xll.BDP(D47,"issuer")</f>
        <v>Republic of Georgia</v>
      </c>
      <c r="D47" t="s">
        <v>97</v>
      </c>
      <c r="E47" t="str">
        <f>_xll.BDP(D47,"RTG_MDY_FC_CURR_ISSUER_RATING")</f>
        <v>Ba2</v>
      </c>
      <c r="F47" t="str">
        <f>_xll.BDP(D47,"RTG_SP_LT_FC_ISSUER_CREDIT")</f>
        <v>BB</v>
      </c>
      <c r="G47" t="str">
        <f>_xll.BDP(D47,"RTG_FITCH_LT_ISSUER_DEFAULT")</f>
        <v>BB</v>
      </c>
    </row>
    <row r="48" spans="1:7" x14ac:dyDescent="0.3">
      <c r="A48">
        <v>134</v>
      </c>
      <c r="B48" t="s">
        <v>237</v>
      </c>
      <c r="C48" t="str">
        <f>_xll.BDP(D48,"issuer")</f>
        <v>Federal Republic of Germany</v>
      </c>
      <c r="D48" t="s">
        <v>238</v>
      </c>
      <c r="E48" t="str">
        <f>_xll.BDP(D48,"RTG_MDY_FC_CURR_ISSUER_RATING")</f>
        <v>Aaau</v>
      </c>
      <c r="F48" t="str">
        <f>_xll.BDP(D48,"RTG_SP_LT_FC_ISSUER_CREDIT")</f>
        <v>AAAu</v>
      </c>
      <c r="G48" t="str">
        <f>_xll.BDP(D48,"RTG_FITCH_LT_ISSUER_DEFAULT")</f>
        <v>AAAu</v>
      </c>
    </row>
    <row r="49" spans="1:7" x14ac:dyDescent="0.3">
      <c r="A49">
        <v>652</v>
      </c>
      <c r="B49" t="s">
        <v>71</v>
      </c>
      <c r="C49" t="str">
        <f>_xll.BDP(D49,"issuer")</f>
        <v>Republic of Ghana</v>
      </c>
      <c r="D49" t="s">
        <v>72</v>
      </c>
      <c r="E49" t="str">
        <f>_xll.BDP(D49,"RTG_MDY_FC_CURR_ISSUER_RATING")</f>
        <v>Caa2</v>
      </c>
      <c r="F49" t="str">
        <f>_xll.BDP(D49,"RTG_SP_LT_FC_ISSUER_CREDIT")</f>
        <v>CCC+</v>
      </c>
      <c r="G49" t="str">
        <f>_xll.BDP(D49,"RTG_FITCH_LT_ISSUER_DEFAULT")</f>
        <v>B-</v>
      </c>
    </row>
    <row r="50" spans="1:7" x14ac:dyDescent="0.3">
      <c r="A50">
        <v>174</v>
      </c>
      <c r="B50" t="s">
        <v>118</v>
      </c>
      <c r="C50" t="str">
        <f>_xll.BDP(D50,"issuer")</f>
        <v>Hellenic Republic</v>
      </c>
      <c r="D50" t="s">
        <v>119</v>
      </c>
      <c r="E50" t="str">
        <f>_xll.BDP(D50,"RTG_MDY_FC_CURR_ISSUER_RATING")</f>
        <v>Baa3</v>
      </c>
      <c r="F50" t="str">
        <f>_xll.BDP(D50,"RTG_SP_LT_FC_ISSUER_CREDIT")</f>
        <v>BBB</v>
      </c>
      <c r="G50" t="str">
        <f>_xll.BDP(D50,"RTG_FITCH_LT_ISSUER_DEFAULT")</f>
        <v>BBB-</v>
      </c>
    </row>
    <row r="51" spans="1:7" x14ac:dyDescent="0.3">
      <c r="A51">
        <v>328</v>
      </c>
      <c r="B51" t="s">
        <v>128</v>
      </c>
      <c r="C51" t="str">
        <f>_xll.BDP(D51,"issuer")</f>
        <v>Grenada</v>
      </c>
      <c r="D51" t="s">
        <v>129</v>
      </c>
      <c r="E51" t="str">
        <f>_xll.BDP(D51,"RTG_MDY_FC_CURR_ISSUER_RATING")</f>
        <v>#N/A N/A</v>
      </c>
      <c r="F51" t="str">
        <f>_xll.BDP(D51,"RTG_SP_LT_FC_ISSUER_CREDIT")</f>
        <v>NR</v>
      </c>
      <c r="G51" t="str">
        <f>_xll.BDP(D51,"RTG_FITCH_LT_ISSUER_DEFAULT")</f>
        <v>#N/A N/A</v>
      </c>
    </row>
    <row r="52" spans="1:7" x14ac:dyDescent="0.3">
      <c r="A52">
        <v>258</v>
      </c>
      <c r="B52" t="s">
        <v>22</v>
      </c>
      <c r="C52" t="str">
        <f>_xll.BDP(D52,"issuer")</f>
        <v>Republic of Guatemala</v>
      </c>
      <c r="D52" t="s">
        <v>23</v>
      </c>
      <c r="E52" t="str">
        <f>_xll.BDP(D52,"RTG_MDY_FC_CURR_ISSUER_RATING")</f>
        <v>Ba1</v>
      </c>
      <c r="F52" t="str">
        <f>_xll.BDP(D52,"RTG_SP_LT_FC_ISSUER_CREDIT")</f>
        <v>BB+</v>
      </c>
      <c r="G52" t="str">
        <f>_xll.BDP(D52,"RTG_FITCH_LT_ISSUER_DEFAULT")</f>
        <v>BB</v>
      </c>
    </row>
    <row r="53" spans="1:7" x14ac:dyDescent="0.3">
      <c r="A53">
        <v>268</v>
      </c>
      <c r="B53" t="s">
        <v>24</v>
      </c>
      <c r="C53" t="str">
        <f>_xll.BDP(D53,"issuer")</f>
        <v>Republic of Honduras</v>
      </c>
      <c r="D53" t="s">
        <v>25</v>
      </c>
      <c r="E53" t="str">
        <f>_xll.BDP(D53,"RTG_MDY_FC_CURR_ISSUER_RATING")</f>
        <v>B1</v>
      </c>
      <c r="F53" t="str">
        <f>_xll.BDP(D53,"RTG_SP_LT_FC_ISSUER_CREDIT")</f>
        <v>BB-</v>
      </c>
      <c r="G53" t="str">
        <f>_xll.BDP(D53,"RTG_FITCH_LT_ISSUER_DEFAULT")</f>
        <v>#N/A N/A</v>
      </c>
    </row>
    <row r="54" spans="1:7" x14ac:dyDescent="0.3">
      <c r="A54">
        <v>532</v>
      </c>
      <c r="B54" t="s">
        <v>239</v>
      </c>
      <c r="C54" t="str">
        <f>_xll.BDP(D54,"issuer")</f>
        <v>Govt of the Hong Kong Special</v>
      </c>
      <c r="D54" t="s">
        <v>240</v>
      </c>
      <c r="E54" t="str">
        <f>_xll.BDP(D54,"RTG_MDY_FC_CURR_ISSUER_RATING")</f>
        <v>Aa3</v>
      </c>
      <c r="F54" t="str">
        <f>_xll.BDP(D54,"RTG_SP_LT_FC_ISSUER_CREDIT")</f>
        <v>AA+</v>
      </c>
      <c r="G54" t="str">
        <f>_xll.BDP(D54,"RTG_FITCH_LT_ISSUER_DEFAULT")</f>
        <v>AA-</v>
      </c>
    </row>
    <row r="55" spans="1:7" x14ac:dyDescent="0.3">
      <c r="A55">
        <v>944</v>
      </c>
      <c r="B55" t="s">
        <v>108</v>
      </c>
      <c r="C55" t="str">
        <f>_xll.BDP(D55,"issuer")</f>
        <v>Hungary</v>
      </c>
      <c r="D55" t="s">
        <v>109</v>
      </c>
      <c r="E55" t="str">
        <f>_xll.BDP(D55,"RTG_MDY_FC_CURR_ISSUER_RATING")</f>
        <v>Baa2</v>
      </c>
      <c r="F55" t="str">
        <f>_xll.BDP(D55,"RTG_SP_LT_FC_ISSUER_CREDIT")</f>
        <v>BBB-</v>
      </c>
      <c r="G55" t="str">
        <f>_xll.BDP(D55,"RTG_FITCH_LT_ISSUER_DEFAULT")</f>
        <v>BBB</v>
      </c>
    </row>
    <row r="56" spans="1:7" x14ac:dyDescent="0.3">
      <c r="A56">
        <v>176</v>
      </c>
      <c r="B56" t="s">
        <v>120</v>
      </c>
      <c r="C56" t="str">
        <f>_xll.BDP(D56,"issuer")</f>
        <v>Republic of Iceland</v>
      </c>
      <c r="D56" t="s">
        <v>121</v>
      </c>
      <c r="E56" t="str">
        <f>_xll.BDP(D56,"RTG_MDY_FC_CURR_ISSUER_RATING")</f>
        <v>A1</v>
      </c>
      <c r="F56" t="str">
        <f>_xll.BDP(D56,"RTG_SP_LT_FC_ISSUER_CREDIT")</f>
        <v>A+</v>
      </c>
      <c r="G56" t="str">
        <f>_xll.BDP(D56,"RTG_FITCH_LT_ISSUER_DEFAULT")</f>
        <v>A</v>
      </c>
    </row>
    <row r="57" spans="1:7" x14ac:dyDescent="0.3">
      <c r="A57">
        <v>534</v>
      </c>
      <c r="B57" t="s">
        <v>53</v>
      </c>
      <c r="C57" t="str">
        <f>_xll.BDP(D57,"issuer")</f>
        <v>Republic of India</v>
      </c>
      <c r="D57" t="s">
        <v>54</v>
      </c>
      <c r="E57" t="str">
        <f>_xll.BDP(D57,"RTG_MDY_FC_CURR_ISSUER_RATING")</f>
        <v>Baa3</v>
      </c>
      <c r="F57" t="str">
        <f>_xll.BDP(D57,"RTG_SP_LT_FC_ISSUER_CREDIT")</f>
        <v>BBB-u</v>
      </c>
      <c r="G57" t="str">
        <f>_xll.BDP(D57,"RTG_FITCH_LT_ISSUER_DEFAULT")</f>
        <v>BBB-u</v>
      </c>
    </row>
    <row r="58" spans="1:7" x14ac:dyDescent="0.3">
      <c r="A58">
        <v>536</v>
      </c>
      <c r="B58" t="s">
        <v>55</v>
      </c>
      <c r="C58" t="str">
        <f>_xll.BDP(D58,"issuer")</f>
        <v>Republic of Indonesia</v>
      </c>
      <c r="D58" t="s">
        <v>56</v>
      </c>
      <c r="E58" t="str">
        <f>_xll.BDP(D58,"RTG_MDY_FC_CURR_ISSUER_RATING")</f>
        <v>Baa2</v>
      </c>
      <c r="F58" t="str">
        <f>_xll.BDP(D58,"RTG_SP_LT_FC_ISSUER_CREDIT")</f>
        <v>BBB</v>
      </c>
      <c r="G58" t="str">
        <f>_xll.BDP(D58,"RTG_FITCH_LT_ISSUER_DEFAULT")</f>
        <v>BBB</v>
      </c>
    </row>
    <row r="59" spans="1:7" x14ac:dyDescent="0.3">
      <c r="A59">
        <v>433</v>
      </c>
      <c r="B59" t="s">
        <v>41</v>
      </c>
      <c r="C59" t="str">
        <f>_xll.BDP(D59,"issuer")</f>
        <v>Republic of Iraq</v>
      </c>
      <c r="D59" t="s">
        <v>42</v>
      </c>
      <c r="E59" t="str">
        <f>_xll.BDP(D59,"RTG_MDY_FC_CURR_ISSUER_RATING")</f>
        <v>Caa1</v>
      </c>
      <c r="F59" t="str">
        <f>_xll.BDP(D59,"RTG_SP_LT_FC_ISSUER_CREDIT")</f>
        <v>B-</v>
      </c>
      <c r="G59" t="str">
        <f>_xll.BDP(D59,"RTG_FITCH_LT_ISSUER_DEFAULT")</f>
        <v>B-</v>
      </c>
    </row>
    <row r="60" spans="1:7" x14ac:dyDescent="0.3">
      <c r="A60">
        <v>178</v>
      </c>
      <c r="B60" t="s">
        <v>241</v>
      </c>
      <c r="C60" t="str">
        <f>_xll.BDP(D60,"issuer")</f>
        <v>Republic of Ireland</v>
      </c>
      <c r="D60" t="s">
        <v>242</v>
      </c>
      <c r="E60" t="str">
        <f>_xll.BDP(D60,"RTG_MDY_FC_CURR_ISSUER_RATING")</f>
        <v>Aa3</v>
      </c>
      <c r="F60" t="str">
        <f>_xll.BDP(D60,"RTG_SP_LT_FC_ISSUER_CREDIT")</f>
        <v>AA</v>
      </c>
      <c r="G60" t="str">
        <f>_xll.BDP(D60,"RTG_FITCH_LT_ISSUER_DEFAULT")</f>
        <v>AA</v>
      </c>
    </row>
    <row r="61" spans="1:7" x14ac:dyDescent="0.3">
      <c r="A61">
        <v>436</v>
      </c>
      <c r="B61" t="s">
        <v>243</v>
      </c>
      <c r="C61" t="str">
        <f>_xll.BDP(D61,"issuer")</f>
        <v>State of Israel</v>
      </c>
      <c r="D61" t="s">
        <v>244</v>
      </c>
      <c r="E61" t="str">
        <f>_xll.BDP(D61,"RTG_MDY_FC_CURR_ISSUER_RATING")</f>
        <v>Baa1</v>
      </c>
      <c r="F61" t="str">
        <f>_xll.BDP(D61,"RTG_SP_LT_FC_ISSUER_CREDIT")</f>
        <v>A</v>
      </c>
      <c r="G61" t="str">
        <f>_xll.BDP(D61,"RTG_FITCH_LT_ISSUER_DEFAULT")</f>
        <v>A</v>
      </c>
    </row>
    <row r="62" spans="1:7" x14ac:dyDescent="0.3">
      <c r="A62">
        <v>136</v>
      </c>
      <c r="B62" t="s">
        <v>245</v>
      </c>
      <c r="C62" t="str">
        <f>_xll.BDP(D62,"issuer")</f>
        <v>Republic of Italy</v>
      </c>
      <c r="D62" t="s">
        <v>246</v>
      </c>
      <c r="E62" t="str">
        <f>_xll.BDP(D62,"RTG_MDY_FC_CURR_ISSUER_RATING")</f>
        <v>Baa3u</v>
      </c>
      <c r="F62" t="str">
        <f>_xll.BDP(D62,"RTG_SP_LT_FC_ISSUER_CREDIT")</f>
        <v>BBB+u</v>
      </c>
      <c r="G62" t="str">
        <f>_xll.BDP(D62,"RTG_FITCH_LT_ISSUER_DEFAULT")</f>
        <v>BBBu</v>
      </c>
    </row>
    <row r="63" spans="1:7" x14ac:dyDescent="0.3">
      <c r="A63">
        <v>343</v>
      </c>
      <c r="B63" t="s">
        <v>38</v>
      </c>
      <c r="C63" t="str">
        <f>_xll.BDP(D63,"issuer")</f>
        <v>Government of Jamaica/The</v>
      </c>
      <c r="D63" t="s">
        <v>39</v>
      </c>
      <c r="E63" t="str">
        <f>_xll.BDP(D63,"RTG_MDY_FC_CURR_ISSUER_RATING")</f>
        <v>B1</v>
      </c>
      <c r="F63" t="str">
        <f>_xll.BDP(D63,"RTG_SP_LT_FC_ISSUER_CREDIT")</f>
        <v>BB-</v>
      </c>
      <c r="G63" t="str">
        <f>_xll.BDP(D63,"RTG_FITCH_LT_ISSUER_DEFAULT")</f>
        <v>BB-u</v>
      </c>
    </row>
    <row r="64" spans="1:7" x14ac:dyDescent="0.3">
      <c r="A64">
        <v>158</v>
      </c>
      <c r="B64" t="s">
        <v>247</v>
      </c>
      <c r="C64" t="str">
        <f>_xll.BDP(D64,"issuer")</f>
        <v>Japan</v>
      </c>
      <c r="D64" t="s">
        <v>248</v>
      </c>
      <c r="E64" t="str">
        <f>_xll.BDP(D64,"RTG_MDY_FC_CURR_ISSUER_RATING")</f>
        <v>A1</v>
      </c>
      <c r="F64" t="str">
        <f>_xll.BDP(D64,"RTG_SP_LT_FC_ISSUER_CREDIT")</f>
        <v>A+u</v>
      </c>
      <c r="G64" t="str">
        <f>_xll.BDP(D64,"RTG_FITCH_LT_ISSUER_DEFAULT")</f>
        <v>Au</v>
      </c>
    </row>
    <row r="65" spans="1:7" x14ac:dyDescent="0.3">
      <c r="A65">
        <v>439</v>
      </c>
      <c r="B65" t="s">
        <v>43</v>
      </c>
      <c r="C65" t="str">
        <f>_xll.BDP(D65,"issuer")</f>
        <v>Hashemite Kingdom of Jordan</v>
      </c>
      <c r="D65" t="s">
        <v>44</v>
      </c>
      <c r="E65" t="str">
        <f>_xll.BDP(D65,"RTG_MDY_FC_CURR_ISSUER_RATING")</f>
        <v>Ba3</v>
      </c>
      <c r="F65" t="str">
        <f>_xll.BDP(D65,"RTG_SP_LT_FC_ISSUER_CREDIT")</f>
        <v>BB-</v>
      </c>
      <c r="G65" t="str">
        <f>_xll.BDP(D65,"RTG_FITCH_LT_ISSUER_DEFAULT")</f>
        <v>BB-</v>
      </c>
    </row>
    <row r="66" spans="1:7" x14ac:dyDescent="0.3">
      <c r="A66">
        <v>916</v>
      </c>
      <c r="B66" t="s">
        <v>98</v>
      </c>
      <c r="C66" t="str">
        <f>_xll.BDP(D66,"issuer")</f>
        <v>Republic of Kazakhstan</v>
      </c>
      <c r="D66" t="s">
        <v>99</v>
      </c>
      <c r="E66" t="str">
        <f>_xll.BDP(D66,"RTG_MDY_FC_CURR_ISSUER_RATING")</f>
        <v>Baa1</v>
      </c>
      <c r="F66" t="str">
        <f>_xll.BDP(D66,"RTG_SP_LT_FC_ISSUER_CREDIT")</f>
        <v>BBB-</v>
      </c>
      <c r="G66" t="str">
        <f>_xll.BDP(D66,"RTG_FITCH_LT_ISSUER_DEFAULT")</f>
        <v>BBB</v>
      </c>
    </row>
    <row r="67" spans="1:7" x14ac:dyDescent="0.3">
      <c r="A67">
        <v>664</v>
      </c>
      <c r="B67" t="s">
        <v>74</v>
      </c>
      <c r="C67" t="str">
        <f>_xll.BDP(D67,"issuer")</f>
        <v>Republic of Kenya</v>
      </c>
      <c r="D67" t="s">
        <v>75</v>
      </c>
      <c r="E67" t="str">
        <f>_xll.BDP(D67,"RTG_MDY_FC_CURR_ISSUER_RATING")</f>
        <v>Caa1u</v>
      </c>
      <c r="F67" t="str">
        <f>_xll.BDP(D67,"RTG_SP_LT_FC_ISSUER_CREDIT")</f>
        <v>B-</v>
      </c>
      <c r="G67" t="str">
        <f>_xll.BDP(D67,"RTG_FITCH_LT_ISSUER_DEFAULT")</f>
        <v>B-</v>
      </c>
    </row>
    <row r="68" spans="1:7" x14ac:dyDescent="0.3">
      <c r="A68">
        <v>542</v>
      </c>
      <c r="B68" t="s">
        <v>275</v>
      </c>
      <c r="C68" t="str">
        <f>_xll.BDP(D68,"issuer")</f>
        <v>Republic of Korea</v>
      </c>
      <c r="D68" t="s">
        <v>152</v>
      </c>
      <c r="E68" t="str">
        <f>_xll.BDP(D68,"RTG_MDY_FC_CURR_ISSUER_RATING")</f>
        <v>Aa2</v>
      </c>
      <c r="F68" t="str">
        <f>_xll.BDP(D68,"RTG_SP_LT_FC_ISSUER_CREDIT")</f>
        <v>AA</v>
      </c>
      <c r="G68" t="str">
        <f>_xll.BDP(D68,"RTG_FITCH_LT_ISSUER_DEFAULT")</f>
        <v>AA-</v>
      </c>
    </row>
    <row r="69" spans="1:7" x14ac:dyDescent="0.3">
      <c r="A69">
        <v>443</v>
      </c>
      <c r="B69" t="s">
        <v>138</v>
      </c>
      <c r="C69" t="str">
        <f>_xll.BDP(D69,"issuer")</f>
        <v>State of Kuwait</v>
      </c>
      <c r="D69" t="s">
        <v>139</v>
      </c>
      <c r="E69" t="str">
        <f>_xll.BDP(D69,"RTG_MDY_FC_CURR_ISSUER_RATING")</f>
        <v>A1</v>
      </c>
      <c r="F69" t="str">
        <f>_xll.BDP(D69,"RTG_SP_LT_FC_ISSUER_CREDIT")</f>
        <v>A+</v>
      </c>
      <c r="G69" t="str">
        <f>_xll.BDP(D69,"RTG_FITCH_LT_ISSUER_DEFAULT")</f>
        <v>AA-</v>
      </c>
    </row>
    <row r="70" spans="1:7" x14ac:dyDescent="0.3">
      <c r="A70">
        <v>917</v>
      </c>
      <c r="B70" t="s">
        <v>196</v>
      </c>
      <c r="C70" t="str">
        <f>_xll.BDP(D70,"issuer")</f>
        <v>Kyrgyz Republic</v>
      </c>
      <c r="D70" t="s">
        <v>197</v>
      </c>
      <c r="E70" t="str">
        <f>_xll.BDP(D70,"RTG_MDY_FC_CURR_ISSUER_RATING")</f>
        <v>B3</v>
      </c>
      <c r="F70" t="str">
        <f>_xll.BDP(D70,"RTG_SP_LT_FC_ISSUER_CREDIT")</f>
        <v>B+</v>
      </c>
      <c r="G70" t="str">
        <f>_xll.BDP(D70,"RTG_FITCH_LT_ISSUER_DEFAULT")</f>
        <v>B</v>
      </c>
    </row>
    <row r="71" spans="1:7" x14ac:dyDescent="0.3">
      <c r="A71">
        <v>544</v>
      </c>
      <c r="B71" t="s">
        <v>276</v>
      </c>
      <c r="C71" t="str">
        <f>_xll.BDP(D71,"issuer")</f>
        <v>Lao People's Democratic Republ</v>
      </c>
      <c r="D71" t="s">
        <v>153</v>
      </c>
      <c r="E71" t="str">
        <f>_xll.BDP(D71,"RTG_MDY_FC_CURR_ISSUER_RATING")</f>
        <v>Caa3</v>
      </c>
      <c r="F71" t="str">
        <f>_xll.BDP(D71,"RTG_SP_LT_FC_ISSUER_CREDIT")</f>
        <v>#N/A N/A</v>
      </c>
      <c r="G71" t="str">
        <f>_xll.BDP(D71,"RTG_FITCH_LT_ISSUER_DEFAULT")</f>
        <v>WD</v>
      </c>
    </row>
    <row r="72" spans="1:7" x14ac:dyDescent="0.3">
      <c r="A72">
        <v>941</v>
      </c>
      <c r="B72" t="s">
        <v>210</v>
      </c>
      <c r="C72" t="str">
        <f>_xll.BDP(D72,"issuer")</f>
        <v>Republic of Latvia</v>
      </c>
      <c r="D72" t="s">
        <v>211</v>
      </c>
      <c r="E72" t="str">
        <f>_xll.BDP(D72,"RTG_MDY_FC_CURR_ISSUER_RATING")</f>
        <v>A3</v>
      </c>
      <c r="F72" t="str">
        <f>_xll.BDP(D72,"RTG_SP_LT_FC_ISSUER_CREDIT")</f>
        <v>A</v>
      </c>
      <c r="G72" t="str">
        <f>_xll.BDP(D72,"RTG_FITCH_LT_ISSUER_DEFAULT")</f>
        <v>A-</v>
      </c>
    </row>
    <row r="73" spans="1:7" x14ac:dyDescent="0.3">
      <c r="A73">
        <v>446</v>
      </c>
      <c r="B73" t="s">
        <v>45</v>
      </c>
      <c r="C73" t="str">
        <f>_xll.BDP(D73,"issuer")</f>
        <v>Lebanese Republic</v>
      </c>
      <c r="D73" t="s">
        <v>46</v>
      </c>
      <c r="E73" t="str">
        <f>_xll.BDP(D73,"RTG_MDY_FC_CURR_ISSUER_RATING")</f>
        <v>C</v>
      </c>
      <c r="F73" t="str">
        <f>_xll.BDP(D73,"RTG_SP_LT_FC_ISSUER_CREDIT")</f>
        <v>SD</v>
      </c>
      <c r="G73" t="str">
        <f>_xll.BDP(D73,"RTG_FITCH_LT_ISSUER_DEFAULT")</f>
        <v>WD</v>
      </c>
    </row>
    <row r="74" spans="1:7" x14ac:dyDescent="0.3">
      <c r="A74">
        <v>666</v>
      </c>
      <c r="B74" t="s">
        <v>170</v>
      </c>
      <c r="C74" t="str">
        <f>_xll.BDP(D74,"issuer")</f>
        <v>Kingdom of Lesotho</v>
      </c>
      <c r="D74" t="s">
        <v>171</v>
      </c>
      <c r="E74" t="str">
        <f>_xll.BDP(D74,"RTG_MDY_FC_CURR_ISSUER_RATING")</f>
        <v>#N/A N/A</v>
      </c>
      <c r="F74" t="str">
        <f>_xll.BDP(D74,"RTG_SP_LT_FC_ISSUER_CREDIT")</f>
        <v>#N/A N/A</v>
      </c>
      <c r="G74" t="str">
        <f>_xll.BDP(D74,"RTG_FITCH_LT_ISSUER_DEFAULT")</f>
        <v>B</v>
      </c>
    </row>
    <row r="75" spans="1:7" x14ac:dyDescent="0.3">
      <c r="A75">
        <v>946</v>
      </c>
      <c r="B75" t="s">
        <v>214</v>
      </c>
      <c r="C75" t="str">
        <f>_xll.BDP(D75,"issuer")</f>
        <v>Republic of Lithuania</v>
      </c>
      <c r="D75" t="s">
        <v>215</v>
      </c>
      <c r="E75" t="str">
        <f>_xll.BDP(D75,"RTG_MDY_FC_CURR_ISSUER_RATING")</f>
        <v>A2</v>
      </c>
      <c r="F75" t="str">
        <f>_xll.BDP(D75,"RTG_SP_LT_FC_ISSUER_CREDIT")</f>
        <v>A</v>
      </c>
      <c r="G75" t="str">
        <f>_xll.BDP(D75,"RTG_FITCH_LT_ISSUER_DEFAULT")</f>
        <v>A</v>
      </c>
    </row>
    <row r="76" spans="1:7" x14ac:dyDescent="0.3">
      <c r="A76">
        <v>137</v>
      </c>
      <c r="B76" t="s">
        <v>116</v>
      </c>
      <c r="C76" t="str">
        <f>_xll.BDP(D76,"issuer")</f>
        <v>State of the Grand-Duchy of Lu</v>
      </c>
      <c r="D76" t="s">
        <v>117</v>
      </c>
      <c r="E76" t="str">
        <f>_xll.BDP(D76,"RTG_MDY_FC_CURR_ISSUER_RATING")</f>
        <v>Aaa</v>
      </c>
      <c r="F76" t="str">
        <f>_xll.BDP(D76,"RTG_SP_LT_FC_ISSUER_CREDIT")</f>
        <v>AAA</v>
      </c>
      <c r="G76" t="str">
        <f>_xll.BDP(D76,"RTG_FITCH_LT_ISSUER_DEFAULT")</f>
        <v>AAA</v>
      </c>
    </row>
    <row r="77" spans="1:7" x14ac:dyDescent="0.3">
      <c r="A77">
        <v>546</v>
      </c>
      <c r="B77" t="s">
        <v>154</v>
      </c>
      <c r="C77" t="str">
        <f>_xll.BDP(D77,"issuer")</f>
        <v>Macau Special Administrative R</v>
      </c>
      <c r="D77" t="s">
        <v>155</v>
      </c>
      <c r="E77" t="str">
        <f>_xll.BDP(D77,"RTG_MDY_FC_CURR_ISSUER_RATING")</f>
        <v>Aa3</v>
      </c>
      <c r="F77" t="str">
        <f>_xll.BDP(D77,"RTG_SP_LT_FC_ISSUER_CREDIT")</f>
        <v>#N/A N/A</v>
      </c>
      <c r="G77" t="str">
        <f>_xll.BDP(D77,"RTG_FITCH_LT_ISSUER_DEFAULT")</f>
        <v>AAu</v>
      </c>
    </row>
    <row r="78" spans="1:7" x14ac:dyDescent="0.3">
      <c r="A78">
        <v>674</v>
      </c>
      <c r="B78" t="s">
        <v>172</v>
      </c>
      <c r="C78" t="str">
        <f>_xll.BDP(D78,"issuer")</f>
        <v>Republic of Madagascar</v>
      </c>
      <c r="D78" t="s">
        <v>173</v>
      </c>
      <c r="E78" t="str">
        <f>_xll.BDP(D78,"RTG_MDY_FC_CURR_ISSUER_RATING")</f>
        <v>#N/A N/A</v>
      </c>
      <c r="F78" t="str">
        <f>_xll.BDP(D78,"RTG_SP_LT_FC_ISSUER_CREDIT")</f>
        <v>B-</v>
      </c>
      <c r="G78" t="str">
        <f>_xll.BDP(D78,"RTG_FITCH_LT_ISSUER_DEFAULT")</f>
        <v>#N/A N/A</v>
      </c>
    </row>
    <row r="79" spans="1:7" x14ac:dyDescent="0.3">
      <c r="A79">
        <v>548</v>
      </c>
      <c r="B79" t="s">
        <v>57</v>
      </c>
      <c r="C79" t="str">
        <f>_xll.BDP(D79,"issuer")</f>
        <v>Federation of Malaysia</v>
      </c>
      <c r="D79" t="s">
        <v>58</v>
      </c>
      <c r="E79" t="str">
        <f>_xll.BDP(D79,"RTG_MDY_FC_CURR_ISSUER_RATING")</f>
        <v>A3</v>
      </c>
      <c r="F79" t="str">
        <f>_xll.BDP(D79,"RTG_SP_LT_FC_ISSUER_CREDIT")</f>
        <v>A-</v>
      </c>
      <c r="G79" t="str">
        <f>_xll.BDP(D79,"RTG_FITCH_LT_ISSUER_DEFAULT")</f>
        <v>BBB+</v>
      </c>
    </row>
    <row r="80" spans="1:7" x14ac:dyDescent="0.3">
      <c r="A80">
        <v>556</v>
      </c>
      <c r="B80" t="s">
        <v>156</v>
      </c>
      <c r="C80" t="str">
        <f>_xll.BDP(D80,"issuer")</f>
        <v>Republic of Maldives</v>
      </c>
      <c r="D80" t="s">
        <v>157</v>
      </c>
      <c r="E80" t="str">
        <f>_xll.BDP(D80,"RTG_MDY_FC_CURR_ISSUER_RATING")</f>
        <v>Caa2</v>
      </c>
      <c r="F80" t="str">
        <f>_xll.BDP(D80,"RTG_SP_LT_FC_ISSUER_CREDIT")</f>
        <v>#N/A N/A</v>
      </c>
      <c r="G80" t="str">
        <f>_xll.BDP(D80,"RTG_FITCH_LT_ISSUER_DEFAULT")</f>
        <v>CC</v>
      </c>
    </row>
    <row r="81" spans="1:7" x14ac:dyDescent="0.3">
      <c r="A81">
        <v>181</v>
      </c>
      <c r="B81" t="s">
        <v>122</v>
      </c>
      <c r="C81" t="str">
        <f>_xll.BDP(D81,"issuer")</f>
        <v>Republic of Malta</v>
      </c>
      <c r="D81" t="s">
        <v>123</v>
      </c>
      <c r="E81" t="str">
        <f>_xll.BDP(D81,"RTG_MDY_FC_CURR_ISSUER_RATING")</f>
        <v>A2</v>
      </c>
      <c r="F81" t="str">
        <f>_xll.BDP(D81,"RTG_SP_LT_FC_ISSUER_CREDIT")</f>
        <v>A-</v>
      </c>
      <c r="G81" t="str">
        <f>_xll.BDP(D81,"RTG_FITCH_LT_ISSUER_DEFAULT")</f>
        <v>A+</v>
      </c>
    </row>
    <row r="82" spans="1:7" x14ac:dyDescent="0.3">
      <c r="A82">
        <v>684</v>
      </c>
      <c r="B82" t="s">
        <v>174</v>
      </c>
      <c r="C82" t="str">
        <f>_xll.BDP(D82,"issuer")</f>
        <v>Republic of Mauritius</v>
      </c>
      <c r="D82" t="s">
        <v>175</v>
      </c>
      <c r="E82" t="str">
        <f>_xll.BDP(D82,"RTG_MDY_FC_CURR_ISSUER_RATING")</f>
        <v>Baa3</v>
      </c>
      <c r="F82" t="str">
        <f>_xll.BDP(D82,"RTG_SP_LT_FC_ISSUER_CREDIT")</f>
        <v>BBB-</v>
      </c>
      <c r="G82" t="str">
        <f>_xll.BDP(D82,"RTG_FITCH_LT_ISSUER_DEFAULT")</f>
        <v>#N/A N/A</v>
      </c>
    </row>
    <row r="83" spans="1:7" x14ac:dyDescent="0.3">
      <c r="A83">
        <v>273</v>
      </c>
      <c r="B83" t="s">
        <v>26</v>
      </c>
      <c r="C83" t="str">
        <f>_xll.BDP(D83,"issuer")</f>
        <v>United Mexican States</v>
      </c>
      <c r="D83" t="s">
        <v>27</v>
      </c>
      <c r="E83" t="str">
        <f>_xll.BDP(D83,"RTG_MDY_FC_CURR_ISSUER_RATING")</f>
        <v>Baa2</v>
      </c>
      <c r="F83" t="str">
        <f>_xll.BDP(D83,"RTG_SP_LT_FC_ISSUER_CREDIT")</f>
        <v>BBB</v>
      </c>
      <c r="G83" t="str">
        <f>_xll.BDP(D83,"RTG_FITCH_LT_ISSUER_DEFAULT")</f>
        <v>BBB-</v>
      </c>
    </row>
    <row r="84" spans="1:7" x14ac:dyDescent="0.3">
      <c r="A84">
        <v>921</v>
      </c>
      <c r="B84" t="s">
        <v>200</v>
      </c>
      <c r="C84" t="str">
        <f>_xll.BDP(D84,"issuer")</f>
        <v>Republic of Moldova</v>
      </c>
      <c r="D84" t="s">
        <v>201</v>
      </c>
      <c r="E84" t="str">
        <f>_xll.BDP(D84,"RTG_MDY_FC_CURR_ISSUER_RATING")</f>
        <v>B3</v>
      </c>
      <c r="F84" t="str">
        <f>_xll.BDP(D84,"RTG_SP_LT_FC_ISSUER_CREDIT")</f>
        <v>#N/A N/A</v>
      </c>
      <c r="G84" t="str">
        <f>_xll.BDP(D84,"RTG_FITCH_LT_ISSUER_DEFAULT")</f>
        <v>B+</v>
      </c>
    </row>
    <row r="85" spans="1:7" x14ac:dyDescent="0.3">
      <c r="A85">
        <v>948</v>
      </c>
      <c r="B85" t="s">
        <v>110</v>
      </c>
      <c r="C85" t="str">
        <f>_xll.BDP(D85,"issuer")</f>
        <v>Government of Mongolia</v>
      </c>
      <c r="D85" t="s">
        <v>111</v>
      </c>
      <c r="E85" t="str">
        <f>_xll.BDP(D85,"RTG_MDY_FC_CURR_ISSUER_RATING")</f>
        <v>B2</v>
      </c>
      <c r="F85" t="str">
        <f>_xll.BDP(D85,"RTG_SP_LT_FC_ISSUER_CREDIT")</f>
        <v>B+</v>
      </c>
      <c r="G85" t="str">
        <f>_xll.BDP(D85,"RTG_FITCH_LT_ISSUER_DEFAULT")</f>
        <v>B+</v>
      </c>
    </row>
    <row r="86" spans="1:7" x14ac:dyDescent="0.3">
      <c r="A86">
        <v>943</v>
      </c>
      <c r="B86" t="s">
        <v>212</v>
      </c>
      <c r="C86" t="str">
        <f>_xll.BDP(D86,"issuer")</f>
        <v>Republic of Montenegro</v>
      </c>
      <c r="D86" t="s">
        <v>213</v>
      </c>
      <c r="E86" t="str">
        <f>_xll.BDP(D86,"RTG_MDY_FC_CURR_ISSUER_RATING")</f>
        <v>Ba3</v>
      </c>
      <c r="F86" t="str">
        <f>_xll.BDP(D86,"RTG_SP_LT_FC_ISSUER_CREDIT")</f>
        <v>B+</v>
      </c>
      <c r="G86" t="str">
        <f>_xll.BDP(D86,"RTG_FITCH_LT_ISSUER_DEFAULT")</f>
        <v>#N/A N/A</v>
      </c>
    </row>
    <row r="87" spans="1:7" x14ac:dyDescent="0.3">
      <c r="A87">
        <v>686</v>
      </c>
      <c r="B87" t="s">
        <v>76</v>
      </c>
      <c r="C87" t="str">
        <f>_xll.BDP(D87,"issuer")</f>
        <v>Kingdom of Morocco</v>
      </c>
      <c r="D87" t="s">
        <v>77</v>
      </c>
      <c r="E87" t="str">
        <f>_xll.BDP(D87,"RTG_MDY_FC_CURR_ISSUER_RATING")</f>
        <v>Ba1</v>
      </c>
      <c r="F87" t="str">
        <f>_xll.BDP(D87,"RTG_SP_LT_FC_ISSUER_CREDIT")</f>
        <v>BB+</v>
      </c>
      <c r="G87" t="str">
        <f>_xll.BDP(D87,"RTG_FITCH_LT_ISSUER_DEFAULT")</f>
        <v>BB+u</v>
      </c>
    </row>
    <row r="88" spans="1:7" x14ac:dyDescent="0.3">
      <c r="A88">
        <v>688</v>
      </c>
      <c r="B88" t="s">
        <v>78</v>
      </c>
      <c r="C88" t="str">
        <f>_xll.BDP(D88,"issuer")</f>
        <v>Republic of Mozambique</v>
      </c>
      <c r="D88" t="s">
        <v>79</v>
      </c>
      <c r="E88" t="str">
        <f>_xll.BDP(D88,"RTG_MDY_FC_CURR_ISSUER_RATING")</f>
        <v>Caa2u</v>
      </c>
      <c r="F88" t="str">
        <f>_xll.BDP(D88,"RTG_SP_LT_FC_ISSUER_CREDIT")</f>
        <v>CCC+</v>
      </c>
      <c r="G88" t="str">
        <f>_xll.BDP(D88,"RTG_FITCH_LT_ISSUER_DEFAULT")</f>
        <v>CCCu</v>
      </c>
    </row>
    <row r="89" spans="1:7" x14ac:dyDescent="0.3">
      <c r="A89">
        <v>728</v>
      </c>
      <c r="B89" t="s">
        <v>84</v>
      </c>
      <c r="C89" t="str">
        <f>_xll.BDP(D89,"issuer")</f>
        <v>Republic of Namibia</v>
      </c>
      <c r="D89" t="s">
        <v>85</v>
      </c>
      <c r="E89" t="str">
        <f>_xll.BDP(D89,"RTG_MDY_FC_CURR_ISSUER_RATING")</f>
        <v>B1</v>
      </c>
      <c r="F89" t="str">
        <f>_xll.BDP(D89,"RTG_SP_LT_FC_ISSUER_CREDIT")</f>
        <v>#N/A N/A</v>
      </c>
      <c r="G89" t="str">
        <f>_xll.BDP(D89,"RTG_FITCH_LT_ISSUER_DEFAULT")</f>
        <v>BB-</v>
      </c>
    </row>
    <row r="90" spans="1:7" x14ac:dyDescent="0.3">
      <c r="A90">
        <v>138</v>
      </c>
      <c r="B90" t="s">
        <v>249</v>
      </c>
      <c r="C90" t="str">
        <f>_xll.BDP(D90,"issuer")</f>
        <v>Kingdom of the Netherlands</v>
      </c>
      <c r="D90" t="s">
        <v>250</v>
      </c>
      <c r="E90" t="str">
        <f>_xll.BDP(D90,"RTG_MDY_FC_CURR_ISSUER_RATING")</f>
        <v>Aaau</v>
      </c>
      <c r="F90" t="str">
        <f>_xll.BDP(D90,"RTG_SP_LT_FC_ISSUER_CREDIT")</f>
        <v>AAAu</v>
      </c>
      <c r="G90" t="str">
        <f>_xll.BDP(D90,"RTG_FITCH_LT_ISSUER_DEFAULT")</f>
        <v>AAAu</v>
      </c>
    </row>
    <row r="91" spans="1:7" x14ac:dyDescent="0.3">
      <c r="A91">
        <v>196</v>
      </c>
      <c r="B91" t="s">
        <v>251</v>
      </c>
      <c r="C91" t="str">
        <f>_xll.BDP(D91,"issuer")</f>
        <v>Sovereign in right of New Zeal</v>
      </c>
      <c r="D91" t="s">
        <v>252</v>
      </c>
      <c r="E91" t="str">
        <f>_xll.BDP(D91,"RTG_MDY_FC_CURR_ISSUER_RATING")</f>
        <v>Aaa</v>
      </c>
      <c r="F91" t="str">
        <f>_xll.BDP(D91,"RTG_SP_LT_FC_ISSUER_CREDIT")</f>
        <v>AA+</v>
      </c>
      <c r="G91" t="str">
        <f>_xll.BDP(D91,"RTG_FITCH_LT_ISSUER_DEFAULT")</f>
        <v>AA+</v>
      </c>
    </row>
    <row r="92" spans="1:7" x14ac:dyDescent="0.3">
      <c r="A92">
        <v>278</v>
      </c>
      <c r="B92" t="s">
        <v>124</v>
      </c>
      <c r="C92" t="str">
        <f>_xll.BDP(D92,"issuer")</f>
        <v>Republic of Nicaragua</v>
      </c>
      <c r="D92" t="s">
        <v>125</v>
      </c>
      <c r="E92" t="str">
        <f>_xll.BDP(D92,"RTG_MDY_FC_CURR_ISSUER_RATING")</f>
        <v>B2</v>
      </c>
      <c r="F92" t="str">
        <f>_xll.BDP(D92,"RTG_SP_LT_FC_ISSUER_CREDIT")</f>
        <v>B+</v>
      </c>
      <c r="G92" t="str">
        <f>_xll.BDP(D92,"RTG_FITCH_LT_ISSUER_DEFAULT")</f>
        <v>B</v>
      </c>
    </row>
    <row r="93" spans="1:7" x14ac:dyDescent="0.3">
      <c r="A93">
        <v>692</v>
      </c>
      <c r="B93" t="s">
        <v>176</v>
      </c>
      <c r="C93" t="str">
        <f>_xll.BDP(D93,"issuer")</f>
        <v>Republic of Niger</v>
      </c>
      <c r="D93" t="s">
        <v>177</v>
      </c>
      <c r="E93" t="str">
        <f>_xll.BDP(D93,"RTG_MDY_FC_CURR_ISSUER_RATING")</f>
        <v>Caa3</v>
      </c>
      <c r="F93" t="str">
        <f>_xll.BDP(D93,"RTG_SP_LT_FC_ISSUER_CREDIT")</f>
        <v>#N/A N/A</v>
      </c>
      <c r="G93" t="str">
        <f>_xll.BDP(D93,"RTG_FITCH_LT_ISSUER_DEFAULT")</f>
        <v>#N/A N/A</v>
      </c>
    </row>
    <row r="94" spans="1:7" x14ac:dyDescent="0.3">
      <c r="A94">
        <v>694</v>
      </c>
      <c r="B94" t="s">
        <v>80</v>
      </c>
      <c r="C94" t="str">
        <f>_xll.BDP(D94,"issuer")</f>
        <v>Federal Republic of Nigeria</v>
      </c>
      <c r="D94" t="s">
        <v>81</v>
      </c>
      <c r="E94" t="str">
        <f>_xll.BDP(D94,"RTG_MDY_FC_CURR_ISSUER_RATING")</f>
        <v>B3</v>
      </c>
      <c r="F94" t="str">
        <f>_xll.BDP(D94,"RTG_SP_LT_FC_ISSUER_CREDIT")</f>
        <v>B-</v>
      </c>
      <c r="G94" t="str">
        <f>_xll.BDP(D94,"RTG_FITCH_LT_ISSUER_DEFAULT")</f>
        <v>B</v>
      </c>
    </row>
    <row r="95" spans="1:7" x14ac:dyDescent="0.3">
      <c r="A95">
        <v>142</v>
      </c>
      <c r="B95" t="s">
        <v>253</v>
      </c>
      <c r="C95" t="str">
        <f>_xll.BDP(D95,"issuer")</f>
        <v>Kingdom of Norway</v>
      </c>
      <c r="D95" t="s">
        <v>254</v>
      </c>
      <c r="E95" t="str">
        <f>_xll.BDP(D95,"RTG_MDY_FC_CURR_ISSUER_RATING")</f>
        <v>Aaa</v>
      </c>
      <c r="F95" t="str">
        <f>_xll.BDP(D95,"RTG_SP_LT_FC_ISSUER_CREDIT")</f>
        <v>AAAu</v>
      </c>
      <c r="G95" t="str">
        <f>_xll.BDP(D95,"RTG_FITCH_LT_ISSUER_DEFAULT")</f>
        <v>AAAu</v>
      </c>
    </row>
    <row r="96" spans="1:7" x14ac:dyDescent="0.3">
      <c r="A96">
        <v>449</v>
      </c>
      <c r="B96" t="s">
        <v>47</v>
      </c>
      <c r="C96" t="str">
        <f>_xll.BDP(D96,"issuer")</f>
        <v>Sultanate of Oman</v>
      </c>
      <c r="D96" t="s">
        <v>48</v>
      </c>
      <c r="E96" t="str">
        <f>_xll.BDP(D96,"RTG_MDY_FC_CURR_ISSUER_RATING")</f>
        <v>Baa3</v>
      </c>
      <c r="F96" t="str">
        <f>_xll.BDP(D96,"RTG_SP_LT_FC_ISSUER_CREDIT")</f>
        <v>BBB-</v>
      </c>
      <c r="G96" t="str">
        <f>_xll.BDP(D96,"RTG_FITCH_LT_ISSUER_DEFAULT")</f>
        <v>BB+</v>
      </c>
    </row>
    <row r="97" spans="1:7" x14ac:dyDescent="0.3">
      <c r="A97">
        <v>564</v>
      </c>
      <c r="B97" t="s">
        <v>59</v>
      </c>
      <c r="C97" t="str">
        <f>_xll.BDP(D97,"issuer")</f>
        <v>Islamic Republic of Pakistan</v>
      </c>
      <c r="D97" t="s">
        <v>60</v>
      </c>
      <c r="E97" t="str">
        <f>_xll.BDP(D97,"RTG_MDY_FC_CURR_ISSUER_RATING")</f>
        <v>Caa2</v>
      </c>
      <c r="F97" t="str">
        <f>_xll.BDP(D97,"RTG_SP_LT_FC_ISSUER_CREDIT")</f>
        <v>B-</v>
      </c>
      <c r="G97" t="str">
        <f>_xll.BDP(D97,"RTG_FITCH_LT_ISSUER_DEFAULT")</f>
        <v>B-</v>
      </c>
    </row>
    <row r="98" spans="1:7" x14ac:dyDescent="0.3">
      <c r="A98">
        <v>283</v>
      </c>
      <c r="B98" t="s">
        <v>28</v>
      </c>
      <c r="C98" t="str">
        <f>_xll.BDP(D98,"issuer")</f>
        <v>Republic of Panama</v>
      </c>
      <c r="D98" t="s">
        <v>29</v>
      </c>
      <c r="E98" t="str">
        <f>_xll.BDP(D98,"RTG_MDY_FC_CURR_ISSUER_RATING")</f>
        <v>Baa3</v>
      </c>
      <c r="F98" t="str">
        <f>_xll.BDP(D98,"RTG_SP_LT_FC_ISSUER_CREDIT")</f>
        <v>BBB-</v>
      </c>
      <c r="G98" t="str">
        <f>_xll.BDP(D98,"RTG_FITCH_LT_ISSUER_DEFAULT")</f>
        <v>BB+</v>
      </c>
    </row>
    <row r="99" spans="1:7" x14ac:dyDescent="0.3">
      <c r="A99">
        <v>853</v>
      </c>
      <c r="B99" t="s">
        <v>192</v>
      </c>
      <c r="C99" t="str">
        <f>_xll.BDP(D99,"issuer")</f>
        <v>Independent State Of Papua New</v>
      </c>
      <c r="D99" t="s">
        <v>193</v>
      </c>
      <c r="E99" t="str">
        <f>_xll.BDP(D99,"RTG_MDY_FC_CURR_ISSUER_RATING")</f>
        <v>B2</v>
      </c>
      <c r="F99" t="str">
        <f>_xll.BDP(D99,"RTG_SP_LT_FC_ISSUER_CREDIT")</f>
        <v>B-</v>
      </c>
      <c r="G99" t="str">
        <f>_xll.BDP(D99,"RTG_FITCH_LT_ISSUER_DEFAULT")</f>
        <v>NR</v>
      </c>
    </row>
    <row r="100" spans="1:7" x14ac:dyDescent="0.3">
      <c r="A100">
        <v>288</v>
      </c>
      <c r="B100" t="s">
        <v>30</v>
      </c>
      <c r="C100" t="str">
        <f>_xll.BDP(D100,"issuer")</f>
        <v>Republic of Paraguay</v>
      </c>
      <c r="D100" t="s">
        <v>31</v>
      </c>
      <c r="E100" t="str">
        <f>_xll.BDP(D100,"RTG_MDY_FC_CURR_ISSUER_RATING")</f>
        <v>Baa3</v>
      </c>
      <c r="F100" t="str">
        <f>_xll.BDP(D100,"RTG_SP_LT_FC_ISSUER_CREDIT")</f>
        <v>BB+</v>
      </c>
      <c r="G100" t="str">
        <f>_xll.BDP(D100,"RTG_FITCH_LT_ISSUER_DEFAULT")</f>
        <v>BB+</v>
      </c>
    </row>
    <row r="101" spans="1:7" x14ac:dyDescent="0.3">
      <c r="A101">
        <v>293</v>
      </c>
      <c r="B101" t="s">
        <v>32</v>
      </c>
      <c r="C101" t="str">
        <f>_xll.BDP(D101,"issuer")</f>
        <v>Republic of Peru</v>
      </c>
      <c r="D101" t="s">
        <v>33</v>
      </c>
      <c r="E101" t="str">
        <f>_xll.BDP(D101,"RTG_MDY_FC_CURR_ISSUER_RATING")</f>
        <v>Baa1</v>
      </c>
      <c r="F101" t="str">
        <f>_xll.BDP(D101,"RTG_SP_LT_FC_ISSUER_CREDIT")</f>
        <v>BBB-</v>
      </c>
      <c r="G101" t="str">
        <f>_xll.BDP(D101,"RTG_FITCH_LT_ISSUER_DEFAULT")</f>
        <v>BBB</v>
      </c>
    </row>
    <row r="102" spans="1:7" x14ac:dyDescent="0.3">
      <c r="A102">
        <v>566</v>
      </c>
      <c r="B102" t="s">
        <v>61</v>
      </c>
      <c r="C102" t="str">
        <f>_xll.BDP(D102,"issuer")</f>
        <v>Republic of the Philippines</v>
      </c>
      <c r="D102" t="s">
        <v>62</v>
      </c>
      <c r="E102" t="str">
        <f>_xll.BDP(D102,"RTG_MDY_FC_CURR_ISSUER_RATING")</f>
        <v>Baa2</v>
      </c>
      <c r="F102" t="str">
        <f>_xll.BDP(D102,"RTG_SP_LT_FC_ISSUER_CREDIT")</f>
        <v>BBB+</v>
      </c>
      <c r="G102" t="str">
        <f>_xll.BDP(D102,"RTG_FITCH_LT_ISSUER_DEFAULT")</f>
        <v>BBB</v>
      </c>
    </row>
    <row r="103" spans="1:7" x14ac:dyDescent="0.3">
      <c r="A103">
        <v>964</v>
      </c>
      <c r="B103" t="s">
        <v>112</v>
      </c>
      <c r="C103" t="str">
        <f>_xll.BDP(D103,"issuer")</f>
        <v>Republic of Poland</v>
      </c>
      <c r="D103" t="s">
        <v>113</v>
      </c>
      <c r="E103" t="str">
        <f>_xll.BDP(D103,"RTG_MDY_FC_CURR_ISSUER_RATING")</f>
        <v>A2</v>
      </c>
      <c r="F103" t="str">
        <f>_xll.BDP(D103,"RTG_SP_LT_FC_ISSUER_CREDIT")</f>
        <v>A-</v>
      </c>
      <c r="G103" t="str">
        <f>_xll.BDP(D103,"RTG_FITCH_LT_ISSUER_DEFAULT")</f>
        <v>A-</v>
      </c>
    </row>
    <row r="104" spans="1:7" x14ac:dyDescent="0.3">
      <c r="A104">
        <v>182</v>
      </c>
      <c r="B104" t="s">
        <v>255</v>
      </c>
      <c r="C104" t="str">
        <f>_xll.BDP(D104,"issuer")</f>
        <v>Portuguese Republic</v>
      </c>
      <c r="D104" t="s">
        <v>256</v>
      </c>
      <c r="E104" t="str">
        <f>_xll.BDP(D104,"RTG_MDY_FC_CURR_ISSUER_RATING")</f>
        <v>A3</v>
      </c>
      <c r="F104" t="str">
        <f>_xll.BDP(D104,"RTG_SP_LT_FC_ISSUER_CREDIT")</f>
        <v>Au</v>
      </c>
      <c r="G104" t="str">
        <f>_xll.BDP(D104,"RTG_FITCH_LT_ISSUER_DEFAULT")</f>
        <v>A-u</v>
      </c>
    </row>
    <row r="105" spans="1:7" x14ac:dyDescent="0.3">
      <c r="A105">
        <v>453</v>
      </c>
      <c r="B105" t="s">
        <v>140</v>
      </c>
      <c r="C105" t="str">
        <f>_xll.BDP(D105,"issuer")</f>
        <v>State of Qatar</v>
      </c>
      <c r="D105" t="s">
        <v>141</v>
      </c>
      <c r="E105" t="str">
        <f>_xll.BDP(D105,"RTG_MDY_FC_CURR_ISSUER_RATING")</f>
        <v>Aa2</v>
      </c>
      <c r="F105" t="str">
        <f>_xll.BDP(D105,"RTG_SP_LT_FC_ISSUER_CREDIT")</f>
        <v>AA</v>
      </c>
      <c r="G105" t="str">
        <f>_xll.BDP(D105,"RTG_FITCH_LT_ISSUER_DEFAULT")</f>
        <v>AA</v>
      </c>
    </row>
    <row r="106" spans="1:7" x14ac:dyDescent="0.3">
      <c r="A106">
        <v>634</v>
      </c>
      <c r="B106" t="s">
        <v>165</v>
      </c>
      <c r="C106" t="str">
        <f>_xll.BDP(D106,"issuer")</f>
        <v>Republic of Congo</v>
      </c>
      <c r="D106" t="s">
        <v>166</v>
      </c>
      <c r="E106" t="str">
        <f>_xll.BDP(D106,"RTG_MDY_FC_CURR_ISSUER_RATING")</f>
        <v>Caa2</v>
      </c>
      <c r="F106" t="str">
        <f>_xll.BDP(D106,"RTG_SP_LT_FC_ISSUER_CREDIT")</f>
        <v>CCC+</v>
      </c>
      <c r="G106" t="str">
        <f>_xll.BDP(D106,"RTG_FITCH_LT_ISSUER_DEFAULT")</f>
        <v>CCC+</v>
      </c>
    </row>
    <row r="107" spans="1:7" x14ac:dyDescent="0.3">
      <c r="A107">
        <v>968</v>
      </c>
      <c r="B107" t="s">
        <v>114</v>
      </c>
      <c r="C107" t="str">
        <f>_xll.BDP(D107,"issuer")</f>
        <v>Romania</v>
      </c>
      <c r="D107" t="s">
        <v>115</v>
      </c>
      <c r="E107" t="str">
        <f>_xll.BDP(D107,"RTG_MDY_FC_CURR_ISSUER_RATING")</f>
        <v>Baa3</v>
      </c>
      <c r="F107" t="str">
        <f>_xll.BDP(D107,"RTG_SP_LT_FC_ISSUER_CREDIT")</f>
        <v>BBB-</v>
      </c>
      <c r="G107" t="str">
        <f>_xll.BDP(D107,"RTG_FITCH_LT_ISSUER_DEFAULT")</f>
        <v>BBB-</v>
      </c>
    </row>
    <row r="108" spans="1:7" x14ac:dyDescent="0.3">
      <c r="A108">
        <v>922</v>
      </c>
      <c r="B108" t="s">
        <v>100</v>
      </c>
      <c r="C108" t="str">
        <f>_xll.BDP(D108,"issuer")</f>
        <v>Russian Federation</v>
      </c>
      <c r="D108" t="s">
        <v>101</v>
      </c>
      <c r="E108" t="str">
        <f>_xll.BDP(D108,"RTG_MDY_FC_CURR_ISSUER_RATING")</f>
        <v>WR</v>
      </c>
      <c r="F108" t="str">
        <f>_xll.BDP(D108,"RTG_SP_LT_FC_ISSUER_CREDIT")</f>
        <v>NR</v>
      </c>
      <c r="G108" t="str">
        <f>_xll.BDP(D108,"RTG_FITCH_LT_ISSUER_DEFAULT")</f>
        <v>WD</v>
      </c>
    </row>
    <row r="109" spans="1:7" x14ac:dyDescent="0.3">
      <c r="A109">
        <v>714</v>
      </c>
      <c r="B109" t="s">
        <v>178</v>
      </c>
      <c r="C109" t="str">
        <f>_xll.BDP(D109,"issuer")</f>
        <v>Republic of Rwanda</v>
      </c>
      <c r="D109" t="s">
        <v>179</v>
      </c>
      <c r="E109" t="str">
        <f>_xll.BDP(D109,"RTG_MDY_FC_CURR_ISSUER_RATING")</f>
        <v>B2</v>
      </c>
      <c r="F109" t="str">
        <f>_xll.BDP(D109,"RTG_SP_LT_FC_ISSUER_CREDIT")</f>
        <v>B+</v>
      </c>
      <c r="G109" t="str">
        <f>_xll.BDP(D109,"RTG_FITCH_LT_ISSUER_DEFAULT")</f>
        <v>B+</v>
      </c>
    </row>
    <row r="110" spans="1:7" x14ac:dyDescent="0.3">
      <c r="A110">
        <v>456</v>
      </c>
      <c r="B110" t="s">
        <v>142</v>
      </c>
      <c r="C110" t="str">
        <f>_xll.BDP(D110,"issuer")</f>
        <v>Kingdom of Saudi Arabia</v>
      </c>
      <c r="D110" t="s">
        <v>143</v>
      </c>
      <c r="E110" t="str">
        <f>_xll.BDP(D110,"RTG_MDY_FC_CURR_ISSUER_RATING")</f>
        <v>Aa3</v>
      </c>
      <c r="F110" t="str">
        <f>_xll.BDP(D110,"RTG_SP_LT_FC_ISSUER_CREDIT")</f>
        <v>A+u</v>
      </c>
      <c r="G110" t="str">
        <f>_xll.BDP(D110,"RTG_FITCH_LT_ISSUER_DEFAULT")</f>
        <v>A+</v>
      </c>
    </row>
    <row r="111" spans="1:7" x14ac:dyDescent="0.3">
      <c r="A111">
        <v>722</v>
      </c>
      <c r="B111" t="s">
        <v>82</v>
      </c>
      <c r="C111" t="str">
        <f>_xll.BDP(D111,"issuer")</f>
        <v>Republic of Senegal</v>
      </c>
      <c r="D111" t="s">
        <v>83</v>
      </c>
      <c r="E111" t="str">
        <f>_xll.BDP(D111,"RTG_MDY_FC_CURR_ISSUER_RATING")</f>
        <v>B3</v>
      </c>
      <c r="F111" t="str">
        <f>_xll.BDP(D111,"RTG_SP_LT_FC_ISSUER_CREDIT")</f>
        <v>B-</v>
      </c>
      <c r="G111" t="str">
        <f>_xll.BDP(D111,"RTG_FITCH_LT_ISSUER_DEFAULT")</f>
        <v>#N/A N/A</v>
      </c>
    </row>
    <row r="112" spans="1:7" x14ac:dyDescent="0.3">
      <c r="A112">
        <v>942</v>
      </c>
      <c r="B112" t="s">
        <v>106</v>
      </c>
      <c r="C112" t="str">
        <f>_xll.BDP(D112,"issuer")</f>
        <v>Republic of Serbia</v>
      </c>
      <c r="D112" t="s">
        <v>107</v>
      </c>
      <c r="E112" t="str">
        <f>_xll.BDP(D112,"RTG_MDY_FC_CURR_ISSUER_RATING")</f>
        <v>Ba2</v>
      </c>
      <c r="F112" t="str">
        <f>_xll.BDP(D112,"RTG_SP_LT_FC_ISSUER_CREDIT")</f>
        <v>BBB-</v>
      </c>
      <c r="G112" t="str">
        <f>_xll.BDP(D112,"RTG_FITCH_LT_ISSUER_DEFAULT")</f>
        <v>BB+</v>
      </c>
    </row>
    <row r="113" spans="1:7" x14ac:dyDescent="0.3">
      <c r="A113">
        <v>718</v>
      </c>
      <c r="B113" t="s">
        <v>180</v>
      </c>
      <c r="C113" t="str">
        <f>_xll.BDP(D113,"issuer")</f>
        <v>Republic of Seychelles</v>
      </c>
      <c r="D113" t="s">
        <v>181</v>
      </c>
      <c r="E113" t="str">
        <f>_xll.BDP(D113,"RTG_MDY_FC_CURR_ISSUER_RATING")</f>
        <v>#N/A N/A</v>
      </c>
      <c r="F113" t="str">
        <f>_xll.BDP(D113,"RTG_SP_LT_FC_ISSUER_CREDIT")</f>
        <v>NR</v>
      </c>
      <c r="G113" t="str">
        <f>_xll.BDP(D113,"RTG_FITCH_LT_ISSUER_DEFAULT")</f>
        <v>BB-</v>
      </c>
    </row>
    <row r="114" spans="1:7" x14ac:dyDescent="0.3">
      <c r="A114">
        <v>576</v>
      </c>
      <c r="B114" t="s">
        <v>257</v>
      </c>
      <c r="C114" t="str">
        <f>_xll.BDP(D114,"issuer")</f>
        <v>Republic of Singapore</v>
      </c>
      <c r="D114" t="s">
        <v>258</v>
      </c>
      <c r="E114" t="str">
        <f>_xll.BDP(D114,"RTG_MDY_FC_CURR_ISSUER_RATING")</f>
        <v>Aaa</v>
      </c>
      <c r="F114" t="str">
        <f>_xll.BDP(D114,"RTG_SP_LT_FC_ISSUER_CREDIT")</f>
        <v>AAAu</v>
      </c>
      <c r="G114" t="str">
        <f>_xll.BDP(D114,"RTG_FITCH_LT_ISSUER_DEFAULT")</f>
        <v>AAAu</v>
      </c>
    </row>
    <row r="115" spans="1:7" x14ac:dyDescent="0.3">
      <c r="A115">
        <v>936</v>
      </c>
      <c r="B115" t="s">
        <v>206</v>
      </c>
      <c r="C115" t="str">
        <f>_xll.BDP(D115,"issuer")</f>
        <v>Slovak Republic</v>
      </c>
      <c r="D115" t="s">
        <v>207</v>
      </c>
      <c r="E115" t="str">
        <f>_xll.BDP(D115,"RTG_MDY_FC_CURR_ISSUER_RATING")</f>
        <v>A3</v>
      </c>
      <c r="F115" t="str">
        <f>_xll.BDP(D115,"RTG_SP_LT_FC_ISSUER_CREDIT")</f>
        <v>A+</v>
      </c>
      <c r="G115" t="str">
        <f>_xll.BDP(D115,"RTG_FITCH_LT_ISSUER_DEFAULT")</f>
        <v>A-</v>
      </c>
    </row>
    <row r="116" spans="1:7" x14ac:dyDescent="0.3">
      <c r="A116">
        <v>961</v>
      </c>
      <c r="B116" t="s">
        <v>218</v>
      </c>
      <c r="C116" t="str">
        <f>_xll.BDP(D116,"issuer")</f>
        <v>Republic of Slovenia</v>
      </c>
      <c r="D116" t="s">
        <v>219</v>
      </c>
      <c r="E116" t="str">
        <f>_xll.BDP(D116,"RTG_MDY_FC_CURR_ISSUER_RATING")</f>
        <v>A3</v>
      </c>
      <c r="F116" t="str">
        <f>_xll.BDP(D116,"RTG_SP_LT_FC_ISSUER_CREDIT")</f>
        <v>AA</v>
      </c>
      <c r="G116" t="str">
        <f>_xll.BDP(D116,"RTG_FITCH_LT_ISSUER_DEFAULT")</f>
        <v>A</v>
      </c>
    </row>
    <row r="117" spans="1:7" x14ac:dyDescent="0.3">
      <c r="A117">
        <v>199</v>
      </c>
      <c r="B117" t="s">
        <v>2</v>
      </c>
      <c r="C117" t="str">
        <f>_xll.BDP(D117,"issuer")</f>
        <v>Republic of South Africa</v>
      </c>
      <c r="D117" t="s">
        <v>3</v>
      </c>
      <c r="E117" t="str">
        <f>_xll.BDP(D117,"RTG_MDY_FC_CURR_ISSUER_RATING")</f>
        <v>Ba2</v>
      </c>
      <c r="F117" t="str">
        <f>_xll.BDP(D117,"RTG_SP_LT_FC_ISSUER_CREDIT")</f>
        <v>BB-</v>
      </c>
      <c r="G117" t="str">
        <f>_xll.BDP(D117,"RTG_FITCH_LT_ISSUER_DEFAULT")</f>
        <v>BB-</v>
      </c>
    </row>
    <row r="118" spans="1:7" x14ac:dyDescent="0.3">
      <c r="A118">
        <v>184</v>
      </c>
      <c r="B118" t="s">
        <v>259</v>
      </c>
      <c r="C118" t="str">
        <f>_xll.BDP(D118,"issuer")</f>
        <v>Kingdom of Spain</v>
      </c>
      <c r="D118" t="s">
        <v>260</v>
      </c>
      <c r="E118" t="str">
        <f>_xll.BDP(D118,"RTG_MDY_FC_CURR_ISSUER_RATING")</f>
        <v>Baa1</v>
      </c>
      <c r="F118" t="str">
        <f>_xll.BDP(D118,"RTG_SP_LT_FC_ISSUER_CREDIT")</f>
        <v>Au</v>
      </c>
      <c r="G118" t="str">
        <f>_xll.BDP(D118,"RTG_FITCH_LT_ISSUER_DEFAULT")</f>
        <v>A-u</v>
      </c>
    </row>
    <row r="119" spans="1:7" x14ac:dyDescent="0.3">
      <c r="A119">
        <v>524</v>
      </c>
      <c r="B119" t="s">
        <v>51</v>
      </c>
      <c r="C119" t="str">
        <f>_xll.BDP(D119,"issuer")</f>
        <v>Democratic Socialist Republic</v>
      </c>
      <c r="D119" t="s">
        <v>52</v>
      </c>
      <c r="E119" t="str">
        <f>_xll.BDP(D119,"RTG_MDY_FC_CURR_ISSUER_RATING")</f>
        <v>Caa1</v>
      </c>
      <c r="F119" t="str">
        <f>_xll.BDP(D119,"RTG_SP_LT_FC_ISSUER_CREDIT")</f>
        <v>SD</v>
      </c>
      <c r="G119" t="str">
        <f>_xll.BDP(D119,"RTG_FITCH_LT_ISSUER_DEFAULT")</f>
        <v>CCC+</v>
      </c>
    </row>
    <row r="120" spans="1:7" x14ac:dyDescent="0.3">
      <c r="A120">
        <v>366</v>
      </c>
      <c r="B120" t="s">
        <v>132</v>
      </c>
      <c r="C120" t="str">
        <f>_xll.BDP(D120,"issuer")</f>
        <v>Republic of Suriname</v>
      </c>
      <c r="D120" t="s">
        <v>133</v>
      </c>
      <c r="E120" t="str">
        <f>_xll.BDP(D120,"RTG_MDY_FC_CURR_ISSUER_RATING")</f>
        <v>Caa1</v>
      </c>
      <c r="F120" t="str">
        <f>_xll.BDP(D120,"RTG_SP_LT_FC_ISSUER_CREDIT")</f>
        <v>CCC+</v>
      </c>
      <c r="G120" t="str">
        <f>_xll.BDP(D120,"RTG_FITCH_LT_ISSUER_DEFAULT")</f>
        <v>WD</v>
      </c>
    </row>
    <row r="121" spans="1:7" x14ac:dyDescent="0.3">
      <c r="A121">
        <v>144</v>
      </c>
      <c r="B121" t="s">
        <v>261</v>
      </c>
      <c r="C121" t="str">
        <f>_xll.BDP(D121,"issuer")</f>
        <v>Kingdom of Sweden</v>
      </c>
      <c r="D121" t="s">
        <v>262</v>
      </c>
      <c r="E121" t="str">
        <f>_xll.BDP(D121,"RTG_MDY_FC_CURR_ISSUER_RATING")</f>
        <v>Aaa</v>
      </c>
      <c r="F121" t="str">
        <f>_xll.BDP(D121,"RTG_SP_LT_FC_ISSUER_CREDIT")</f>
        <v>AAAu</v>
      </c>
      <c r="G121" t="str">
        <f>_xll.BDP(D121,"RTG_FITCH_LT_ISSUER_DEFAULT")</f>
        <v>AAAu</v>
      </c>
    </row>
    <row r="122" spans="1:7" x14ac:dyDescent="0.3">
      <c r="A122">
        <v>146</v>
      </c>
      <c r="B122" t="s">
        <v>263</v>
      </c>
      <c r="C122" t="str">
        <f>_xll.BDP(D122,"issuer")</f>
        <v>Swiss Confederation</v>
      </c>
      <c r="D122" t="s">
        <v>264</v>
      </c>
      <c r="E122" t="str">
        <f>_xll.BDP(D122,"RTG_MDY_FC_CURR_ISSUER_RATING")</f>
        <v>Aaau</v>
      </c>
      <c r="F122" t="str">
        <f>_xll.BDP(D122,"RTG_SP_LT_FC_ISSUER_CREDIT")</f>
        <v>AAAu</v>
      </c>
      <c r="G122" t="str">
        <f>_xll.BDP(D122,"RTG_FITCH_LT_ISSUER_DEFAULT")</f>
        <v>AAAu</v>
      </c>
    </row>
    <row r="123" spans="1:7" x14ac:dyDescent="0.3">
      <c r="A123">
        <v>528</v>
      </c>
      <c r="B123" t="s">
        <v>150</v>
      </c>
      <c r="C123" t="str">
        <f>_xll.BDP(D123,"issuer")</f>
        <v>Taiwan</v>
      </c>
      <c r="D123" t="s">
        <v>151</v>
      </c>
      <c r="E123" t="str">
        <f>_xll.BDP(D123,"RTG_MDY_FC_CURR_ISSUER_RATING")</f>
        <v>Aa3</v>
      </c>
      <c r="F123" t="str">
        <f>_xll.BDP(D123,"RTG_SP_LT_FC_ISSUER_CREDIT")</f>
        <v>AA+u</v>
      </c>
      <c r="G123" t="str">
        <f>_xll.BDP(D123,"RTG_FITCH_LT_ISSUER_DEFAULT")</f>
        <v>AAu</v>
      </c>
    </row>
    <row r="124" spans="1:7" x14ac:dyDescent="0.3">
      <c r="A124">
        <v>738</v>
      </c>
      <c r="B124" t="s">
        <v>182</v>
      </c>
      <c r="C124" t="str">
        <f>_xll.BDP(D124,"issuer")</f>
        <v>United Republic of Tanzania</v>
      </c>
      <c r="D124" t="s">
        <v>183</v>
      </c>
      <c r="E124" t="str">
        <f>_xll.BDP(D124,"RTG_MDY_FC_CURR_ISSUER_RATING")</f>
        <v>B1u</v>
      </c>
      <c r="F124" t="str">
        <f>_xll.BDP(D124,"RTG_SP_LT_FC_ISSUER_CREDIT")</f>
        <v>#N/A N/A</v>
      </c>
      <c r="G124" t="str">
        <f>_xll.BDP(D124,"RTG_FITCH_LT_ISSUER_DEFAULT")</f>
        <v>B+</v>
      </c>
    </row>
    <row r="125" spans="1:7" x14ac:dyDescent="0.3">
      <c r="A125">
        <v>578</v>
      </c>
      <c r="B125" t="s">
        <v>158</v>
      </c>
      <c r="C125" t="str">
        <f>_xll.BDP(D125,"issuer")</f>
        <v>Kingdom of Thailand</v>
      </c>
      <c r="D125" t="s">
        <v>159</v>
      </c>
      <c r="E125" t="str">
        <f>_xll.BDP(D125,"RTG_MDY_FC_CURR_ISSUER_RATING")</f>
        <v>Baa1</v>
      </c>
      <c r="F125" t="str">
        <f>_xll.BDP(D125,"RTG_SP_LT_FC_ISSUER_CREDIT")</f>
        <v>BBB+</v>
      </c>
      <c r="G125" t="str">
        <f>_xll.BDP(D125,"RTG_FITCH_LT_ISSUER_DEFAULT")</f>
        <v>BBB+</v>
      </c>
    </row>
    <row r="126" spans="1:7" x14ac:dyDescent="0.3">
      <c r="A126">
        <v>742</v>
      </c>
      <c r="B126" t="s">
        <v>184</v>
      </c>
      <c r="C126" t="str">
        <f>_xll.BDP(D126,"issuer")</f>
        <v>Togolese Republic</v>
      </c>
      <c r="D126" t="s">
        <v>185</v>
      </c>
      <c r="E126" t="str">
        <f>_xll.BDP(D126,"RTG_MDY_FC_CURR_ISSUER_RATING")</f>
        <v>B3</v>
      </c>
      <c r="F126" t="str">
        <f>_xll.BDP(D126,"RTG_SP_LT_FC_ISSUER_CREDIT")</f>
        <v>B+</v>
      </c>
      <c r="G126" t="str">
        <f>_xll.BDP(D126,"RTG_FITCH_LT_ISSUER_DEFAULT")</f>
        <v>#N/A N/A</v>
      </c>
    </row>
    <row r="127" spans="1:7" x14ac:dyDescent="0.3">
      <c r="A127">
        <v>369</v>
      </c>
      <c r="B127" t="s">
        <v>277</v>
      </c>
      <c r="C127" t="str">
        <f>_xll.BDP(D127,"issuer")</f>
        <v>Republic of Trinidad &amp; Tobago</v>
      </c>
      <c r="D127" t="s">
        <v>40</v>
      </c>
      <c r="E127" t="str">
        <f>_xll.BDP(D127,"RTG_MDY_FC_CURR_ISSUER_RATING")</f>
        <v>Ba2</v>
      </c>
      <c r="F127" t="str">
        <f>_xll.BDP(D127,"RTG_SP_LT_FC_ISSUER_CREDIT")</f>
        <v>BBB-</v>
      </c>
      <c r="G127" t="str">
        <f>_xll.BDP(D127,"RTG_FITCH_LT_ISSUER_DEFAULT")</f>
        <v>#N/A N/A</v>
      </c>
    </row>
    <row r="128" spans="1:7" x14ac:dyDescent="0.3">
      <c r="A128">
        <v>744</v>
      </c>
      <c r="B128" t="s">
        <v>86</v>
      </c>
      <c r="C128" t="str">
        <f>_xll.BDP(D128,"issuer")</f>
        <v>Tunisian Republic</v>
      </c>
      <c r="D128" t="s">
        <v>87</v>
      </c>
      <c r="E128" t="str">
        <f>_xll.BDP(D128,"RTG_MDY_FC_CURR_ISSUER_RATING")</f>
        <v>Caa1</v>
      </c>
      <c r="F128" t="str">
        <f>_xll.BDP(D128,"RTG_SP_LT_FC_ISSUER_CREDIT")</f>
        <v>NR</v>
      </c>
      <c r="G128" t="str">
        <f>_xll.BDP(D128,"RTG_FITCH_LT_ISSUER_DEFAULT")</f>
        <v>CCC+</v>
      </c>
    </row>
    <row r="129" spans="1:7" x14ac:dyDescent="0.3">
      <c r="A129">
        <v>186</v>
      </c>
      <c r="B129" t="s">
        <v>0</v>
      </c>
      <c r="C129" t="str">
        <f>_xll.BDP(D129,"issuer")</f>
        <v>Republic of Turkiye/The</v>
      </c>
      <c r="D129" t="s">
        <v>1</v>
      </c>
      <c r="E129" t="str">
        <f>_xll.BDP(D129,"RTG_MDY_FC_CURR_ISSUER_RATING")</f>
        <v>Ba3</v>
      </c>
      <c r="F129" t="str">
        <f>_xll.BDP(D129,"RTG_SP_LT_FC_ISSUER_CREDIT")</f>
        <v>BB-u</v>
      </c>
      <c r="G129" t="str">
        <f>_xll.BDP(D129,"RTG_FITCH_LT_ISSUER_DEFAULT")</f>
        <v>BB-</v>
      </c>
    </row>
    <row r="130" spans="1:7" x14ac:dyDescent="0.3">
      <c r="A130">
        <v>746</v>
      </c>
      <c r="B130" t="s">
        <v>186</v>
      </c>
      <c r="C130" t="str">
        <f>_xll.BDP(D130,"issuer")</f>
        <v>Republic of Uganda</v>
      </c>
      <c r="D130" t="s">
        <v>187</v>
      </c>
      <c r="E130" t="str">
        <f>_xll.BDP(D130,"RTG_MDY_FC_CURR_ISSUER_RATING")</f>
        <v>B3u</v>
      </c>
      <c r="F130" t="str">
        <f>_xll.BDP(D130,"RTG_SP_LT_FC_ISSUER_CREDIT")</f>
        <v>B-</v>
      </c>
      <c r="G130" t="str">
        <f>_xll.BDP(D130,"RTG_FITCH_LT_ISSUER_DEFAULT")</f>
        <v>B</v>
      </c>
    </row>
    <row r="131" spans="1:7" x14ac:dyDescent="0.3">
      <c r="A131">
        <v>926</v>
      </c>
      <c r="B131" t="s">
        <v>104</v>
      </c>
      <c r="C131" t="str">
        <f>_xll.BDP(D131,"issuer")</f>
        <v>Ukraine</v>
      </c>
      <c r="D131" t="s">
        <v>105</v>
      </c>
      <c r="E131" t="str">
        <f>_xll.BDP(D131,"RTG_MDY_FC_CURR_ISSUER_RATING")</f>
        <v>Ca</v>
      </c>
      <c r="F131" t="str">
        <f>_xll.BDP(D131,"RTG_SP_LT_FC_ISSUER_CREDIT")</f>
        <v>SD</v>
      </c>
      <c r="G131" t="str">
        <f>_xll.BDP(D131,"RTG_FITCH_LT_ISSUER_DEFAULT")</f>
        <v>RD</v>
      </c>
    </row>
    <row r="132" spans="1:7" x14ac:dyDescent="0.3">
      <c r="A132">
        <v>466</v>
      </c>
      <c r="B132" t="s">
        <v>144</v>
      </c>
      <c r="C132" t="str">
        <f>_xll.BDP(D132,"issuer")</f>
        <v>United Arab Emirates</v>
      </c>
      <c r="D132" t="s">
        <v>145</v>
      </c>
      <c r="E132" t="str">
        <f>_xll.BDP(D132,"RTG_MDY_FC_CURR_ISSUER_RATING")</f>
        <v>Aa2</v>
      </c>
      <c r="F132" t="str">
        <f>_xll.BDP(D132,"RTG_SP_LT_FC_ISSUER_CREDIT")</f>
        <v>AA</v>
      </c>
      <c r="G132" t="str">
        <f>_xll.BDP(D132,"RTG_FITCH_LT_ISSUER_DEFAULT")</f>
        <v>AA-</v>
      </c>
    </row>
    <row r="133" spans="1:7" x14ac:dyDescent="0.3">
      <c r="A133">
        <v>112</v>
      </c>
      <c r="B133" t="s">
        <v>265</v>
      </c>
      <c r="C133" t="str">
        <f>_xll.BDP(D133,"issuer")</f>
        <v>United Kingdom of Great Britai</v>
      </c>
      <c r="D133" t="s">
        <v>266</v>
      </c>
      <c r="E133" t="str">
        <f>_xll.BDP(D133,"RTG_MDY_FC_CURR_ISSUER_RATING")</f>
        <v>Aa3u</v>
      </c>
      <c r="F133" t="str">
        <f>_xll.BDP(D133,"RTG_SP_LT_FC_ISSUER_CREDIT")</f>
        <v>AAu</v>
      </c>
      <c r="G133" t="str">
        <f>_xll.BDP(D133,"RTG_FITCH_LT_ISSUER_DEFAULT")</f>
        <v>AA-u</v>
      </c>
    </row>
    <row r="134" spans="1:7" x14ac:dyDescent="0.3">
      <c r="A134">
        <v>111</v>
      </c>
      <c r="B134" t="s">
        <v>267</v>
      </c>
      <c r="C134" t="str">
        <f>_xll.BDP(D134,"issuer")</f>
        <v>United States of America</v>
      </c>
      <c r="D134" t="s">
        <v>268</v>
      </c>
      <c r="E134" t="str">
        <f>_xll.BDP(D134,"RTG_MDY_FC_CURR_ISSUER_RATING")</f>
        <v>Aa1</v>
      </c>
      <c r="F134" t="str">
        <f>_xll.BDP(D134,"RTG_SP_LT_FC_ISSUER_CREDIT")</f>
        <v>AA+u</v>
      </c>
      <c r="G134" t="str">
        <f>_xll.BDP(D134,"RTG_FITCH_LT_ISSUER_DEFAULT")</f>
        <v>AA+u</v>
      </c>
    </row>
    <row r="135" spans="1:7" x14ac:dyDescent="0.3">
      <c r="A135">
        <v>298</v>
      </c>
      <c r="B135" t="s">
        <v>34</v>
      </c>
      <c r="C135" t="str">
        <f>_xll.BDP(D135,"issuer")</f>
        <v>Oriental Republic of Uruguay</v>
      </c>
      <c r="D135" t="s">
        <v>35</v>
      </c>
      <c r="E135" t="str">
        <f>_xll.BDP(D135,"RTG_MDY_FC_CURR_ISSUER_RATING")</f>
        <v>Baa1</v>
      </c>
      <c r="F135" t="str">
        <f>_xll.BDP(D135,"RTG_SP_LT_FC_ISSUER_CREDIT")</f>
        <v>BBB+</v>
      </c>
      <c r="G135" t="str">
        <f>_xll.BDP(D135,"RTG_FITCH_LT_ISSUER_DEFAULT")</f>
        <v>BBB</v>
      </c>
    </row>
    <row r="136" spans="1:7" x14ac:dyDescent="0.3">
      <c r="A136">
        <v>927</v>
      </c>
      <c r="B136" t="s">
        <v>202</v>
      </c>
      <c r="C136" t="str">
        <f>_xll.BDP(D136,"issuer")</f>
        <v>Republic of Uzbekistan</v>
      </c>
      <c r="D136" t="s">
        <v>203</v>
      </c>
      <c r="E136" t="str">
        <f>_xll.BDP(D136,"RTG_MDY_FC_CURR_ISSUER_RATING")</f>
        <v>Ba3u</v>
      </c>
      <c r="F136" t="str">
        <f>_xll.BDP(D136,"RTG_SP_LT_FC_ISSUER_CREDIT")</f>
        <v>BB-</v>
      </c>
      <c r="G136" t="str">
        <f>_xll.BDP(D136,"RTG_FITCH_LT_ISSUER_DEFAULT")</f>
        <v>BB</v>
      </c>
    </row>
    <row r="137" spans="1:7" x14ac:dyDescent="0.3">
      <c r="A137">
        <v>299</v>
      </c>
      <c r="B137" t="s">
        <v>36</v>
      </c>
      <c r="C137" t="str">
        <f>_xll.BDP(D137,"issuer")</f>
        <v>Bolivarian Republic of Venezue</v>
      </c>
      <c r="D137" t="s">
        <v>37</v>
      </c>
      <c r="E137" t="str">
        <f>_xll.BDP(D137,"RTG_MDY_FC_CURR_ISSUER_RATING")</f>
        <v>WR</v>
      </c>
      <c r="F137" t="str">
        <f>_xll.BDP(D137,"RTG_SP_LT_FC_ISSUER_CREDIT")</f>
        <v>NR</v>
      </c>
      <c r="G137" t="str">
        <f>_xll.BDP(D137,"RTG_FITCH_LT_ISSUER_DEFAULT")</f>
        <v>WD</v>
      </c>
    </row>
    <row r="138" spans="1:7" x14ac:dyDescent="0.3">
      <c r="A138">
        <v>582</v>
      </c>
      <c r="B138" t="s">
        <v>160</v>
      </c>
      <c r="C138" t="str">
        <f>_xll.BDP(D138,"issuer")</f>
        <v>Socialist Republic of Vietnam</v>
      </c>
      <c r="D138" t="s">
        <v>161</v>
      </c>
      <c r="E138" t="str">
        <f>_xll.BDP(D138,"RTG_MDY_FC_CURR_ISSUER_RATING")</f>
        <v>Ba2</v>
      </c>
      <c r="F138" t="str">
        <f>_xll.BDP(D138,"RTG_SP_LT_FC_ISSUER_CREDIT")</f>
        <v>BB+</v>
      </c>
      <c r="G138" t="str">
        <f>_xll.BDP(D138,"RTG_FITCH_LT_ISSUER_DEFAULT")</f>
        <v>BB+</v>
      </c>
    </row>
    <row r="139" spans="1:7" x14ac:dyDescent="0.3">
      <c r="A139">
        <v>754</v>
      </c>
      <c r="B139" t="s">
        <v>88</v>
      </c>
      <c r="C139" t="str">
        <f>_xll.BDP(D139,"issuer")</f>
        <v>Republic of Zambia</v>
      </c>
      <c r="D139" t="s">
        <v>89</v>
      </c>
      <c r="E139" t="str">
        <f>_xll.BDP(D139,"RTG_MDY_FC_CURR_ISSUER_RATING")</f>
        <v>Caa2</v>
      </c>
      <c r="F139" t="str">
        <f>_xll.BDP(D139,"RTG_SP_LT_FC_ISSUER_CREDIT")</f>
        <v>SD</v>
      </c>
      <c r="G139" t="str">
        <f>_xll.BDP(D139,"RTG_FITCH_LT_ISSUER_DEFAULT")</f>
        <v>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hard_code</vt:lpstr>
      <vt:lpstr>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Kaimin Khaw</dc:creator>
  <cp:lastModifiedBy>Kaimin Khaw</cp:lastModifiedBy>
  <dcterms:created xsi:type="dcterms:W3CDTF">2025-05-04T11:01:25Z</dcterms:created>
  <dcterms:modified xsi:type="dcterms:W3CDTF">2025-07-26T09:55:47Z</dcterms:modified>
</cp:coreProperties>
</file>