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Kaimin Khaw\Desktop\credit-rating-deploy\"/>
    </mc:Choice>
  </mc:AlternateContent>
  <xr:revisionPtr revIDLastSave="0" documentId="13_ncr:1_{2DEED4EC-3AAA-4DD5-AAF8-07D4A8E1EED6}" xr6:coauthVersionLast="47" xr6:coauthVersionMax="47" xr10:uidLastSave="{00000000-0000-0000-0000-000000000000}"/>
  <bookViews>
    <workbookView xWindow="22932" yWindow="-72" windowWidth="23256" windowHeight="12456" activeTab="1" xr2:uid="{00000000-000D-0000-FFFF-FFFF00000000}"/>
  </bookViews>
  <sheets>
    <sheet name="Ratings" sheetId="1" r:id="rId1"/>
    <sheet name="before_after" sheetId="2" r:id="rId2"/>
  </sheets>
  <definedNames>
    <definedName name="_xlnm._FilterDatabase" localSheetId="1" hidden="1">before_after!$A$1:$I$139</definedName>
    <definedName name="_xlnm._FilterDatabase" localSheetId="0" hidden="1">Ratings!$A$1:$J$138</definedName>
  </definedNames>
  <calcPr calcId="181029"/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2" i="2"/>
</calcChain>
</file>

<file path=xl/sharedStrings.xml><?xml version="1.0" encoding="utf-8"?>
<sst xmlns="http://schemas.openxmlformats.org/spreadsheetml/2006/main" count="1118" uniqueCount="208">
  <si>
    <t>name</t>
  </si>
  <si>
    <t>public_rating</t>
  </si>
  <si>
    <t>model_rating</t>
  </si>
  <si>
    <t>Adjustment</t>
  </si>
  <si>
    <t>LS_rating</t>
  </si>
  <si>
    <t>LS_letter</t>
  </si>
  <si>
    <t>distance_lower_bound</t>
  </si>
  <si>
    <t>ERV_Dot</t>
  </si>
  <si>
    <t>in ERV</t>
  </si>
  <si>
    <t>Analyst</t>
  </si>
  <si>
    <t>United States</t>
  </si>
  <si>
    <t>AA-</t>
  </si>
  <si>
    <t xml:space="preserve">          ⚫          </t>
  </si>
  <si>
    <t>No</t>
  </si>
  <si>
    <t>BRIAN HORRIGAN</t>
  </si>
  <si>
    <t>United Kingdom</t>
  </si>
  <si>
    <t xml:space="preserve">     ⚫               </t>
  </si>
  <si>
    <t>JON LEVY</t>
  </si>
  <si>
    <t>Austria</t>
  </si>
  <si>
    <t xml:space="preserve">               ⚫     </t>
  </si>
  <si>
    <t>Not covered</t>
  </si>
  <si>
    <t>Belgium</t>
  </si>
  <si>
    <t>A</t>
  </si>
  <si>
    <t xml:space="preserve">   ⚫                 </t>
  </si>
  <si>
    <t>Denmark</t>
  </si>
  <si>
    <t>AAA</t>
  </si>
  <si>
    <t xml:space="preserve">⚫                    </t>
  </si>
  <si>
    <t>France</t>
  </si>
  <si>
    <t xml:space="preserve">                  ⚫  </t>
  </si>
  <si>
    <t>Germany</t>
  </si>
  <si>
    <t>Italy</t>
  </si>
  <si>
    <t>A-</t>
  </si>
  <si>
    <t xml:space="preserve"> ⚫                   </t>
  </si>
  <si>
    <t>Luxembourg</t>
  </si>
  <si>
    <t>AA+</t>
  </si>
  <si>
    <t>Netherlands</t>
  </si>
  <si>
    <t xml:space="preserve">                   ⚫ </t>
  </si>
  <si>
    <t>Norway</t>
  </si>
  <si>
    <t>JINGZHOU MENG</t>
  </si>
  <si>
    <t>Sweden</t>
  </si>
  <si>
    <t xml:space="preserve">              ⚫      </t>
  </si>
  <si>
    <t>Switzerland</t>
  </si>
  <si>
    <t>Canada</t>
  </si>
  <si>
    <t xml:space="preserve">                    ⚫</t>
  </si>
  <si>
    <t>Japan</t>
  </si>
  <si>
    <t>A+</t>
  </si>
  <si>
    <t xml:space="preserve">        ⚫            </t>
  </si>
  <si>
    <t>BO ZHUANG</t>
  </si>
  <si>
    <t>Finland</t>
  </si>
  <si>
    <t>AA</t>
  </si>
  <si>
    <t>Greece</t>
  </si>
  <si>
    <t>BBB-</t>
  </si>
  <si>
    <t>Iceland</t>
  </si>
  <si>
    <t xml:space="preserve">      ⚫              </t>
  </si>
  <si>
    <t>Ireland</t>
  </si>
  <si>
    <t>Malta</t>
  </si>
  <si>
    <t>BBB+</t>
  </si>
  <si>
    <t>Portugal</t>
  </si>
  <si>
    <t>Spain</t>
  </si>
  <si>
    <t>Turkey</t>
  </si>
  <si>
    <t>BB</t>
  </si>
  <si>
    <t xml:space="preserve">  ⚫                  </t>
  </si>
  <si>
    <t>Yes</t>
  </si>
  <si>
    <t>HASSAN MALIK</t>
  </si>
  <si>
    <t>Australia</t>
  </si>
  <si>
    <t xml:space="preserve">                 ⚫   </t>
  </si>
  <si>
    <t>KAIMIN KHAW</t>
  </si>
  <si>
    <t>New Zealand</t>
  </si>
  <si>
    <t>South Africa</t>
  </si>
  <si>
    <t>BB+</t>
  </si>
  <si>
    <t xml:space="preserve">       ⚫             </t>
  </si>
  <si>
    <t>Argentina</t>
  </si>
  <si>
    <t>CCC+</t>
  </si>
  <si>
    <t xml:space="preserve">                ⚫    </t>
  </si>
  <si>
    <t>GREGORY HADJIAN</t>
  </si>
  <si>
    <t>Bolivia</t>
  </si>
  <si>
    <t>CCC-</t>
  </si>
  <si>
    <t>Brazil</t>
  </si>
  <si>
    <t>Chile</t>
  </si>
  <si>
    <t xml:space="preserve">            ⚫        </t>
  </si>
  <si>
    <t>Colombia</t>
  </si>
  <si>
    <t>Costa Rica</t>
  </si>
  <si>
    <t>Dominican Republic</t>
  </si>
  <si>
    <t>Ecuador</t>
  </si>
  <si>
    <t>El Salvador</t>
  </si>
  <si>
    <t>B-</t>
  </si>
  <si>
    <t xml:space="preserve">           ⚫         </t>
  </si>
  <si>
    <t>Guatemala</t>
  </si>
  <si>
    <t>Honduras</t>
  </si>
  <si>
    <t>B+</t>
  </si>
  <si>
    <t xml:space="preserve">             ⚫       </t>
  </si>
  <si>
    <t>Mexico</t>
  </si>
  <si>
    <t>Nicaragua</t>
  </si>
  <si>
    <t>Panama</t>
  </si>
  <si>
    <t>Paraguay</t>
  </si>
  <si>
    <t>Peru</t>
  </si>
  <si>
    <t>Uruguay</t>
  </si>
  <si>
    <t>BBB</t>
  </si>
  <si>
    <t>Venezuela</t>
  </si>
  <si>
    <t>D</t>
  </si>
  <si>
    <t>Barbados</t>
  </si>
  <si>
    <t>Belize</t>
  </si>
  <si>
    <t>Jamaica</t>
  </si>
  <si>
    <t>BB-</t>
  </si>
  <si>
    <t>Suriname</t>
  </si>
  <si>
    <t>Trinidad and Tobago</t>
  </si>
  <si>
    <t>Bahrain</t>
  </si>
  <si>
    <t>B</t>
  </si>
  <si>
    <t>RAMSEY ANDRAWIS</t>
  </si>
  <si>
    <t>Cyprus</t>
  </si>
  <si>
    <t>Iraq</t>
  </si>
  <si>
    <t>Israel</t>
  </si>
  <si>
    <t>Jordan</t>
  </si>
  <si>
    <t>Kuwait</t>
  </si>
  <si>
    <t>Lebanon</t>
  </si>
  <si>
    <t>Oman</t>
  </si>
  <si>
    <t>Qatar</t>
  </si>
  <si>
    <t>Saudi Arabia</t>
  </si>
  <si>
    <t>United Arab Emirates</t>
  </si>
  <si>
    <t>Egypt</t>
  </si>
  <si>
    <t>Bangladesh</t>
  </si>
  <si>
    <t>Cambodia</t>
  </si>
  <si>
    <t>Sri Lanka</t>
  </si>
  <si>
    <t>Taiwan</t>
  </si>
  <si>
    <t>Hong Kong</t>
  </si>
  <si>
    <t>India</t>
  </si>
  <si>
    <t>Indonesia</t>
  </si>
  <si>
    <t>Korea</t>
  </si>
  <si>
    <t>HUANI ZHU</t>
  </si>
  <si>
    <t>Lao P.D.R.</t>
  </si>
  <si>
    <t xml:space="preserve">         ⚫           </t>
  </si>
  <si>
    <t>Macau</t>
  </si>
  <si>
    <t>Malaysia</t>
  </si>
  <si>
    <t>Maldives</t>
  </si>
  <si>
    <t>Pakistan</t>
  </si>
  <si>
    <t>Philippines</t>
  </si>
  <si>
    <t>Singapore</t>
  </si>
  <si>
    <t>Thailand</t>
  </si>
  <si>
    <t>Vietnam</t>
  </si>
  <si>
    <t>Angola</t>
  </si>
  <si>
    <t>SAURABH LELE</t>
  </si>
  <si>
    <t>Botswana</t>
  </si>
  <si>
    <t>Cameroon</t>
  </si>
  <si>
    <t>Cabo Verde</t>
  </si>
  <si>
    <t>Republic of Congo</t>
  </si>
  <si>
    <t>Democratic Republic of the Congo</t>
  </si>
  <si>
    <t>Benin</t>
  </si>
  <si>
    <t>Ethiopia</t>
  </si>
  <si>
    <t>Gabon</t>
  </si>
  <si>
    <t>Ghana</t>
  </si>
  <si>
    <t>Côte d'Ivoire</t>
  </si>
  <si>
    <t xml:space="preserve">    ⚫                </t>
  </si>
  <si>
    <t>Kenya</t>
  </si>
  <si>
    <t>Lesotho</t>
  </si>
  <si>
    <t>Madagascar</t>
  </si>
  <si>
    <t>Mauritius</t>
  </si>
  <si>
    <t>Morocco</t>
  </si>
  <si>
    <t>Mozambique</t>
  </si>
  <si>
    <t>C</t>
  </si>
  <si>
    <t>Niger</t>
  </si>
  <si>
    <t>CCC</t>
  </si>
  <si>
    <t>Nigeria</t>
  </si>
  <si>
    <t>Rwanda</t>
  </si>
  <si>
    <t>Seychelles</t>
  </si>
  <si>
    <t>Senegal</t>
  </si>
  <si>
    <t>Namibia</t>
  </si>
  <si>
    <t>Tanzania</t>
  </si>
  <si>
    <t>Togo</t>
  </si>
  <si>
    <t>Tunisia</t>
  </si>
  <si>
    <t>Uganda</t>
  </si>
  <si>
    <t>Burkina Faso</t>
  </si>
  <si>
    <t>Zambia</t>
  </si>
  <si>
    <t>Fiji</t>
  </si>
  <si>
    <t>Papua New Guinea</t>
  </si>
  <si>
    <t>Armenia</t>
  </si>
  <si>
    <t>Azerbaijan</t>
  </si>
  <si>
    <t>Belarus</t>
  </si>
  <si>
    <t>Albania</t>
  </si>
  <si>
    <t>Georgia</t>
  </si>
  <si>
    <t>Kazakhstan</t>
  </si>
  <si>
    <t>Kyrgyz Republic</t>
  </si>
  <si>
    <t>Bulgaria</t>
  </si>
  <si>
    <t>Moldova</t>
  </si>
  <si>
    <t>Russia</t>
  </si>
  <si>
    <t>China</t>
  </si>
  <si>
    <t>Ukraine</t>
  </si>
  <si>
    <t>Uzbekistan</t>
  </si>
  <si>
    <t>Czech Republic</t>
  </si>
  <si>
    <t>Slovakia</t>
  </si>
  <si>
    <t>Estonia</t>
  </si>
  <si>
    <t>Latvia</t>
  </si>
  <si>
    <t>Serbia</t>
  </si>
  <si>
    <t>Montenegro</t>
  </si>
  <si>
    <t>Hungary</t>
  </si>
  <si>
    <t>Lithuania</t>
  </si>
  <si>
    <t>Mongolia</t>
  </si>
  <si>
    <t>Croatia</t>
  </si>
  <si>
    <t>Slovenia</t>
  </si>
  <si>
    <t>FYR Macedonia</t>
  </si>
  <si>
    <t>Bosnia and Herzegovina</t>
  </si>
  <si>
    <t>Poland</t>
  </si>
  <si>
    <t>Romania</t>
  </si>
  <si>
    <t>public</t>
  </si>
  <si>
    <t>apr model</t>
  </si>
  <si>
    <t>Algeria</t>
  </si>
  <si>
    <t>oct model</t>
  </si>
  <si>
    <t>delta (rating notches, -ve = worse, +ve = better)</t>
  </si>
  <si>
    <t>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</si>
</sst>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name val="Consolas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B6CEE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 vertical="top"/>
    </xf>
    <xf numFmtId="0" fontId="1" fillId="0" borderId="1" xfId="0" applyFont="1" applyBorder="1"/>
    <xf numFmtId="2" fontId="0" fillId="0" borderId="1" xfId="0" applyNumberFormat="1" applyBorder="1"/>
    <xf numFmtId="0" fontId="0" fillId="0" borderId="1" xfId="0" applyBorder="1"/>
    <xf numFmtId="0" fontId="2" fillId="0" borderId="1" xfId="0" applyFont="1" applyBorder="1" applyAlignment="1">
      <alignment horizontal="left"/>
    </xf>
    <xf numFmtId="2" fontId="0" fillId="0" borderId="0" xfId="0" applyNumberFormat="1" applyAlignment="1">
      <alignment horizontal="center"/>
    </xf>
    <xf numFmtId="0" fontId="3" fillId="3" borderId="0" xfId="0" applyFont="1" applyFill="1"/>
    <xf numFmtId="0" fontId="3" fillId="3" borderId="0" xfId="0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8"/>
  <sheetViews>
    <sheetView workbookViewId="0">
      <selection activeCell="D2" sqref="D2"/>
    </sheetView>
  </sheetViews>
  <sheetFormatPr defaultRowHeight="14.4" x14ac:dyDescent="0.3"/>
  <cols>
    <col min="1" max="1" width="34" customWidth="1"/>
    <col min="2" max="2" width="19" customWidth="1"/>
    <col min="3" max="3" width="21" customWidth="1"/>
    <col min="4" max="4" width="22" customWidth="1"/>
    <col min="7" max="7" width="22" customWidth="1"/>
    <col min="8" max="8" width="26" customWidth="1"/>
    <col min="10" max="10" width="17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">
      <c r="A2" s="2" t="s">
        <v>10</v>
      </c>
      <c r="B2" s="3">
        <v>21.333333333333329</v>
      </c>
      <c r="C2" s="3">
        <v>19.006739528082939</v>
      </c>
      <c r="D2" s="3">
        <v>0</v>
      </c>
      <c r="E2" s="3">
        <v>19.006739528082939</v>
      </c>
      <c r="F2" s="4" t="s">
        <v>11</v>
      </c>
      <c r="G2" s="3">
        <v>0.50673952808293876</v>
      </c>
      <c r="H2" s="5" t="s">
        <v>12</v>
      </c>
      <c r="I2" s="4" t="s">
        <v>13</v>
      </c>
      <c r="J2" s="4" t="s">
        <v>14</v>
      </c>
    </row>
    <row r="3" spans="1:10" x14ac:dyDescent="0.3">
      <c r="A3" s="2" t="s">
        <v>15</v>
      </c>
      <c r="B3" s="3">
        <v>19.333333333333329</v>
      </c>
      <c r="C3" s="3">
        <v>19.274524915843731</v>
      </c>
      <c r="D3" s="3">
        <v>0</v>
      </c>
      <c r="E3" s="3">
        <v>19.274524915843731</v>
      </c>
      <c r="F3" s="4" t="s">
        <v>11</v>
      </c>
      <c r="G3" s="3">
        <v>0.77452491584373107</v>
      </c>
      <c r="H3" s="5" t="s">
        <v>16</v>
      </c>
      <c r="I3" s="4" t="s">
        <v>13</v>
      </c>
      <c r="J3" s="4" t="s">
        <v>17</v>
      </c>
    </row>
    <row r="4" spans="1:10" x14ac:dyDescent="0.3">
      <c r="A4" s="2" t="s">
        <v>18</v>
      </c>
      <c r="B4" s="3">
        <v>21</v>
      </c>
      <c r="C4" s="3">
        <v>18.735401437542841</v>
      </c>
      <c r="D4" s="3">
        <v>0</v>
      </c>
      <c r="E4" s="3">
        <v>18.735401437542841</v>
      </c>
      <c r="F4" s="4" t="s">
        <v>11</v>
      </c>
      <c r="G4" s="3">
        <v>0.2354014375428406</v>
      </c>
      <c r="H4" s="5" t="s">
        <v>19</v>
      </c>
      <c r="I4" s="4" t="s">
        <v>13</v>
      </c>
      <c r="J4" s="4" t="s">
        <v>20</v>
      </c>
    </row>
    <row r="5" spans="1:10" x14ac:dyDescent="0.3">
      <c r="A5" s="2" t="s">
        <v>21</v>
      </c>
      <c r="B5" s="3">
        <v>19.333333333333329</v>
      </c>
      <c r="C5" s="3">
        <v>17.343899144206219</v>
      </c>
      <c r="D5" s="3">
        <v>0</v>
      </c>
      <c r="E5" s="3">
        <v>17.343899144206219</v>
      </c>
      <c r="F5" s="4" t="s">
        <v>22</v>
      </c>
      <c r="G5" s="3">
        <v>0.84389914420621892</v>
      </c>
      <c r="H5" s="5" t="s">
        <v>23</v>
      </c>
      <c r="I5" s="4" t="s">
        <v>13</v>
      </c>
      <c r="J5" s="4" t="s">
        <v>20</v>
      </c>
    </row>
    <row r="6" spans="1:10" x14ac:dyDescent="0.3">
      <c r="A6" s="2" t="s">
        <v>24</v>
      </c>
      <c r="B6" s="3">
        <v>22</v>
      </c>
      <c r="C6" s="3">
        <v>23.393522901843909</v>
      </c>
      <c r="D6" s="3">
        <v>0</v>
      </c>
      <c r="E6" s="3">
        <v>22</v>
      </c>
      <c r="F6" s="4" t="s">
        <v>25</v>
      </c>
      <c r="G6" s="3">
        <v>1</v>
      </c>
      <c r="H6" s="5" t="s">
        <v>26</v>
      </c>
      <c r="I6" s="4" t="s">
        <v>13</v>
      </c>
      <c r="J6" s="4" t="s">
        <v>20</v>
      </c>
    </row>
    <row r="7" spans="1:10" x14ac:dyDescent="0.3">
      <c r="A7" s="2" t="s">
        <v>27</v>
      </c>
      <c r="B7" s="3">
        <v>19</v>
      </c>
      <c r="C7" s="3">
        <v>18.39622114316823</v>
      </c>
      <c r="D7" s="3">
        <v>0.2</v>
      </c>
      <c r="E7" s="3">
        <v>18.596221143168229</v>
      </c>
      <c r="F7" s="4" t="s">
        <v>11</v>
      </c>
      <c r="G7" s="3">
        <v>9.6221143168229162E-2</v>
      </c>
      <c r="H7" s="5" t="s">
        <v>28</v>
      </c>
      <c r="I7" s="4" t="s">
        <v>13</v>
      </c>
      <c r="J7" s="4" t="s">
        <v>17</v>
      </c>
    </row>
    <row r="8" spans="1:10" x14ac:dyDescent="0.3">
      <c r="A8" s="2" t="s">
        <v>29</v>
      </c>
      <c r="B8" s="3">
        <v>22</v>
      </c>
      <c r="C8" s="3">
        <v>21.202833480227401</v>
      </c>
      <c r="D8" s="3">
        <v>0.4</v>
      </c>
      <c r="E8" s="3">
        <v>21.6028334802274</v>
      </c>
      <c r="F8" s="4" t="s">
        <v>25</v>
      </c>
      <c r="G8" s="3">
        <v>0.1028334802273996</v>
      </c>
      <c r="H8" s="5" t="s">
        <v>28</v>
      </c>
      <c r="I8" s="4" t="s">
        <v>13</v>
      </c>
      <c r="J8" s="4" t="s">
        <v>17</v>
      </c>
    </row>
    <row r="9" spans="1:10" x14ac:dyDescent="0.3">
      <c r="A9" s="2" t="s">
        <v>30</v>
      </c>
      <c r="B9" s="3">
        <v>14</v>
      </c>
      <c r="C9" s="3">
        <v>16.4327737361284</v>
      </c>
      <c r="D9" s="3">
        <v>0</v>
      </c>
      <c r="E9" s="3">
        <v>16.4327737361284</v>
      </c>
      <c r="F9" s="4" t="s">
        <v>31</v>
      </c>
      <c r="G9" s="3">
        <v>0.93277373612840009</v>
      </c>
      <c r="H9" s="5" t="s">
        <v>32</v>
      </c>
      <c r="I9" s="4" t="s">
        <v>13</v>
      </c>
      <c r="J9" s="4" t="s">
        <v>17</v>
      </c>
    </row>
    <row r="10" spans="1:10" x14ac:dyDescent="0.3">
      <c r="A10" s="2" t="s">
        <v>33</v>
      </c>
      <c r="B10" s="3">
        <v>22</v>
      </c>
      <c r="C10" s="3">
        <v>21.00728610914889</v>
      </c>
      <c r="D10" s="3">
        <v>0</v>
      </c>
      <c r="E10" s="3">
        <v>21.00728610914889</v>
      </c>
      <c r="F10" s="4" t="s">
        <v>34</v>
      </c>
      <c r="G10" s="3">
        <v>0.50728610914888961</v>
      </c>
      <c r="H10" s="5" t="s">
        <v>12</v>
      </c>
      <c r="I10" s="4" t="s">
        <v>13</v>
      </c>
      <c r="J10" s="4" t="s">
        <v>20</v>
      </c>
    </row>
    <row r="11" spans="1:10" x14ac:dyDescent="0.3">
      <c r="A11" s="2" t="s">
        <v>35</v>
      </c>
      <c r="B11" s="3">
        <v>22</v>
      </c>
      <c r="C11" s="3">
        <v>21.54186584579675</v>
      </c>
      <c r="D11" s="3">
        <v>0</v>
      </c>
      <c r="E11" s="3">
        <v>21.54186584579675</v>
      </c>
      <c r="F11" s="4" t="s">
        <v>25</v>
      </c>
      <c r="G11" s="3">
        <v>4.1865845796749568E-2</v>
      </c>
      <c r="H11" s="5" t="s">
        <v>36</v>
      </c>
      <c r="I11" s="4" t="s">
        <v>13</v>
      </c>
      <c r="J11" s="4" t="s">
        <v>20</v>
      </c>
    </row>
    <row r="12" spans="1:10" x14ac:dyDescent="0.3">
      <c r="A12" s="2" t="s">
        <v>37</v>
      </c>
      <c r="B12" s="3">
        <v>22</v>
      </c>
      <c r="C12" s="3">
        <v>23.75224150040491</v>
      </c>
      <c r="D12" s="3">
        <v>0</v>
      </c>
      <c r="E12" s="3">
        <v>22</v>
      </c>
      <c r="F12" s="4" t="s">
        <v>25</v>
      </c>
      <c r="G12" s="3">
        <v>1</v>
      </c>
      <c r="H12" s="5" t="s">
        <v>26</v>
      </c>
      <c r="I12" s="4" t="s">
        <v>13</v>
      </c>
      <c r="J12" s="4" t="s">
        <v>38</v>
      </c>
    </row>
    <row r="13" spans="1:10" x14ac:dyDescent="0.3">
      <c r="A13" s="2" t="s">
        <v>39</v>
      </c>
      <c r="B13" s="3">
        <v>22</v>
      </c>
      <c r="C13" s="3">
        <v>21.820089827110991</v>
      </c>
      <c r="D13" s="3">
        <v>0</v>
      </c>
      <c r="E13" s="3">
        <v>21.820089827110991</v>
      </c>
      <c r="F13" s="4" t="s">
        <v>25</v>
      </c>
      <c r="G13" s="3">
        <v>0.32008982711099071</v>
      </c>
      <c r="H13" s="5" t="s">
        <v>40</v>
      </c>
      <c r="I13" s="4" t="s">
        <v>13</v>
      </c>
      <c r="J13" s="4" t="s">
        <v>38</v>
      </c>
    </row>
    <row r="14" spans="1:10" x14ac:dyDescent="0.3">
      <c r="A14" s="2" t="s">
        <v>41</v>
      </c>
      <c r="B14" s="3">
        <v>22</v>
      </c>
      <c r="C14" s="3">
        <v>23.32820988917312</v>
      </c>
      <c r="D14" s="3">
        <v>0</v>
      </c>
      <c r="E14" s="3">
        <v>22</v>
      </c>
      <c r="F14" s="4" t="s">
        <v>25</v>
      </c>
      <c r="G14" s="3">
        <v>1</v>
      </c>
      <c r="H14" s="5" t="s">
        <v>26</v>
      </c>
      <c r="I14" s="4" t="s">
        <v>13</v>
      </c>
      <c r="J14" s="4" t="s">
        <v>20</v>
      </c>
    </row>
    <row r="15" spans="1:10" x14ac:dyDescent="0.3">
      <c r="A15" s="2" t="s">
        <v>42</v>
      </c>
      <c r="B15" s="3">
        <v>21.666666666666671</v>
      </c>
      <c r="C15" s="3">
        <v>19.82021584571774</v>
      </c>
      <c r="D15" s="3">
        <v>0.7</v>
      </c>
      <c r="E15" s="3">
        <v>20.52021584571774</v>
      </c>
      <c r="F15" s="4" t="s">
        <v>34</v>
      </c>
      <c r="G15" s="3">
        <v>2.0215845717739711E-2</v>
      </c>
      <c r="H15" s="5" t="s">
        <v>43</v>
      </c>
      <c r="I15" s="4" t="s">
        <v>13</v>
      </c>
      <c r="J15" s="4" t="s">
        <v>38</v>
      </c>
    </row>
    <row r="16" spans="1:10" x14ac:dyDescent="0.3">
      <c r="A16" s="2" t="s">
        <v>44</v>
      </c>
      <c r="B16" s="3">
        <v>17.666666666666671</v>
      </c>
      <c r="C16" s="3">
        <v>18.11187082879853</v>
      </c>
      <c r="D16" s="3">
        <v>0</v>
      </c>
      <c r="E16" s="3">
        <v>18.11187082879853</v>
      </c>
      <c r="F16" s="4" t="s">
        <v>45</v>
      </c>
      <c r="G16" s="3">
        <v>0.61187082879852994</v>
      </c>
      <c r="H16" s="5" t="s">
        <v>46</v>
      </c>
      <c r="I16" s="4" t="s">
        <v>13</v>
      </c>
      <c r="J16" s="4" t="s">
        <v>47</v>
      </c>
    </row>
    <row r="17" spans="1:10" x14ac:dyDescent="0.3">
      <c r="A17" s="2" t="s">
        <v>48</v>
      </c>
      <c r="B17" s="3">
        <v>21</v>
      </c>
      <c r="C17" s="3">
        <v>19.616662679096819</v>
      </c>
      <c r="D17" s="3">
        <v>0</v>
      </c>
      <c r="E17" s="3">
        <v>19.616662679096819</v>
      </c>
      <c r="F17" s="4" t="s">
        <v>49</v>
      </c>
      <c r="G17" s="3">
        <v>0.1166626790968195</v>
      </c>
      <c r="H17" s="5" t="s">
        <v>28</v>
      </c>
      <c r="I17" s="4" t="s">
        <v>13</v>
      </c>
      <c r="J17" s="4" t="s">
        <v>20</v>
      </c>
    </row>
    <row r="18" spans="1:10" x14ac:dyDescent="0.3">
      <c r="A18" s="2" t="s">
        <v>50</v>
      </c>
      <c r="B18" s="3">
        <v>13.33333333333333</v>
      </c>
      <c r="C18" s="3">
        <v>13.116362692833309</v>
      </c>
      <c r="D18" s="3">
        <v>0</v>
      </c>
      <c r="E18" s="3">
        <v>13.116362692833309</v>
      </c>
      <c r="F18" s="4" t="s">
        <v>51</v>
      </c>
      <c r="G18" s="3">
        <v>0.61636269283330947</v>
      </c>
      <c r="H18" s="5" t="s">
        <v>46</v>
      </c>
      <c r="I18" s="4" t="s">
        <v>13</v>
      </c>
      <c r="J18" s="4" t="s">
        <v>20</v>
      </c>
    </row>
    <row r="19" spans="1:10" x14ac:dyDescent="0.3">
      <c r="A19" s="2" t="s">
        <v>52</v>
      </c>
      <c r="B19" s="3">
        <v>17.666666666666671</v>
      </c>
      <c r="C19" s="3">
        <v>17.222537046124149</v>
      </c>
      <c r="D19" s="3">
        <v>0</v>
      </c>
      <c r="E19" s="3">
        <v>17.222537046124149</v>
      </c>
      <c r="F19" s="4" t="s">
        <v>22</v>
      </c>
      <c r="G19" s="3">
        <v>0.72253704612414893</v>
      </c>
      <c r="H19" s="5" t="s">
        <v>53</v>
      </c>
      <c r="I19" s="4" t="s">
        <v>13</v>
      </c>
      <c r="J19" s="4" t="s">
        <v>20</v>
      </c>
    </row>
    <row r="20" spans="1:10" x14ac:dyDescent="0.3">
      <c r="A20" s="2" t="s">
        <v>54</v>
      </c>
      <c r="B20" s="3">
        <v>19.666666666666671</v>
      </c>
      <c r="C20" s="3">
        <v>21.339966571359579</v>
      </c>
      <c r="D20" s="3">
        <v>0</v>
      </c>
      <c r="E20" s="3">
        <v>21.339966571359579</v>
      </c>
      <c r="F20" s="4" t="s">
        <v>34</v>
      </c>
      <c r="G20" s="3">
        <v>0.83996657135957875</v>
      </c>
      <c r="H20" s="5" t="s">
        <v>23</v>
      </c>
      <c r="I20" s="4" t="s">
        <v>13</v>
      </c>
      <c r="J20" s="4" t="s">
        <v>20</v>
      </c>
    </row>
    <row r="21" spans="1:10" x14ac:dyDescent="0.3">
      <c r="A21" s="2" t="s">
        <v>55</v>
      </c>
      <c r="B21" s="3">
        <v>17</v>
      </c>
      <c r="C21" s="3">
        <v>15.458807062530241</v>
      </c>
      <c r="D21" s="3">
        <v>0</v>
      </c>
      <c r="E21" s="3">
        <v>15.458807062530241</v>
      </c>
      <c r="F21" s="4" t="s">
        <v>56</v>
      </c>
      <c r="G21" s="3">
        <v>0.95880706253024073</v>
      </c>
      <c r="H21" s="5" t="s">
        <v>32</v>
      </c>
      <c r="I21" s="4" t="s">
        <v>13</v>
      </c>
      <c r="J21" s="4" t="s">
        <v>20</v>
      </c>
    </row>
    <row r="22" spans="1:10" x14ac:dyDescent="0.3">
      <c r="A22" s="2" t="s">
        <v>57</v>
      </c>
      <c r="B22" s="3">
        <v>16.333333333333329</v>
      </c>
      <c r="C22" s="3">
        <v>16.805726526652549</v>
      </c>
      <c r="D22" s="3">
        <v>0</v>
      </c>
      <c r="E22" s="3">
        <v>16.805726526652549</v>
      </c>
      <c r="F22" s="4" t="s">
        <v>22</v>
      </c>
      <c r="G22" s="3">
        <v>0.30572652665254912</v>
      </c>
      <c r="H22" s="5" t="s">
        <v>40</v>
      </c>
      <c r="I22" s="4" t="s">
        <v>13</v>
      </c>
      <c r="J22" s="4" t="s">
        <v>20</v>
      </c>
    </row>
    <row r="23" spans="1:10" x14ac:dyDescent="0.3">
      <c r="A23" s="2" t="s">
        <v>58</v>
      </c>
      <c r="B23" s="3">
        <v>16</v>
      </c>
      <c r="C23" s="3">
        <v>17.534243810884039</v>
      </c>
      <c r="D23" s="3">
        <v>0</v>
      </c>
      <c r="E23" s="3">
        <v>17.534243810884039</v>
      </c>
      <c r="F23" s="4" t="s">
        <v>45</v>
      </c>
      <c r="G23" s="3">
        <v>3.424381088403905E-2</v>
      </c>
      <c r="H23" s="5" t="s">
        <v>36</v>
      </c>
      <c r="I23" s="4" t="s">
        <v>13</v>
      </c>
      <c r="J23" s="4" t="s">
        <v>38</v>
      </c>
    </row>
    <row r="24" spans="1:10" x14ac:dyDescent="0.3">
      <c r="A24" s="2" t="s">
        <v>59</v>
      </c>
      <c r="B24" s="3">
        <v>9.6666666666666661</v>
      </c>
      <c r="C24" s="3">
        <v>11.89811378311601</v>
      </c>
      <c r="D24" s="3">
        <v>-0.5</v>
      </c>
      <c r="E24" s="3">
        <v>11.39811378311601</v>
      </c>
      <c r="F24" s="4" t="s">
        <v>60</v>
      </c>
      <c r="G24" s="3">
        <v>0.89811378311600976</v>
      </c>
      <c r="H24" s="5" t="s">
        <v>61</v>
      </c>
      <c r="I24" s="4" t="s">
        <v>62</v>
      </c>
      <c r="J24" s="4" t="s">
        <v>63</v>
      </c>
    </row>
    <row r="25" spans="1:10" x14ac:dyDescent="0.3">
      <c r="A25" s="2" t="s">
        <v>64</v>
      </c>
      <c r="B25" s="3">
        <v>22</v>
      </c>
      <c r="C25" s="3">
        <v>21.358449676645549</v>
      </c>
      <c r="D25" s="3">
        <v>0.3</v>
      </c>
      <c r="E25" s="3">
        <v>21.658449676645549</v>
      </c>
      <c r="F25" s="4" t="s">
        <v>25</v>
      </c>
      <c r="G25" s="3">
        <v>0.1584496766455494</v>
      </c>
      <c r="H25" s="5" t="s">
        <v>65</v>
      </c>
      <c r="I25" s="4" t="s">
        <v>13</v>
      </c>
      <c r="J25" s="4" t="s">
        <v>66</v>
      </c>
    </row>
    <row r="26" spans="1:10" x14ac:dyDescent="0.3">
      <c r="A26" s="2" t="s">
        <v>67</v>
      </c>
      <c r="B26" s="3">
        <v>21.333333333333329</v>
      </c>
      <c r="C26" s="3">
        <v>20.040641496495901</v>
      </c>
      <c r="D26" s="3">
        <v>0.5</v>
      </c>
      <c r="E26" s="3">
        <v>20.540641496495901</v>
      </c>
      <c r="F26" s="4" t="s">
        <v>34</v>
      </c>
      <c r="G26" s="3">
        <v>4.0641496495901208E-2</v>
      </c>
      <c r="H26" s="5" t="s">
        <v>36</v>
      </c>
      <c r="I26" s="4" t="s">
        <v>13</v>
      </c>
      <c r="J26" s="4" t="s">
        <v>66</v>
      </c>
    </row>
    <row r="27" spans="1:10" x14ac:dyDescent="0.3">
      <c r="A27" s="2" t="s">
        <v>68</v>
      </c>
      <c r="B27" s="3">
        <v>10.33333333333333</v>
      </c>
      <c r="C27" s="3">
        <v>11.66415130028542</v>
      </c>
      <c r="D27" s="3">
        <v>0.5</v>
      </c>
      <c r="E27" s="3">
        <v>12.16415130028542</v>
      </c>
      <c r="F27" s="4" t="s">
        <v>69</v>
      </c>
      <c r="G27" s="3">
        <v>0.66415130028542002</v>
      </c>
      <c r="H27" s="5" t="s">
        <v>70</v>
      </c>
      <c r="I27" s="4" t="s">
        <v>62</v>
      </c>
      <c r="J27" s="4" t="s">
        <v>63</v>
      </c>
    </row>
    <row r="28" spans="1:10" x14ac:dyDescent="0.3">
      <c r="A28" s="2" t="s">
        <v>71</v>
      </c>
      <c r="B28" s="3">
        <v>4.6666666666666679</v>
      </c>
      <c r="C28" s="3">
        <v>8.7168955461032649</v>
      </c>
      <c r="D28" s="3">
        <v>-3</v>
      </c>
      <c r="E28" s="3">
        <v>5.7168955461032649</v>
      </c>
      <c r="F28" s="4" t="s">
        <v>72</v>
      </c>
      <c r="G28" s="3">
        <v>0.21689554610326489</v>
      </c>
      <c r="H28" s="5" t="s">
        <v>73</v>
      </c>
      <c r="I28" s="4" t="s">
        <v>62</v>
      </c>
      <c r="J28" s="4" t="s">
        <v>74</v>
      </c>
    </row>
    <row r="29" spans="1:10" x14ac:dyDescent="0.3">
      <c r="A29" s="2" t="s">
        <v>75</v>
      </c>
      <c r="B29" s="3">
        <v>4.3333333333333321</v>
      </c>
      <c r="C29" s="3">
        <v>6.5350300207615941</v>
      </c>
      <c r="D29" s="3">
        <v>-2.75</v>
      </c>
      <c r="E29" s="3">
        <v>3.7850300207615941</v>
      </c>
      <c r="F29" s="4" t="s">
        <v>76</v>
      </c>
      <c r="G29" s="3">
        <v>0.28503002076159412</v>
      </c>
      <c r="H29" s="5" t="s">
        <v>40</v>
      </c>
      <c r="I29" s="4" t="s">
        <v>62</v>
      </c>
      <c r="J29" s="4" t="s">
        <v>74</v>
      </c>
    </row>
    <row r="30" spans="1:10" x14ac:dyDescent="0.3">
      <c r="A30" s="2" t="s">
        <v>77</v>
      </c>
      <c r="B30" s="3">
        <v>11.33333333333333</v>
      </c>
      <c r="C30" s="3">
        <v>12.633246187448361</v>
      </c>
      <c r="D30" s="3">
        <v>-1</v>
      </c>
      <c r="E30" s="3">
        <v>11.633246187448361</v>
      </c>
      <c r="F30" s="4" t="s">
        <v>69</v>
      </c>
      <c r="G30" s="3">
        <v>0.13324618744836059</v>
      </c>
      <c r="H30" s="5" t="s">
        <v>65</v>
      </c>
      <c r="I30" s="4" t="s">
        <v>62</v>
      </c>
      <c r="J30" s="4" t="s">
        <v>74</v>
      </c>
    </row>
    <row r="31" spans="1:10" x14ac:dyDescent="0.3">
      <c r="A31" s="2" t="s">
        <v>78</v>
      </c>
      <c r="B31" s="3">
        <v>16.666666666666671</v>
      </c>
      <c r="C31" s="3">
        <v>15.91448970458822</v>
      </c>
      <c r="D31" s="3">
        <v>0</v>
      </c>
      <c r="E31" s="3">
        <v>15.91448970458822</v>
      </c>
      <c r="F31" s="4" t="s">
        <v>31</v>
      </c>
      <c r="G31" s="3">
        <v>0.41448970458822032</v>
      </c>
      <c r="H31" s="5" t="s">
        <v>79</v>
      </c>
      <c r="I31" s="4" t="s">
        <v>62</v>
      </c>
      <c r="J31" s="4" t="s">
        <v>74</v>
      </c>
    </row>
    <row r="32" spans="1:10" x14ac:dyDescent="0.3">
      <c r="A32" s="2" t="s">
        <v>80</v>
      </c>
      <c r="B32" s="3">
        <v>12.66666666666667</v>
      </c>
      <c r="C32" s="3">
        <v>12.17589772091573</v>
      </c>
      <c r="D32" s="3">
        <v>-1.5</v>
      </c>
      <c r="E32" s="3">
        <v>10.67589772091573</v>
      </c>
      <c r="F32" s="4" t="s">
        <v>60</v>
      </c>
      <c r="G32" s="3">
        <v>0.17589772091572969</v>
      </c>
      <c r="H32" s="5" t="s">
        <v>73</v>
      </c>
      <c r="I32" s="4" t="s">
        <v>62</v>
      </c>
      <c r="J32" s="4" t="s">
        <v>74</v>
      </c>
    </row>
    <row r="33" spans="1:10" x14ac:dyDescent="0.3">
      <c r="A33" s="2" t="s">
        <v>81</v>
      </c>
      <c r="B33" s="3">
        <v>10.33333333333333</v>
      </c>
      <c r="C33" s="3">
        <v>13.77620022861139</v>
      </c>
      <c r="D33" s="3">
        <v>-1.25</v>
      </c>
      <c r="E33" s="3">
        <v>12.52620022861139</v>
      </c>
      <c r="F33" s="4" t="s">
        <v>51</v>
      </c>
      <c r="G33" s="3">
        <v>2.6200228611390489E-2</v>
      </c>
      <c r="H33" s="5" t="s">
        <v>36</v>
      </c>
      <c r="I33" s="4" t="s">
        <v>62</v>
      </c>
      <c r="J33" s="4" t="s">
        <v>74</v>
      </c>
    </row>
    <row r="34" spans="1:10" x14ac:dyDescent="0.3">
      <c r="A34" s="2" t="s">
        <v>82</v>
      </c>
      <c r="B34" s="3">
        <v>10.33333333333333</v>
      </c>
      <c r="C34" s="3">
        <v>11.858108002394109</v>
      </c>
      <c r="D34" s="3">
        <v>-0.25</v>
      </c>
      <c r="E34" s="3">
        <v>11.608108002394109</v>
      </c>
      <c r="F34" s="4" t="s">
        <v>69</v>
      </c>
      <c r="G34" s="3">
        <v>0.10810800239410941</v>
      </c>
      <c r="H34" s="5" t="s">
        <v>28</v>
      </c>
      <c r="I34" s="4" t="s">
        <v>62</v>
      </c>
      <c r="J34" s="4" t="s">
        <v>74</v>
      </c>
    </row>
    <row r="35" spans="1:10" x14ac:dyDescent="0.3">
      <c r="A35" s="2" t="s">
        <v>83</v>
      </c>
      <c r="B35" s="3">
        <v>5.6666666666666679</v>
      </c>
      <c r="C35" s="3">
        <v>8.481503428565011</v>
      </c>
      <c r="D35" s="3">
        <v>-2.75</v>
      </c>
      <c r="E35" s="3">
        <v>5.731503428565011</v>
      </c>
      <c r="F35" s="4" t="s">
        <v>72</v>
      </c>
      <c r="G35" s="3">
        <v>0.23150342856501099</v>
      </c>
      <c r="H35" s="5" t="s">
        <v>19</v>
      </c>
      <c r="I35" s="4" t="s">
        <v>62</v>
      </c>
      <c r="J35" s="4" t="s">
        <v>74</v>
      </c>
    </row>
    <row r="36" spans="1:10" x14ac:dyDescent="0.3">
      <c r="A36" s="2" t="s">
        <v>84</v>
      </c>
      <c r="B36" s="3">
        <v>7</v>
      </c>
      <c r="C36" s="3">
        <v>6.2244499610602499</v>
      </c>
      <c r="D36" s="3">
        <v>0.75</v>
      </c>
      <c r="E36" s="3">
        <v>6.9744499610602499</v>
      </c>
      <c r="F36" s="4" t="s">
        <v>85</v>
      </c>
      <c r="G36" s="3">
        <v>0.47444996106024989</v>
      </c>
      <c r="H36" s="5" t="s">
        <v>86</v>
      </c>
      <c r="I36" s="4" t="s">
        <v>62</v>
      </c>
      <c r="J36" s="4" t="s">
        <v>74</v>
      </c>
    </row>
    <row r="37" spans="1:10" x14ac:dyDescent="0.3">
      <c r="A37" s="2" t="s">
        <v>87</v>
      </c>
      <c r="B37" s="3">
        <v>11.33333333333333</v>
      </c>
      <c r="C37" s="3">
        <v>10.69424549724247</v>
      </c>
      <c r="D37" s="3">
        <v>1</v>
      </c>
      <c r="E37" s="3">
        <v>11.69424549724247</v>
      </c>
      <c r="F37" s="4" t="s">
        <v>69</v>
      </c>
      <c r="G37" s="3">
        <v>0.19424549724246989</v>
      </c>
      <c r="H37" s="5" t="s">
        <v>73</v>
      </c>
      <c r="I37" s="4" t="s">
        <v>62</v>
      </c>
      <c r="J37" s="4" t="s">
        <v>74</v>
      </c>
    </row>
    <row r="38" spans="1:10" x14ac:dyDescent="0.3">
      <c r="A38" s="2" t="s">
        <v>88</v>
      </c>
      <c r="B38" s="3">
        <v>9.5</v>
      </c>
      <c r="C38" s="3">
        <v>8.8571281106348643</v>
      </c>
      <c r="D38" s="3">
        <v>0</v>
      </c>
      <c r="E38" s="3">
        <v>8.8571281106348643</v>
      </c>
      <c r="F38" s="4" t="s">
        <v>89</v>
      </c>
      <c r="G38" s="3">
        <v>0.35712811063486433</v>
      </c>
      <c r="H38" s="5" t="s">
        <v>90</v>
      </c>
      <c r="I38" s="4" t="s">
        <v>62</v>
      </c>
      <c r="J38" s="4" t="s">
        <v>74</v>
      </c>
    </row>
    <row r="39" spans="1:10" x14ac:dyDescent="0.3">
      <c r="A39" s="2" t="s">
        <v>91</v>
      </c>
      <c r="B39" s="3">
        <v>13.66666666666667</v>
      </c>
      <c r="C39" s="3">
        <v>12.446010481302199</v>
      </c>
      <c r="D39" s="3">
        <v>0.5</v>
      </c>
      <c r="E39" s="3">
        <v>12.946010481302199</v>
      </c>
      <c r="F39" s="4" t="s">
        <v>51</v>
      </c>
      <c r="G39" s="3">
        <v>0.44601048130219922</v>
      </c>
      <c r="H39" s="5" t="s">
        <v>86</v>
      </c>
      <c r="I39" s="4" t="s">
        <v>62</v>
      </c>
      <c r="J39" s="4" t="s">
        <v>74</v>
      </c>
    </row>
    <row r="40" spans="1:10" x14ac:dyDescent="0.3">
      <c r="A40" s="2" t="s">
        <v>92</v>
      </c>
      <c r="B40" s="3">
        <v>8.3333333333333339</v>
      </c>
      <c r="C40" s="3">
        <v>6.72916546168811</v>
      </c>
      <c r="D40" s="3">
        <v>0</v>
      </c>
      <c r="E40" s="3">
        <v>6.72916546168811</v>
      </c>
      <c r="F40" s="4" t="s">
        <v>85</v>
      </c>
      <c r="G40" s="3">
        <v>0.22916546168811</v>
      </c>
      <c r="H40" s="5" t="s">
        <v>19</v>
      </c>
      <c r="I40" s="4" t="s">
        <v>13</v>
      </c>
      <c r="J40" s="4" t="s">
        <v>20</v>
      </c>
    </row>
    <row r="41" spans="1:10" x14ac:dyDescent="0.3">
      <c r="A41" s="2" t="s">
        <v>93</v>
      </c>
      <c r="B41" s="3">
        <v>12.66666666666667</v>
      </c>
      <c r="C41" s="3">
        <v>11.63367287330461</v>
      </c>
      <c r="D41" s="3">
        <v>-0.1</v>
      </c>
      <c r="E41" s="3">
        <v>11.53367287330461</v>
      </c>
      <c r="F41" s="4" t="s">
        <v>69</v>
      </c>
      <c r="G41" s="3">
        <v>3.3672873304610107E-2</v>
      </c>
      <c r="H41" s="5" t="s">
        <v>36</v>
      </c>
      <c r="I41" s="4" t="s">
        <v>62</v>
      </c>
      <c r="J41" s="4" t="s">
        <v>74</v>
      </c>
    </row>
    <row r="42" spans="1:10" x14ac:dyDescent="0.3">
      <c r="A42" s="2" t="s">
        <v>94</v>
      </c>
      <c r="B42" s="3">
        <v>12.33333333333333</v>
      </c>
      <c r="C42" s="3">
        <v>10.42658206004034</v>
      </c>
      <c r="D42" s="3">
        <v>2.25</v>
      </c>
      <c r="E42" s="3">
        <v>12.67658206004034</v>
      </c>
      <c r="F42" s="4" t="s">
        <v>51</v>
      </c>
      <c r="G42" s="3">
        <v>0.17658206004034049</v>
      </c>
      <c r="H42" s="5" t="s">
        <v>73</v>
      </c>
      <c r="I42" s="4" t="s">
        <v>62</v>
      </c>
      <c r="J42" s="4" t="s">
        <v>74</v>
      </c>
    </row>
    <row r="43" spans="1:10" x14ac:dyDescent="0.3">
      <c r="A43" s="2" t="s">
        <v>95</v>
      </c>
      <c r="B43" s="3">
        <v>14</v>
      </c>
      <c r="C43" s="3">
        <v>12.735708532503651</v>
      </c>
      <c r="D43" s="3">
        <v>0.75</v>
      </c>
      <c r="E43" s="3">
        <v>13.485708532503651</v>
      </c>
      <c r="F43" s="4" t="s">
        <v>51</v>
      </c>
      <c r="G43" s="3">
        <v>0.98570853250365076</v>
      </c>
      <c r="H43" s="5" t="s">
        <v>26</v>
      </c>
      <c r="I43" s="4" t="s">
        <v>62</v>
      </c>
      <c r="J43" s="4" t="s">
        <v>74</v>
      </c>
    </row>
    <row r="44" spans="1:10" x14ac:dyDescent="0.3">
      <c r="A44" s="2" t="s">
        <v>96</v>
      </c>
      <c r="B44" s="3">
        <v>14.66666666666667</v>
      </c>
      <c r="C44" s="3">
        <v>13.76759854832318</v>
      </c>
      <c r="D44" s="3">
        <v>0</v>
      </c>
      <c r="E44" s="3">
        <v>13.76759854832318</v>
      </c>
      <c r="F44" s="4" t="s">
        <v>97</v>
      </c>
      <c r="G44" s="3">
        <v>0.2675985483231802</v>
      </c>
      <c r="H44" s="5" t="s">
        <v>19</v>
      </c>
      <c r="I44" s="4" t="s">
        <v>62</v>
      </c>
      <c r="J44" s="4" t="s">
        <v>74</v>
      </c>
    </row>
    <row r="45" spans="1:10" x14ac:dyDescent="0.3">
      <c r="A45" s="2" t="s">
        <v>98</v>
      </c>
      <c r="B45" s="3">
        <v>1</v>
      </c>
      <c r="C45" s="3">
        <v>-0.66818751681123922</v>
      </c>
      <c r="D45" s="3">
        <v>0</v>
      </c>
      <c r="E45" s="3">
        <v>1</v>
      </c>
      <c r="F45" s="4" t="s">
        <v>99</v>
      </c>
      <c r="G45" s="3">
        <v>0</v>
      </c>
      <c r="H45" s="5" t="s">
        <v>43</v>
      </c>
      <c r="I45" s="4" t="s">
        <v>62</v>
      </c>
      <c r="J45" s="4" t="s">
        <v>74</v>
      </c>
    </row>
    <row r="46" spans="1:10" x14ac:dyDescent="0.3">
      <c r="A46" s="2" t="s">
        <v>100</v>
      </c>
      <c r="B46" s="3">
        <v>8.3333333333333339</v>
      </c>
      <c r="C46" s="3">
        <v>9.5508926483817369</v>
      </c>
      <c r="D46" s="3">
        <v>-0.75</v>
      </c>
      <c r="E46" s="3">
        <v>8.8008926483817369</v>
      </c>
      <c r="F46" s="4" t="s">
        <v>89</v>
      </c>
      <c r="G46" s="3">
        <v>0.3008926483817369</v>
      </c>
      <c r="H46" s="5" t="s">
        <v>40</v>
      </c>
      <c r="I46" s="4" t="s">
        <v>13</v>
      </c>
      <c r="J46" s="4" t="s">
        <v>74</v>
      </c>
    </row>
    <row r="47" spans="1:10" x14ac:dyDescent="0.3">
      <c r="A47" s="2" t="s">
        <v>101</v>
      </c>
      <c r="B47" s="3">
        <v>6.5</v>
      </c>
      <c r="C47" s="3">
        <v>6.1711742485980654</v>
      </c>
      <c r="D47" s="3">
        <v>0</v>
      </c>
      <c r="E47" s="3">
        <v>6.1711742485980654</v>
      </c>
      <c r="F47" s="4" t="s">
        <v>72</v>
      </c>
      <c r="G47" s="3">
        <v>0.6711742485980654</v>
      </c>
      <c r="H47" s="5" t="s">
        <v>70</v>
      </c>
      <c r="I47" s="4" t="s">
        <v>13</v>
      </c>
      <c r="J47" s="4" t="s">
        <v>20</v>
      </c>
    </row>
    <row r="48" spans="1:10" x14ac:dyDescent="0.3">
      <c r="A48" s="2" t="s">
        <v>102</v>
      </c>
      <c r="B48" s="3">
        <v>9.6666666666666661</v>
      </c>
      <c r="C48" s="3">
        <v>9.607837704537884</v>
      </c>
      <c r="D48" s="3">
        <v>0</v>
      </c>
      <c r="E48" s="3">
        <v>9.607837704537884</v>
      </c>
      <c r="F48" s="4" t="s">
        <v>103</v>
      </c>
      <c r="G48" s="3">
        <v>0.10783770453788399</v>
      </c>
      <c r="H48" s="5" t="s">
        <v>28</v>
      </c>
      <c r="I48" s="4" t="s">
        <v>62</v>
      </c>
      <c r="J48" s="4" t="s">
        <v>74</v>
      </c>
    </row>
    <row r="49" spans="1:10" x14ac:dyDescent="0.3">
      <c r="A49" s="2" t="s">
        <v>104</v>
      </c>
      <c r="B49" s="3">
        <v>4.3333333333333321</v>
      </c>
      <c r="C49" s="3">
        <v>4.108017151136476</v>
      </c>
      <c r="D49" s="3">
        <v>0</v>
      </c>
      <c r="E49" s="3">
        <v>4.108017151136476</v>
      </c>
      <c r="F49" s="4" t="s">
        <v>76</v>
      </c>
      <c r="G49" s="3">
        <v>0.60801715113647603</v>
      </c>
      <c r="H49" s="5" t="s">
        <v>46</v>
      </c>
      <c r="I49" s="4" t="s">
        <v>62</v>
      </c>
      <c r="J49" s="4" t="s">
        <v>74</v>
      </c>
    </row>
    <row r="50" spans="1:10" x14ac:dyDescent="0.3">
      <c r="A50" s="2" t="s">
        <v>105</v>
      </c>
      <c r="B50" s="3">
        <v>12</v>
      </c>
      <c r="C50" s="3">
        <v>11.54564838629112</v>
      </c>
      <c r="D50" s="3">
        <v>-2</v>
      </c>
      <c r="E50" s="3">
        <v>9.5456483862911199</v>
      </c>
      <c r="F50" s="4" t="s">
        <v>103</v>
      </c>
      <c r="G50" s="3">
        <v>4.5648386291119891E-2</v>
      </c>
      <c r="H50" s="5" t="s">
        <v>36</v>
      </c>
      <c r="I50" s="4" t="s">
        <v>62</v>
      </c>
      <c r="J50" s="4" t="s">
        <v>74</v>
      </c>
    </row>
    <row r="51" spans="1:10" x14ac:dyDescent="0.3">
      <c r="A51" s="2" t="s">
        <v>106</v>
      </c>
      <c r="B51" s="3">
        <v>8.6666666666666661</v>
      </c>
      <c r="C51" s="3">
        <v>9.4204542567694212</v>
      </c>
      <c r="D51" s="3">
        <v>-1.6</v>
      </c>
      <c r="E51" s="3">
        <v>7.8204542567694224</v>
      </c>
      <c r="F51" s="4" t="s">
        <v>107</v>
      </c>
      <c r="G51" s="3">
        <v>0.32045425676942152</v>
      </c>
      <c r="H51" s="5" t="s">
        <v>40</v>
      </c>
      <c r="I51" s="4" t="s">
        <v>62</v>
      </c>
      <c r="J51" s="4" t="s">
        <v>108</v>
      </c>
    </row>
    <row r="52" spans="1:10" x14ac:dyDescent="0.3">
      <c r="A52" s="2" t="s">
        <v>109</v>
      </c>
      <c r="B52" s="3">
        <v>16</v>
      </c>
      <c r="C52" s="3">
        <v>13.16568394183339</v>
      </c>
      <c r="D52" s="3">
        <v>0</v>
      </c>
      <c r="E52" s="3">
        <v>13.16568394183339</v>
      </c>
      <c r="F52" s="4" t="s">
        <v>51</v>
      </c>
      <c r="G52" s="3">
        <v>0.66568394183338953</v>
      </c>
      <c r="H52" s="5" t="s">
        <v>70</v>
      </c>
      <c r="I52" s="4" t="s">
        <v>13</v>
      </c>
      <c r="J52" s="4" t="s">
        <v>20</v>
      </c>
    </row>
    <row r="53" spans="1:10" x14ac:dyDescent="0.3">
      <c r="A53" s="2" t="s">
        <v>110</v>
      </c>
      <c r="B53" s="3">
        <v>6.6666666666666679</v>
      </c>
      <c r="C53" s="3">
        <v>8.5381365304987291</v>
      </c>
      <c r="D53" s="3">
        <v>0</v>
      </c>
      <c r="E53" s="3">
        <v>8.5381365304987291</v>
      </c>
      <c r="F53" s="4" t="s">
        <v>89</v>
      </c>
      <c r="G53" s="3">
        <v>3.8136530498729122E-2</v>
      </c>
      <c r="H53" s="5" t="s">
        <v>36</v>
      </c>
      <c r="I53" s="4" t="s">
        <v>62</v>
      </c>
      <c r="J53" s="4" t="s">
        <v>108</v>
      </c>
    </row>
    <row r="54" spans="1:10" x14ac:dyDescent="0.3">
      <c r="A54" s="2" t="s">
        <v>111</v>
      </c>
      <c r="B54" s="3">
        <v>16.333333333333329</v>
      </c>
      <c r="C54" s="3">
        <v>16.248085143533299</v>
      </c>
      <c r="D54" s="3">
        <v>-0.60000000000000009</v>
      </c>
      <c r="E54" s="3">
        <v>15.648085143533301</v>
      </c>
      <c r="F54" s="4" t="s">
        <v>31</v>
      </c>
      <c r="G54" s="3">
        <v>0.14808514353329899</v>
      </c>
      <c r="H54" s="5" t="s">
        <v>65</v>
      </c>
      <c r="I54" s="4" t="s">
        <v>62</v>
      </c>
      <c r="J54" s="4" t="s">
        <v>108</v>
      </c>
    </row>
    <row r="55" spans="1:10" x14ac:dyDescent="0.3">
      <c r="A55" s="2" t="s">
        <v>112</v>
      </c>
      <c r="B55" s="3">
        <v>10</v>
      </c>
      <c r="C55" s="3">
        <v>9.920140154660734</v>
      </c>
      <c r="D55" s="3">
        <v>-0.4</v>
      </c>
      <c r="E55" s="3">
        <v>9.5201401546607336</v>
      </c>
      <c r="F55" s="4" t="s">
        <v>103</v>
      </c>
      <c r="G55" s="3">
        <v>2.01401546607336E-2</v>
      </c>
      <c r="H55" s="5" t="s">
        <v>43</v>
      </c>
      <c r="I55" s="4" t="s">
        <v>62</v>
      </c>
      <c r="J55" s="4" t="s">
        <v>108</v>
      </c>
    </row>
    <row r="56" spans="1:10" x14ac:dyDescent="0.3">
      <c r="A56" s="2" t="s">
        <v>113</v>
      </c>
      <c r="B56" s="3">
        <v>18.333333333333329</v>
      </c>
      <c r="C56" s="3">
        <v>19.14169073459334</v>
      </c>
      <c r="D56" s="3">
        <v>-1.5</v>
      </c>
      <c r="E56" s="3">
        <v>17.64169073459334</v>
      </c>
      <c r="F56" s="4" t="s">
        <v>45</v>
      </c>
      <c r="G56" s="3">
        <v>0.14169073459333961</v>
      </c>
      <c r="H56" s="5" t="s">
        <v>65</v>
      </c>
      <c r="I56" s="4" t="s">
        <v>62</v>
      </c>
      <c r="J56" s="4" t="s">
        <v>108</v>
      </c>
    </row>
    <row r="57" spans="1:10" x14ac:dyDescent="0.3">
      <c r="A57" s="2" t="s">
        <v>114</v>
      </c>
      <c r="B57" s="3">
        <v>1.3333333333333319</v>
      </c>
      <c r="C57" s="3">
        <v>-1.823049997003666</v>
      </c>
      <c r="D57" s="3">
        <v>0</v>
      </c>
      <c r="E57" s="3">
        <v>1</v>
      </c>
      <c r="F57" s="4" t="s">
        <v>99</v>
      </c>
      <c r="G57" s="3">
        <v>0</v>
      </c>
      <c r="H57" s="5" t="s">
        <v>43</v>
      </c>
      <c r="I57" s="4" t="s">
        <v>62</v>
      </c>
      <c r="J57" s="4" t="s">
        <v>108</v>
      </c>
    </row>
    <row r="58" spans="1:10" x14ac:dyDescent="0.3">
      <c r="A58" s="2" t="s">
        <v>115</v>
      </c>
      <c r="B58" s="3">
        <v>12.33333333333333</v>
      </c>
      <c r="C58" s="3">
        <v>14.180707965034619</v>
      </c>
      <c r="D58" s="3">
        <v>-0.7</v>
      </c>
      <c r="E58" s="3">
        <v>13.48070796503462</v>
      </c>
      <c r="F58" s="4" t="s">
        <v>51</v>
      </c>
      <c r="G58" s="3">
        <v>0.98070796503461999</v>
      </c>
      <c r="H58" s="5" t="s">
        <v>26</v>
      </c>
      <c r="I58" s="4" t="s">
        <v>62</v>
      </c>
      <c r="J58" s="4" t="s">
        <v>108</v>
      </c>
    </row>
    <row r="59" spans="1:10" x14ac:dyDescent="0.3">
      <c r="A59" s="2" t="s">
        <v>116</v>
      </c>
      <c r="B59" s="3">
        <v>20</v>
      </c>
      <c r="C59" s="3">
        <v>17.486714981014529</v>
      </c>
      <c r="D59" s="3">
        <v>3.5</v>
      </c>
      <c r="E59" s="3">
        <v>20.986714981014529</v>
      </c>
      <c r="F59" s="4" t="s">
        <v>34</v>
      </c>
      <c r="G59" s="3">
        <v>0.48671498101452931</v>
      </c>
      <c r="H59" s="5" t="s">
        <v>12</v>
      </c>
      <c r="I59" s="4" t="s">
        <v>62</v>
      </c>
      <c r="J59" s="4" t="s">
        <v>108</v>
      </c>
    </row>
    <row r="60" spans="1:10" x14ac:dyDescent="0.3">
      <c r="A60" s="2" t="s">
        <v>117</v>
      </c>
      <c r="B60" s="3">
        <v>18.333333333333329</v>
      </c>
      <c r="C60" s="3">
        <v>15.911103201564361</v>
      </c>
      <c r="D60" s="3">
        <v>0.2</v>
      </c>
      <c r="E60" s="3">
        <v>16.111103201564362</v>
      </c>
      <c r="F60" s="4" t="s">
        <v>31</v>
      </c>
      <c r="G60" s="3">
        <v>0.6111032015643616</v>
      </c>
      <c r="H60" s="5" t="s">
        <v>46</v>
      </c>
      <c r="I60" s="4" t="s">
        <v>62</v>
      </c>
      <c r="J60" s="4" t="s">
        <v>108</v>
      </c>
    </row>
    <row r="61" spans="1:10" x14ac:dyDescent="0.3">
      <c r="A61" s="2" t="s">
        <v>118</v>
      </c>
      <c r="B61" s="3">
        <v>19.5</v>
      </c>
      <c r="C61" s="3">
        <v>18.350030243006771</v>
      </c>
      <c r="D61" s="3">
        <v>2.4</v>
      </c>
      <c r="E61" s="3">
        <v>20.750030243006769</v>
      </c>
      <c r="F61" s="4" t="s">
        <v>34</v>
      </c>
      <c r="G61" s="3">
        <v>0.25003024300676913</v>
      </c>
      <c r="H61" s="5" t="s">
        <v>19</v>
      </c>
      <c r="I61" s="4" t="s">
        <v>62</v>
      </c>
      <c r="J61" s="4" t="s">
        <v>108</v>
      </c>
    </row>
    <row r="62" spans="1:10" x14ac:dyDescent="0.3">
      <c r="A62" s="2" t="s">
        <v>119</v>
      </c>
      <c r="B62" s="3">
        <v>7</v>
      </c>
      <c r="C62" s="3">
        <v>7.0171858351125502</v>
      </c>
      <c r="D62" s="3">
        <v>0.5</v>
      </c>
      <c r="E62" s="3">
        <v>7.5171858351125502</v>
      </c>
      <c r="F62" s="4" t="s">
        <v>107</v>
      </c>
      <c r="G62" s="3">
        <v>1.718583511255023E-2</v>
      </c>
      <c r="H62" s="5" t="s">
        <v>43</v>
      </c>
      <c r="I62" s="4" t="s">
        <v>62</v>
      </c>
      <c r="J62" s="4" t="s">
        <v>108</v>
      </c>
    </row>
    <row r="63" spans="1:10" x14ac:dyDescent="0.3">
      <c r="A63" s="2" t="s">
        <v>120</v>
      </c>
      <c r="B63" s="3">
        <v>8.6666666666666661</v>
      </c>
      <c r="C63" s="3">
        <v>9.8044006371064274</v>
      </c>
      <c r="D63" s="3">
        <v>0</v>
      </c>
      <c r="E63" s="3">
        <v>9.8044006371064274</v>
      </c>
      <c r="F63" s="4" t="s">
        <v>103</v>
      </c>
      <c r="G63" s="3">
        <v>0.3044006371064274</v>
      </c>
      <c r="H63" s="5" t="s">
        <v>40</v>
      </c>
      <c r="I63" s="4" t="s">
        <v>13</v>
      </c>
      <c r="J63" s="4" t="s">
        <v>20</v>
      </c>
    </row>
    <row r="64" spans="1:10" x14ac:dyDescent="0.3">
      <c r="A64" s="2" t="s">
        <v>121</v>
      </c>
      <c r="B64" s="3">
        <v>8</v>
      </c>
      <c r="C64" s="3">
        <v>9.5071298797789296</v>
      </c>
      <c r="D64" s="3">
        <v>0</v>
      </c>
      <c r="E64" s="3">
        <v>9.5071298797789296</v>
      </c>
      <c r="F64" s="4" t="s">
        <v>103</v>
      </c>
      <c r="G64" s="3">
        <v>7.1298797789296486E-3</v>
      </c>
      <c r="H64" s="5" t="s">
        <v>43</v>
      </c>
      <c r="I64" s="4" t="s">
        <v>13</v>
      </c>
      <c r="J64" s="4" t="s">
        <v>20</v>
      </c>
    </row>
    <row r="65" spans="1:10" x14ac:dyDescent="0.3">
      <c r="A65" s="2" t="s">
        <v>122</v>
      </c>
      <c r="B65" s="3">
        <v>4.3333333333333321</v>
      </c>
      <c r="C65" s="3">
        <v>4.2536499229376812</v>
      </c>
      <c r="D65" s="3">
        <v>1.6</v>
      </c>
      <c r="E65" s="3">
        <v>5.8536499229376808</v>
      </c>
      <c r="F65" s="4" t="s">
        <v>72</v>
      </c>
      <c r="G65" s="3">
        <v>0.35364992293768083</v>
      </c>
      <c r="H65" s="5" t="s">
        <v>90</v>
      </c>
      <c r="I65" s="4" t="s">
        <v>62</v>
      </c>
      <c r="J65" s="4" t="s">
        <v>66</v>
      </c>
    </row>
    <row r="66" spans="1:10" x14ac:dyDescent="0.3">
      <c r="A66" s="2" t="s">
        <v>123</v>
      </c>
      <c r="B66" s="3">
        <v>20</v>
      </c>
      <c r="C66" s="3">
        <v>20.645293262535329</v>
      </c>
      <c r="D66" s="3">
        <v>0</v>
      </c>
      <c r="E66" s="3">
        <v>20.645293262535329</v>
      </c>
      <c r="F66" s="4" t="s">
        <v>34</v>
      </c>
      <c r="G66" s="3">
        <v>0.14529326253532909</v>
      </c>
      <c r="H66" s="5" t="s">
        <v>65</v>
      </c>
      <c r="I66" s="4" t="s">
        <v>13</v>
      </c>
      <c r="J66" s="4" t="s">
        <v>20</v>
      </c>
    </row>
    <row r="67" spans="1:10" x14ac:dyDescent="0.3">
      <c r="A67" s="2" t="s">
        <v>124</v>
      </c>
      <c r="B67" s="3">
        <v>19.666666666666671</v>
      </c>
      <c r="C67" s="3">
        <v>19.823385354316191</v>
      </c>
      <c r="D67" s="3">
        <v>0</v>
      </c>
      <c r="E67" s="3">
        <v>19.823385354316191</v>
      </c>
      <c r="F67" s="4" t="s">
        <v>49</v>
      </c>
      <c r="G67" s="3">
        <v>0.32338535431619059</v>
      </c>
      <c r="H67" s="5" t="s">
        <v>40</v>
      </c>
      <c r="I67" s="4" t="s">
        <v>62</v>
      </c>
      <c r="J67" s="4" t="s">
        <v>47</v>
      </c>
    </row>
    <row r="68" spans="1:10" x14ac:dyDescent="0.3">
      <c r="A68" s="2" t="s">
        <v>125</v>
      </c>
      <c r="B68" s="3">
        <v>13</v>
      </c>
      <c r="C68" s="3">
        <v>13.44826116114525</v>
      </c>
      <c r="D68" s="3">
        <v>0.5</v>
      </c>
      <c r="E68" s="3">
        <v>13.94826116114525</v>
      </c>
      <c r="F68" s="4" t="s">
        <v>97</v>
      </c>
      <c r="G68" s="3">
        <v>0.4482611611452505</v>
      </c>
      <c r="H68" s="5" t="s">
        <v>86</v>
      </c>
      <c r="I68" s="4" t="s">
        <v>62</v>
      </c>
      <c r="J68" s="4" t="s">
        <v>66</v>
      </c>
    </row>
    <row r="69" spans="1:10" x14ac:dyDescent="0.3">
      <c r="A69" s="2" t="s">
        <v>126</v>
      </c>
      <c r="B69" s="3">
        <v>14</v>
      </c>
      <c r="C69" s="3">
        <v>14.30755000182152</v>
      </c>
      <c r="D69" s="3">
        <v>-0.4</v>
      </c>
      <c r="E69" s="3">
        <v>13.907550001821519</v>
      </c>
      <c r="F69" s="4" t="s">
        <v>97</v>
      </c>
      <c r="G69" s="3">
        <v>0.40755000182151951</v>
      </c>
      <c r="H69" s="5" t="s">
        <v>79</v>
      </c>
      <c r="I69" s="4" t="s">
        <v>62</v>
      </c>
      <c r="J69" s="4" t="s">
        <v>66</v>
      </c>
    </row>
    <row r="70" spans="1:10" x14ac:dyDescent="0.3">
      <c r="A70" s="2" t="s">
        <v>127</v>
      </c>
      <c r="B70" s="3">
        <v>19.666666666666671</v>
      </c>
      <c r="C70" s="3">
        <v>19.00057093756752</v>
      </c>
      <c r="D70" s="3">
        <v>0</v>
      </c>
      <c r="E70" s="3">
        <v>19.00057093756752</v>
      </c>
      <c r="F70" s="4" t="s">
        <v>11</v>
      </c>
      <c r="G70" s="3">
        <v>0.50057093756752025</v>
      </c>
      <c r="H70" s="5" t="s">
        <v>12</v>
      </c>
      <c r="I70" s="4" t="s">
        <v>62</v>
      </c>
      <c r="J70" s="4" t="s">
        <v>128</v>
      </c>
    </row>
    <row r="71" spans="1:10" x14ac:dyDescent="0.3">
      <c r="A71" s="2" t="s">
        <v>129</v>
      </c>
      <c r="B71" s="3">
        <v>4</v>
      </c>
      <c r="C71" s="3">
        <v>6.0635521333406546</v>
      </c>
      <c r="D71" s="3">
        <v>0</v>
      </c>
      <c r="E71" s="3">
        <v>6.0635521333406546</v>
      </c>
      <c r="F71" s="4" t="s">
        <v>72</v>
      </c>
      <c r="G71" s="3">
        <v>0.56355213334065457</v>
      </c>
      <c r="H71" s="5" t="s">
        <v>130</v>
      </c>
      <c r="I71" s="4" t="s">
        <v>13</v>
      </c>
      <c r="J71" s="4" t="s">
        <v>20</v>
      </c>
    </row>
    <row r="72" spans="1:10" x14ac:dyDescent="0.3">
      <c r="A72" s="2" t="s">
        <v>131</v>
      </c>
      <c r="B72" s="3">
        <v>19.5</v>
      </c>
      <c r="C72" s="3">
        <v>18.861241092935281</v>
      </c>
      <c r="D72" s="3">
        <v>0</v>
      </c>
      <c r="E72" s="3">
        <v>18.861241092935281</v>
      </c>
      <c r="F72" s="4" t="s">
        <v>11</v>
      </c>
      <c r="G72" s="3">
        <v>0.36124109293528051</v>
      </c>
      <c r="H72" s="5" t="s">
        <v>90</v>
      </c>
      <c r="I72" s="4" t="s">
        <v>13</v>
      </c>
      <c r="J72" s="4" t="s">
        <v>20</v>
      </c>
    </row>
    <row r="73" spans="1:10" x14ac:dyDescent="0.3">
      <c r="A73" s="2" t="s">
        <v>132</v>
      </c>
      <c r="B73" s="3">
        <v>15.66666666666667</v>
      </c>
      <c r="C73" s="3">
        <v>14.76106231666966</v>
      </c>
      <c r="D73" s="3">
        <v>0.75</v>
      </c>
      <c r="E73" s="3">
        <v>15.51106231666966</v>
      </c>
      <c r="F73" s="4" t="s">
        <v>31</v>
      </c>
      <c r="G73" s="3">
        <v>1.1062316669660181E-2</v>
      </c>
      <c r="H73" s="5" t="s">
        <v>43</v>
      </c>
      <c r="I73" s="4" t="s">
        <v>62</v>
      </c>
      <c r="J73" s="4" t="s">
        <v>128</v>
      </c>
    </row>
    <row r="74" spans="1:10" x14ac:dyDescent="0.3">
      <c r="A74" s="2" t="s">
        <v>133</v>
      </c>
      <c r="B74" s="3">
        <v>4</v>
      </c>
      <c r="C74" s="3">
        <v>6.3270796259246147</v>
      </c>
      <c r="D74" s="3">
        <v>0</v>
      </c>
      <c r="E74" s="3">
        <v>6.3270796259246147</v>
      </c>
      <c r="F74" s="4" t="s">
        <v>72</v>
      </c>
      <c r="G74" s="3">
        <v>0.8270796259246147</v>
      </c>
      <c r="H74" s="5" t="s">
        <v>23</v>
      </c>
      <c r="I74" s="4" t="s">
        <v>62</v>
      </c>
      <c r="J74" s="4" t="s">
        <v>66</v>
      </c>
    </row>
    <row r="75" spans="1:10" x14ac:dyDescent="0.3">
      <c r="A75" s="2" t="s">
        <v>134</v>
      </c>
      <c r="B75" s="3">
        <v>6</v>
      </c>
      <c r="C75" s="3">
        <v>5.7113348352574054</v>
      </c>
      <c r="D75" s="3">
        <v>0.2</v>
      </c>
      <c r="E75" s="3">
        <v>5.9113348352574064</v>
      </c>
      <c r="F75" s="4" t="s">
        <v>72</v>
      </c>
      <c r="G75" s="3">
        <v>0.41133483525740561</v>
      </c>
      <c r="H75" s="5" t="s">
        <v>79</v>
      </c>
      <c r="I75" s="4" t="s">
        <v>62</v>
      </c>
      <c r="J75" s="4" t="s">
        <v>66</v>
      </c>
    </row>
    <row r="76" spans="1:10" x14ac:dyDescent="0.3">
      <c r="A76" s="2" t="s">
        <v>135</v>
      </c>
      <c r="B76" s="3">
        <v>14.33333333333333</v>
      </c>
      <c r="C76" s="3">
        <v>12.33619009396474</v>
      </c>
      <c r="D76" s="3">
        <v>1.25</v>
      </c>
      <c r="E76" s="3">
        <v>13.58619009396474</v>
      </c>
      <c r="F76" s="4" t="s">
        <v>97</v>
      </c>
      <c r="G76" s="3">
        <v>8.61900939647402E-2</v>
      </c>
      <c r="H76" s="5" t="s">
        <v>28</v>
      </c>
      <c r="I76" s="4" t="s">
        <v>62</v>
      </c>
      <c r="J76" s="4" t="s">
        <v>128</v>
      </c>
    </row>
    <row r="77" spans="1:10" x14ac:dyDescent="0.3">
      <c r="A77" s="2" t="s">
        <v>136</v>
      </c>
      <c r="B77" s="3">
        <v>22</v>
      </c>
      <c r="C77" s="3">
        <v>18.175039362675971</v>
      </c>
      <c r="D77" s="3">
        <v>3.25</v>
      </c>
      <c r="E77" s="3">
        <v>21.425039362675971</v>
      </c>
      <c r="F77" s="4" t="s">
        <v>34</v>
      </c>
      <c r="G77" s="3">
        <v>0.92503936267597098</v>
      </c>
      <c r="H77" s="5" t="s">
        <v>32</v>
      </c>
      <c r="I77" s="4" t="s">
        <v>13</v>
      </c>
      <c r="J77" s="4" t="s">
        <v>128</v>
      </c>
    </row>
    <row r="78" spans="1:10" x14ac:dyDescent="0.3">
      <c r="A78" s="2" t="s">
        <v>137</v>
      </c>
      <c r="B78" s="3">
        <v>15</v>
      </c>
      <c r="C78" s="3">
        <v>13.18688169154661</v>
      </c>
      <c r="D78" s="3">
        <v>0.5</v>
      </c>
      <c r="E78" s="3">
        <v>13.68688169154661</v>
      </c>
      <c r="F78" s="4" t="s">
        <v>97</v>
      </c>
      <c r="G78" s="3">
        <v>0.1868816915466098</v>
      </c>
      <c r="H78" s="5" t="s">
        <v>73</v>
      </c>
      <c r="I78" s="4" t="s">
        <v>13</v>
      </c>
      <c r="J78" s="4" t="s">
        <v>128</v>
      </c>
    </row>
    <row r="79" spans="1:10" x14ac:dyDescent="0.3">
      <c r="A79" s="2" t="s">
        <v>138</v>
      </c>
      <c r="B79" s="3">
        <v>11.66666666666667</v>
      </c>
      <c r="C79" s="3">
        <v>13.03312433934453</v>
      </c>
      <c r="D79" s="3">
        <v>0</v>
      </c>
      <c r="E79" s="3">
        <v>13.03312433934453</v>
      </c>
      <c r="F79" s="4" t="s">
        <v>51</v>
      </c>
      <c r="G79" s="3">
        <v>0.53312433934453018</v>
      </c>
      <c r="H79" s="5" t="s">
        <v>130</v>
      </c>
      <c r="I79" s="4" t="s">
        <v>62</v>
      </c>
      <c r="J79" s="4" t="s">
        <v>128</v>
      </c>
    </row>
    <row r="80" spans="1:10" x14ac:dyDescent="0.3">
      <c r="A80" s="2" t="s">
        <v>139</v>
      </c>
      <c r="B80" s="3">
        <v>7</v>
      </c>
      <c r="C80" s="3">
        <v>8.2668661913285533</v>
      </c>
      <c r="D80" s="3">
        <v>-1</v>
      </c>
      <c r="E80" s="3">
        <v>7.2668661913285533</v>
      </c>
      <c r="F80" s="4" t="s">
        <v>85</v>
      </c>
      <c r="G80" s="3">
        <v>0.76686619132855327</v>
      </c>
      <c r="H80" s="5" t="s">
        <v>16</v>
      </c>
      <c r="I80" s="4" t="s">
        <v>62</v>
      </c>
      <c r="J80" s="4" t="s">
        <v>140</v>
      </c>
    </row>
    <row r="81" spans="1:10" x14ac:dyDescent="0.3">
      <c r="A81" s="2" t="s">
        <v>141</v>
      </c>
      <c r="B81" s="3">
        <v>15.5</v>
      </c>
      <c r="C81" s="3">
        <v>12.42462869816284</v>
      </c>
      <c r="D81" s="3">
        <v>0</v>
      </c>
      <c r="E81" s="3">
        <v>12.42462869816284</v>
      </c>
      <c r="F81" s="4" t="s">
        <v>69</v>
      </c>
      <c r="G81" s="3">
        <v>0.92462869816283977</v>
      </c>
      <c r="H81" s="5" t="s">
        <v>61</v>
      </c>
      <c r="I81" s="4" t="s">
        <v>13</v>
      </c>
      <c r="J81" s="4" t="s">
        <v>20</v>
      </c>
    </row>
    <row r="82" spans="1:10" x14ac:dyDescent="0.3">
      <c r="A82" s="2" t="s">
        <v>142</v>
      </c>
      <c r="B82" s="3">
        <v>7</v>
      </c>
      <c r="C82" s="3">
        <v>7.7357874543114864</v>
      </c>
      <c r="D82" s="3">
        <v>0</v>
      </c>
      <c r="E82" s="3">
        <v>7.7357874543114864</v>
      </c>
      <c r="F82" s="4" t="s">
        <v>107</v>
      </c>
      <c r="G82" s="3">
        <v>0.2357874543114864</v>
      </c>
      <c r="H82" s="5" t="s">
        <v>19</v>
      </c>
      <c r="I82" s="4" t="s">
        <v>62</v>
      </c>
      <c r="J82" s="4" t="s">
        <v>140</v>
      </c>
    </row>
    <row r="83" spans="1:10" x14ac:dyDescent="0.3">
      <c r="A83" s="2" t="s">
        <v>143</v>
      </c>
      <c r="B83" s="3">
        <v>8</v>
      </c>
      <c r="C83" s="3">
        <v>9.4972731839471738</v>
      </c>
      <c r="D83" s="3">
        <v>0</v>
      </c>
      <c r="E83" s="3">
        <v>9.4972731839471738</v>
      </c>
      <c r="F83" s="4" t="s">
        <v>89</v>
      </c>
      <c r="G83" s="3">
        <v>0.99727318394717379</v>
      </c>
      <c r="H83" s="5" t="s">
        <v>26</v>
      </c>
      <c r="I83" s="4" t="s">
        <v>13</v>
      </c>
      <c r="J83" s="4" t="s">
        <v>20</v>
      </c>
    </row>
    <row r="84" spans="1:10" x14ac:dyDescent="0.3">
      <c r="A84" s="2" t="s">
        <v>144</v>
      </c>
      <c r="B84" s="3">
        <v>5.6666666666666679</v>
      </c>
      <c r="C84" s="3">
        <v>4.2347208246686767</v>
      </c>
      <c r="D84" s="3">
        <v>0</v>
      </c>
      <c r="E84" s="3">
        <v>4.2347208246686767</v>
      </c>
      <c r="F84" s="4" t="s">
        <v>76</v>
      </c>
      <c r="G84" s="3">
        <v>0.73472082466867672</v>
      </c>
      <c r="H84" s="5" t="s">
        <v>16</v>
      </c>
      <c r="I84" s="4" t="s">
        <v>13</v>
      </c>
      <c r="J84" s="4" t="s">
        <v>20</v>
      </c>
    </row>
    <row r="85" spans="1:10" x14ac:dyDescent="0.3">
      <c r="A85" s="2" t="s">
        <v>145</v>
      </c>
      <c r="B85" s="3">
        <v>7</v>
      </c>
      <c r="C85" s="3">
        <v>6.3605598128166196</v>
      </c>
      <c r="D85" s="3">
        <v>0</v>
      </c>
      <c r="E85" s="3">
        <v>6.3605598128166196</v>
      </c>
      <c r="F85" s="4" t="s">
        <v>72</v>
      </c>
      <c r="G85" s="3">
        <v>0.86055981281661964</v>
      </c>
      <c r="H85" s="5" t="s">
        <v>23</v>
      </c>
      <c r="I85" s="4" t="s">
        <v>13</v>
      </c>
      <c r="J85" s="4" t="s">
        <v>20</v>
      </c>
    </row>
    <row r="86" spans="1:10" x14ac:dyDescent="0.3">
      <c r="A86" s="2" t="s">
        <v>146</v>
      </c>
      <c r="B86" s="3">
        <v>9.3333333333333339</v>
      </c>
      <c r="C86" s="3">
        <v>7.9161819054629774</v>
      </c>
      <c r="D86" s="3">
        <v>0</v>
      </c>
      <c r="E86" s="3">
        <v>7.9161819054629774</v>
      </c>
      <c r="F86" s="4" t="s">
        <v>107</v>
      </c>
      <c r="G86" s="3">
        <v>0.4161819054629774</v>
      </c>
      <c r="H86" s="5" t="s">
        <v>79</v>
      </c>
      <c r="I86" s="4" t="s">
        <v>13</v>
      </c>
      <c r="J86" s="4" t="s">
        <v>20</v>
      </c>
    </row>
    <row r="87" spans="1:10" x14ac:dyDescent="0.3">
      <c r="A87" s="2" t="s">
        <v>147</v>
      </c>
      <c r="B87" s="3">
        <v>2</v>
      </c>
      <c r="C87" s="3">
        <v>7.2489744470376758</v>
      </c>
      <c r="D87" s="3">
        <v>0</v>
      </c>
      <c r="E87" s="3">
        <v>7.2489744470376758</v>
      </c>
      <c r="F87" s="4" t="s">
        <v>85</v>
      </c>
      <c r="G87" s="3">
        <v>0.74897444703767579</v>
      </c>
      <c r="H87" s="5" t="s">
        <v>16</v>
      </c>
      <c r="I87" s="4" t="s">
        <v>62</v>
      </c>
      <c r="J87" s="4" t="s">
        <v>140</v>
      </c>
    </row>
    <row r="88" spans="1:10" x14ac:dyDescent="0.3">
      <c r="A88" s="2" t="s">
        <v>148</v>
      </c>
      <c r="B88" s="3">
        <v>5</v>
      </c>
      <c r="C88" s="3">
        <v>7.5163250993778279</v>
      </c>
      <c r="D88" s="3">
        <v>-1.5</v>
      </c>
      <c r="E88" s="3">
        <v>6.0163250993778279</v>
      </c>
      <c r="F88" s="4" t="s">
        <v>72</v>
      </c>
      <c r="G88" s="3">
        <v>0.51632509937782789</v>
      </c>
      <c r="H88" s="5" t="s">
        <v>12</v>
      </c>
      <c r="I88" s="4" t="s">
        <v>62</v>
      </c>
      <c r="J88" s="4" t="s">
        <v>140</v>
      </c>
    </row>
    <row r="89" spans="1:10" x14ac:dyDescent="0.3">
      <c r="A89" s="2" t="s">
        <v>149</v>
      </c>
      <c r="B89" s="3">
        <v>2.3333333333333321</v>
      </c>
      <c r="C89" s="3">
        <v>7.0383148623084946</v>
      </c>
      <c r="D89" s="3">
        <v>-1</v>
      </c>
      <c r="E89" s="3">
        <v>6.0383148623084946</v>
      </c>
      <c r="F89" s="4" t="s">
        <v>72</v>
      </c>
      <c r="G89" s="3">
        <v>0.53831486230849457</v>
      </c>
      <c r="H89" s="5" t="s">
        <v>130</v>
      </c>
      <c r="I89" s="4" t="s">
        <v>62</v>
      </c>
      <c r="J89" s="4" t="s">
        <v>140</v>
      </c>
    </row>
    <row r="90" spans="1:10" x14ac:dyDescent="0.3">
      <c r="A90" s="2" t="s">
        <v>150</v>
      </c>
      <c r="B90" s="3">
        <v>10.66666666666667</v>
      </c>
      <c r="C90" s="3">
        <v>9.8225052294429851</v>
      </c>
      <c r="D90" s="3">
        <v>1.5</v>
      </c>
      <c r="E90" s="3">
        <v>11.32250522944299</v>
      </c>
      <c r="F90" s="4" t="s">
        <v>60</v>
      </c>
      <c r="G90" s="3">
        <v>0.8225052294429851</v>
      </c>
      <c r="H90" s="5" t="s">
        <v>151</v>
      </c>
      <c r="I90" s="4" t="s">
        <v>62</v>
      </c>
      <c r="J90" s="4" t="s">
        <v>140</v>
      </c>
    </row>
    <row r="91" spans="1:10" x14ac:dyDescent="0.3">
      <c r="A91" s="2" t="s">
        <v>152</v>
      </c>
      <c r="B91" s="3">
        <v>6.6666666666666679</v>
      </c>
      <c r="C91" s="3">
        <v>8.9974090231647459</v>
      </c>
      <c r="D91" s="3">
        <v>-0.5</v>
      </c>
      <c r="E91" s="3">
        <v>8.4974090231647459</v>
      </c>
      <c r="F91" s="4" t="s">
        <v>107</v>
      </c>
      <c r="G91" s="3">
        <v>0.99740902316474589</v>
      </c>
      <c r="H91" s="5" t="s">
        <v>26</v>
      </c>
      <c r="I91" s="4" t="s">
        <v>62</v>
      </c>
      <c r="J91" s="4" t="s">
        <v>140</v>
      </c>
    </row>
    <row r="92" spans="1:10" x14ac:dyDescent="0.3">
      <c r="A92" s="2" t="s">
        <v>153</v>
      </c>
      <c r="B92" s="3">
        <v>8</v>
      </c>
      <c r="C92" s="3">
        <v>7.2644005810303369</v>
      </c>
      <c r="D92" s="3">
        <v>0</v>
      </c>
      <c r="E92" s="3">
        <v>7.2644005810303369</v>
      </c>
      <c r="F92" s="4" t="s">
        <v>85</v>
      </c>
      <c r="G92" s="3">
        <v>0.76440058103033692</v>
      </c>
      <c r="H92" s="5" t="s">
        <v>16</v>
      </c>
      <c r="I92" s="4" t="s">
        <v>13</v>
      </c>
      <c r="J92" s="4" t="s">
        <v>20</v>
      </c>
    </row>
    <row r="93" spans="1:10" x14ac:dyDescent="0.3">
      <c r="A93" s="2" t="s">
        <v>154</v>
      </c>
      <c r="B93" s="3">
        <v>7</v>
      </c>
      <c r="C93" s="3">
        <v>6.5309756079688297</v>
      </c>
      <c r="D93" s="3">
        <v>0</v>
      </c>
      <c r="E93" s="3">
        <v>6.5309756079688297</v>
      </c>
      <c r="F93" s="4" t="s">
        <v>85</v>
      </c>
      <c r="G93" s="3">
        <v>3.0975607968829699E-2</v>
      </c>
      <c r="H93" s="5" t="s">
        <v>36</v>
      </c>
      <c r="I93" s="4" t="s">
        <v>13</v>
      </c>
      <c r="J93" s="4" t="s">
        <v>20</v>
      </c>
    </row>
    <row r="94" spans="1:10" x14ac:dyDescent="0.3">
      <c r="A94" s="2" t="s">
        <v>155</v>
      </c>
      <c r="B94" s="3">
        <v>13</v>
      </c>
      <c r="C94" s="3">
        <v>12.044274081534679</v>
      </c>
      <c r="D94" s="3">
        <v>0</v>
      </c>
      <c r="E94" s="3">
        <v>12.044274081534679</v>
      </c>
      <c r="F94" s="4" t="s">
        <v>69</v>
      </c>
      <c r="G94" s="3">
        <v>0.54427408153467915</v>
      </c>
      <c r="H94" s="5" t="s">
        <v>130</v>
      </c>
      <c r="I94" s="4" t="s">
        <v>13</v>
      </c>
      <c r="J94" s="4" t="s">
        <v>20</v>
      </c>
    </row>
    <row r="95" spans="1:10" x14ac:dyDescent="0.3">
      <c r="A95" s="2" t="s">
        <v>156</v>
      </c>
      <c r="B95" s="3">
        <v>12</v>
      </c>
      <c r="C95" s="3">
        <v>11.147625954929561</v>
      </c>
      <c r="D95" s="3">
        <v>1.4</v>
      </c>
      <c r="E95" s="3">
        <v>12.547625954929559</v>
      </c>
      <c r="F95" s="4" t="s">
        <v>51</v>
      </c>
      <c r="G95" s="3">
        <v>4.7625954929561232E-2</v>
      </c>
      <c r="H95" s="5" t="s">
        <v>36</v>
      </c>
      <c r="I95" s="4" t="s">
        <v>62</v>
      </c>
      <c r="J95" s="4" t="s">
        <v>108</v>
      </c>
    </row>
    <row r="96" spans="1:10" x14ac:dyDescent="0.3">
      <c r="A96" s="2" t="s">
        <v>157</v>
      </c>
      <c r="B96" s="3">
        <v>5.3333333333333321</v>
      </c>
      <c r="C96" s="3">
        <v>2.1953583137589749</v>
      </c>
      <c r="D96" s="3">
        <v>0</v>
      </c>
      <c r="E96" s="3">
        <v>2.1953583137589749</v>
      </c>
      <c r="F96" s="4" t="s">
        <v>158</v>
      </c>
      <c r="G96" s="3">
        <v>0.69535831375897494</v>
      </c>
      <c r="H96" s="5" t="s">
        <v>53</v>
      </c>
      <c r="I96" s="4" t="s">
        <v>62</v>
      </c>
      <c r="J96" s="4" t="s">
        <v>140</v>
      </c>
    </row>
    <row r="97" spans="1:10" x14ac:dyDescent="0.3">
      <c r="A97" s="2" t="s">
        <v>159</v>
      </c>
      <c r="B97" s="3">
        <v>4</v>
      </c>
      <c r="C97" s="3">
        <v>5.3337839321440068</v>
      </c>
      <c r="D97" s="3">
        <v>0</v>
      </c>
      <c r="E97" s="3">
        <v>5.3337839321440068</v>
      </c>
      <c r="F97" s="4" t="s">
        <v>160</v>
      </c>
      <c r="G97" s="3">
        <v>0.83378393214400681</v>
      </c>
      <c r="H97" s="5" t="s">
        <v>23</v>
      </c>
      <c r="I97" s="4" t="s">
        <v>13</v>
      </c>
      <c r="J97" s="4" t="s">
        <v>20</v>
      </c>
    </row>
    <row r="98" spans="1:10" x14ac:dyDescent="0.3">
      <c r="A98" s="2" t="s">
        <v>161</v>
      </c>
      <c r="B98" s="3">
        <v>7</v>
      </c>
      <c r="C98" s="3">
        <v>7.1308446545654078</v>
      </c>
      <c r="D98" s="3">
        <v>0.5</v>
      </c>
      <c r="E98" s="3">
        <v>7.6308446545654078</v>
      </c>
      <c r="F98" s="4" t="s">
        <v>107</v>
      </c>
      <c r="G98" s="3">
        <v>0.13084465456540781</v>
      </c>
      <c r="H98" s="5" t="s">
        <v>65</v>
      </c>
      <c r="I98" s="4" t="s">
        <v>62</v>
      </c>
      <c r="J98" s="4" t="s">
        <v>140</v>
      </c>
    </row>
    <row r="99" spans="1:10" x14ac:dyDescent="0.3">
      <c r="A99" s="2" t="s">
        <v>162</v>
      </c>
      <c r="B99" s="3">
        <v>8.6666666666666661</v>
      </c>
      <c r="C99" s="3">
        <v>8.5712569786360699</v>
      </c>
      <c r="D99" s="3">
        <v>0</v>
      </c>
      <c r="E99" s="3">
        <v>8.5712569786360699</v>
      </c>
      <c r="F99" s="4" t="s">
        <v>89</v>
      </c>
      <c r="G99" s="3">
        <v>7.1256978636069945E-2</v>
      </c>
      <c r="H99" s="5" t="s">
        <v>36</v>
      </c>
      <c r="I99" s="4" t="s">
        <v>13</v>
      </c>
      <c r="J99" s="4" t="s">
        <v>20</v>
      </c>
    </row>
    <row r="100" spans="1:10" x14ac:dyDescent="0.3">
      <c r="A100" s="2" t="s">
        <v>163</v>
      </c>
      <c r="B100" s="3">
        <v>10</v>
      </c>
      <c r="C100" s="3">
        <v>11.192126633782671</v>
      </c>
      <c r="D100" s="3">
        <v>0</v>
      </c>
      <c r="E100" s="3">
        <v>11.192126633782671</v>
      </c>
      <c r="F100" s="4" t="s">
        <v>60</v>
      </c>
      <c r="G100" s="3">
        <v>0.69212663378267081</v>
      </c>
      <c r="H100" s="5" t="s">
        <v>53</v>
      </c>
      <c r="I100" s="4" t="s">
        <v>13</v>
      </c>
      <c r="J100" s="4" t="s">
        <v>20</v>
      </c>
    </row>
    <row r="101" spans="1:10" x14ac:dyDescent="0.3">
      <c r="A101" s="2" t="s">
        <v>164</v>
      </c>
      <c r="B101" s="3">
        <v>7.5</v>
      </c>
      <c r="C101" s="3">
        <v>7.9619617802781271</v>
      </c>
      <c r="D101" s="3">
        <v>-1</v>
      </c>
      <c r="E101" s="3">
        <v>6.9619617802781271</v>
      </c>
      <c r="F101" s="4" t="s">
        <v>85</v>
      </c>
      <c r="G101" s="3">
        <v>0.46196178027812712</v>
      </c>
      <c r="H101" s="5" t="s">
        <v>86</v>
      </c>
      <c r="I101" s="4" t="s">
        <v>62</v>
      </c>
      <c r="J101" s="4" t="s">
        <v>140</v>
      </c>
    </row>
    <row r="102" spans="1:10" x14ac:dyDescent="0.3">
      <c r="A102" s="2" t="s">
        <v>165</v>
      </c>
      <c r="B102" s="3">
        <v>9.5</v>
      </c>
      <c r="C102" s="3">
        <v>10.17311267045717</v>
      </c>
      <c r="D102" s="3">
        <v>0</v>
      </c>
      <c r="E102" s="3">
        <v>10.17311267045717</v>
      </c>
      <c r="F102" s="4" t="s">
        <v>103</v>
      </c>
      <c r="G102" s="3">
        <v>0.67311267045717038</v>
      </c>
      <c r="H102" s="5" t="s">
        <v>70</v>
      </c>
      <c r="I102" s="4" t="s">
        <v>13</v>
      </c>
      <c r="J102" s="4" t="s">
        <v>20</v>
      </c>
    </row>
    <row r="103" spans="1:10" x14ac:dyDescent="0.3">
      <c r="A103" s="2" t="s">
        <v>166</v>
      </c>
      <c r="B103" s="3">
        <v>9</v>
      </c>
      <c r="C103" s="3">
        <v>9.8484526482600074</v>
      </c>
      <c r="D103" s="3">
        <v>0</v>
      </c>
      <c r="E103" s="3">
        <v>9.8484526482600074</v>
      </c>
      <c r="F103" s="4" t="s">
        <v>103</v>
      </c>
      <c r="G103" s="3">
        <v>0.34845264826000738</v>
      </c>
      <c r="H103" s="5" t="s">
        <v>90</v>
      </c>
      <c r="I103" s="4" t="s">
        <v>13</v>
      </c>
      <c r="J103" s="4" t="s">
        <v>20</v>
      </c>
    </row>
    <row r="104" spans="1:10" x14ac:dyDescent="0.3">
      <c r="A104" s="2" t="s">
        <v>167</v>
      </c>
      <c r="B104" s="3">
        <v>8</v>
      </c>
      <c r="C104" s="3">
        <v>5.3938286709168413</v>
      </c>
      <c r="D104" s="3">
        <v>0</v>
      </c>
      <c r="E104" s="3">
        <v>5.3938286709168413</v>
      </c>
      <c r="F104" s="4" t="s">
        <v>160</v>
      </c>
      <c r="G104" s="3">
        <v>0.89382867091684126</v>
      </c>
      <c r="H104" s="5" t="s">
        <v>61</v>
      </c>
      <c r="I104" s="4" t="s">
        <v>13</v>
      </c>
      <c r="J104" s="4" t="s">
        <v>20</v>
      </c>
    </row>
    <row r="105" spans="1:10" x14ac:dyDescent="0.3">
      <c r="A105" s="2" t="s">
        <v>168</v>
      </c>
      <c r="B105" s="3">
        <v>6</v>
      </c>
      <c r="C105" s="3">
        <v>8.6345457550536278</v>
      </c>
      <c r="D105" s="3">
        <v>0</v>
      </c>
      <c r="E105" s="3">
        <v>8.6345457550536278</v>
      </c>
      <c r="F105" s="4" t="s">
        <v>89</v>
      </c>
      <c r="G105" s="3">
        <v>0.13454575505362781</v>
      </c>
      <c r="H105" s="5" t="s">
        <v>65</v>
      </c>
      <c r="I105" s="4" t="s">
        <v>13</v>
      </c>
      <c r="J105" s="4" t="s">
        <v>20</v>
      </c>
    </row>
    <row r="106" spans="1:10" x14ac:dyDescent="0.3">
      <c r="A106" s="2" t="s">
        <v>169</v>
      </c>
      <c r="B106" s="3">
        <v>7.3333333333333339</v>
      </c>
      <c r="C106" s="3">
        <v>7.9087970460709798</v>
      </c>
      <c r="D106" s="3">
        <v>0</v>
      </c>
      <c r="E106" s="3">
        <v>7.9087970460709798</v>
      </c>
      <c r="F106" s="4" t="s">
        <v>107</v>
      </c>
      <c r="G106" s="3">
        <v>0.40879704607097977</v>
      </c>
      <c r="H106" s="5" t="s">
        <v>79</v>
      </c>
      <c r="I106" s="4" t="s">
        <v>13</v>
      </c>
      <c r="J106" s="4" t="s">
        <v>20</v>
      </c>
    </row>
    <row r="107" spans="1:10" x14ac:dyDescent="0.3">
      <c r="A107" s="2" t="s">
        <v>170</v>
      </c>
      <c r="B107" s="3">
        <v>6</v>
      </c>
      <c r="C107" s="3">
        <v>5.8191090142306141</v>
      </c>
      <c r="D107" s="3">
        <v>0</v>
      </c>
      <c r="E107" s="3">
        <v>5.8191090142306141</v>
      </c>
      <c r="F107" s="4" t="s">
        <v>72</v>
      </c>
      <c r="G107" s="3">
        <v>0.31910901423061411</v>
      </c>
      <c r="H107" s="5" t="s">
        <v>40</v>
      </c>
      <c r="I107" s="4" t="s">
        <v>13</v>
      </c>
      <c r="J107" s="4" t="s">
        <v>20</v>
      </c>
    </row>
    <row r="108" spans="1:10" x14ac:dyDescent="0.3">
      <c r="A108" s="2" t="s">
        <v>171</v>
      </c>
      <c r="B108" s="3">
        <v>2.3333333333333321</v>
      </c>
      <c r="C108" s="3">
        <v>4.6845375119247663</v>
      </c>
      <c r="D108" s="3">
        <v>1</v>
      </c>
      <c r="E108" s="3">
        <v>5.6845375119247663</v>
      </c>
      <c r="F108" s="4" t="s">
        <v>72</v>
      </c>
      <c r="G108" s="3">
        <v>0.18453751192476631</v>
      </c>
      <c r="H108" s="5" t="s">
        <v>73</v>
      </c>
      <c r="I108" s="4" t="s">
        <v>62</v>
      </c>
      <c r="J108" s="4" t="s">
        <v>140</v>
      </c>
    </row>
    <row r="109" spans="1:10" x14ac:dyDescent="0.3">
      <c r="A109" s="2" t="s">
        <v>172</v>
      </c>
      <c r="B109" s="3">
        <v>9</v>
      </c>
      <c r="C109" s="3">
        <v>9.5707802280215137</v>
      </c>
      <c r="D109" s="3">
        <v>0</v>
      </c>
      <c r="E109" s="3">
        <v>9.5707802280215137</v>
      </c>
      <c r="F109" s="4" t="s">
        <v>103</v>
      </c>
      <c r="G109" s="3">
        <v>7.0780228021513736E-2</v>
      </c>
      <c r="H109" s="5" t="s">
        <v>36</v>
      </c>
      <c r="I109" s="4" t="s">
        <v>13</v>
      </c>
      <c r="J109" s="4" t="s">
        <v>20</v>
      </c>
    </row>
    <row r="110" spans="1:10" x14ac:dyDescent="0.3">
      <c r="A110" s="2" t="s">
        <v>173</v>
      </c>
      <c r="B110" s="3">
        <v>7.5</v>
      </c>
      <c r="C110" s="3">
        <v>9.3328208076249908</v>
      </c>
      <c r="D110" s="3">
        <v>-1</v>
      </c>
      <c r="E110" s="3">
        <v>8.3328208076249908</v>
      </c>
      <c r="F110" s="4" t="s">
        <v>107</v>
      </c>
      <c r="G110" s="3">
        <v>0.83282080762499078</v>
      </c>
      <c r="H110" s="5" t="s">
        <v>23</v>
      </c>
      <c r="I110" s="4" t="s">
        <v>62</v>
      </c>
      <c r="J110" s="4" t="s">
        <v>66</v>
      </c>
    </row>
    <row r="111" spans="1:10" x14ac:dyDescent="0.3">
      <c r="A111" s="2" t="s">
        <v>174</v>
      </c>
      <c r="B111" s="3">
        <v>10</v>
      </c>
      <c r="C111" s="3">
        <v>10.183097706893451</v>
      </c>
      <c r="D111" s="3">
        <v>-0.5</v>
      </c>
      <c r="E111" s="3">
        <v>9.6830977068934505</v>
      </c>
      <c r="F111" s="4" t="s">
        <v>103</v>
      </c>
      <c r="G111" s="3">
        <v>0.18309770689345051</v>
      </c>
      <c r="H111" s="5" t="s">
        <v>73</v>
      </c>
      <c r="I111" s="4" t="s">
        <v>62</v>
      </c>
      <c r="J111" s="4" t="s">
        <v>63</v>
      </c>
    </row>
    <row r="112" spans="1:10" x14ac:dyDescent="0.3">
      <c r="A112" s="2" t="s">
        <v>175</v>
      </c>
      <c r="B112" s="3">
        <v>12.33333333333333</v>
      </c>
      <c r="C112" s="3">
        <v>11.483338234600041</v>
      </c>
      <c r="D112" s="3">
        <v>0.25</v>
      </c>
      <c r="E112" s="3">
        <v>11.733338234600041</v>
      </c>
      <c r="F112" s="4" t="s">
        <v>69</v>
      </c>
      <c r="G112" s="3">
        <v>0.23333823460004061</v>
      </c>
      <c r="H112" s="5" t="s">
        <v>19</v>
      </c>
      <c r="I112" s="4" t="s">
        <v>62</v>
      </c>
      <c r="J112" s="4" t="s">
        <v>63</v>
      </c>
    </row>
    <row r="113" spans="1:10" x14ac:dyDescent="0.3">
      <c r="A113" s="2" t="s">
        <v>176</v>
      </c>
      <c r="B113" s="3">
        <v>1.3333333333333319</v>
      </c>
      <c r="C113" s="3">
        <v>5.550187249151973</v>
      </c>
      <c r="D113" s="3">
        <v>-5</v>
      </c>
      <c r="E113" s="3">
        <v>1</v>
      </c>
      <c r="F113" s="4" t="s">
        <v>99</v>
      </c>
      <c r="G113" s="3">
        <v>0</v>
      </c>
      <c r="H113" s="5" t="s">
        <v>43</v>
      </c>
      <c r="I113" s="4" t="s">
        <v>62</v>
      </c>
      <c r="J113" s="4" t="s">
        <v>20</v>
      </c>
    </row>
    <row r="114" spans="1:10" x14ac:dyDescent="0.3">
      <c r="A114" s="2" t="s">
        <v>177</v>
      </c>
      <c r="B114" s="3">
        <v>10.5</v>
      </c>
      <c r="C114" s="3">
        <v>11.39271850087315</v>
      </c>
      <c r="D114" s="3">
        <v>0</v>
      </c>
      <c r="E114" s="3">
        <v>11.39271850087315</v>
      </c>
      <c r="F114" s="4" t="s">
        <v>60</v>
      </c>
      <c r="G114" s="3">
        <v>0.89271850087314952</v>
      </c>
      <c r="H114" s="5" t="s">
        <v>61</v>
      </c>
      <c r="I114" s="4" t="s">
        <v>13</v>
      </c>
      <c r="J114" s="4" t="s">
        <v>20</v>
      </c>
    </row>
    <row r="115" spans="1:10" x14ac:dyDescent="0.3">
      <c r="A115" s="2" t="s">
        <v>178</v>
      </c>
      <c r="B115" s="3">
        <v>11</v>
      </c>
      <c r="C115" s="3">
        <v>12.8811384844694</v>
      </c>
      <c r="D115" s="3">
        <v>-2.5</v>
      </c>
      <c r="E115" s="3">
        <v>10.3811384844694</v>
      </c>
      <c r="F115" s="4" t="s">
        <v>103</v>
      </c>
      <c r="G115" s="3">
        <v>0.88113848446939969</v>
      </c>
      <c r="H115" s="5" t="s">
        <v>61</v>
      </c>
      <c r="I115" s="4" t="s">
        <v>62</v>
      </c>
      <c r="J115" s="4" t="s">
        <v>63</v>
      </c>
    </row>
    <row r="116" spans="1:10" x14ac:dyDescent="0.3">
      <c r="A116" s="2" t="s">
        <v>179</v>
      </c>
      <c r="B116" s="3">
        <v>14</v>
      </c>
      <c r="C116" s="3">
        <v>12.38774778753935</v>
      </c>
      <c r="D116" s="3">
        <v>0</v>
      </c>
      <c r="E116" s="3">
        <v>12.38774778753935</v>
      </c>
      <c r="F116" s="4" t="s">
        <v>69</v>
      </c>
      <c r="G116" s="3">
        <v>0.88774778753935024</v>
      </c>
      <c r="H116" s="5" t="s">
        <v>61</v>
      </c>
      <c r="I116" s="4" t="s">
        <v>62</v>
      </c>
      <c r="J116" s="4" t="s">
        <v>63</v>
      </c>
    </row>
    <row r="117" spans="1:10" x14ac:dyDescent="0.3">
      <c r="A117" s="2" t="s">
        <v>180</v>
      </c>
      <c r="B117" s="3">
        <v>8</v>
      </c>
      <c r="C117" s="3">
        <v>7.3465288637227344</v>
      </c>
      <c r="D117" s="3">
        <v>0.5</v>
      </c>
      <c r="E117" s="3">
        <v>7.8465288637227344</v>
      </c>
      <c r="F117" s="4" t="s">
        <v>107</v>
      </c>
      <c r="G117" s="3">
        <v>0.34652886372273439</v>
      </c>
      <c r="H117" s="5" t="s">
        <v>90</v>
      </c>
      <c r="I117" s="4" t="s">
        <v>62</v>
      </c>
      <c r="J117" s="4" t="s">
        <v>63</v>
      </c>
    </row>
    <row r="118" spans="1:10" x14ac:dyDescent="0.3">
      <c r="A118" s="2" t="s">
        <v>181</v>
      </c>
      <c r="B118" s="3">
        <v>14.33333333333333</v>
      </c>
      <c r="C118" s="3">
        <v>14.306296320544609</v>
      </c>
      <c r="D118" s="3">
        <v>0</v>
      </c>
      <c r="E118" s="3">
        <v>14.306296320544609</v>
      </c>
      <c r="F118" s="4" t="s">
        <v>97</v>
      </c>
      <c r="G118" s="3">
        <v>0.8062963205446092</v>
      </c>
      <c r="H118" s="5" t="s">
        <v>151</v>
      </c>
      <c r="I118" s="4" t="s">
        <v>62</v>
      </c>
      <c r="J118" s="4" t="s">
        <v>20</v>
      </c>
    </row>
    <row r="119" spans="1:10" x14ac:dyDescent="0.3">
      <c r="A119" s="2" t="s">
        <v>182</v>
      </c>
      <c r="B119" s="3">
        <v>8</v>
      </c>
      <c r="C119" s="3">
        <v>8.5657262997117645</v>
      </c>
      <c r="D119" s="3">
        <v>0</v>
      </c>
      <c r="E119" s="3">
        <v>8.5657262997117645</v>
      </c>
      <c r="F119" s="4" t="s">
        <v>89</v>
      </c>
      <c r="G119" s="3">
        <v>6.5726299711764469E-2</v>
      </c>
      <c r="H119" s="5" t="s">
        <v>36</v>
      </c>
      <c r="I119" s="4" t="s">
        <v>13</v>
      </c>
      <c r="J119" s="4" t="s">
        <v>20</v>
      </c>
    </row>
    <row r="120" spans="1:10" x14ac:dyDescent="0.3">
      <c r="A120" s="2" t="s">
        <v>183</v>
      </c>
      <c r="B120" s="3">
        <v>1</v>
      </c>
      <c r="C120" s="3">
        <v>9.9409587621227669</v>
      </c>
      <c r="D120" s="3">
        <v>0</v>
      </c>
      <c r="E120" s="3">
        <v>9.9409587621227669</v>
      </c>
      <c r="F120" s="4" t="s">
        <v>103</v>
      </c>
      <c r="G120" s="3">
        <v>0.44095876212276691</v>
      </c>
      <c r="H120" s="5" t="s">
        <v>86</v>
      </c>
      <c r="I120" s="4" t="s">
        <v>62</v>
      </c>
      <c r="J120" s="4" t="s">
        <v>63</v>
      </c>
    </row>
    <row r="121" spans="1:10" x14ac:dyDescent="0.3">
      <c r="A121" s="2" t="s">
        <v>184</v>
      </c>
      <c r="B121" s="3">
        <v>17.666666666666671</v>
      </c>
      <c r="C121" s="3">
        <v>15.028386631141659</v>
      </c>
      <c r="D121" s="3">
        <v>0.5</v>
      </c>
      <c r="E121" s="3">
        <v>15.528386631141659</v>
      </c>
      <c r="F121" s="4" t="s">
        <v>31</v>
      </c>
      <c r="G121" s="3">
        <v>2.838663114165918E-2</v>
      </c>
      <c r="H121" s="5" t="s">
        <v>36</v>
      </c>
      <c r="I121" s="4" t="s">
        <v>62</v>
      </c>
      <c r="J121" s="4" t="s">
        <v>47</v>
      </c>
    </row>
    <row r="122" spans="1:10" x14ac:dyDescent="0.3">
      <c r="A122" s="2" t="s">
        <v>185</v>
      </c>
      <c r="B122" s="3">
        <v>1.6666666666666681</v>
      </c>
      <c r="C122" s="3">
        <v>5.3876228541523679</v>
      </c>
      <c r="D122" s="3">
        <v>-4</v>
      </c>
      <c r="E122" s="3">
        <v>1.3876228541523681</v>
      </c>
      <c r="F122" s="4" t="s">
        <v>99</v>
      </c>
      <c r="G122" s="3">
        <v>0.88762285415236786</v>
      </c>
      <c r="H122" s="5" t="s">
        <v>61</v>
      </c>
      <c r="I122" s="4" t="s">
        <v>62</v>
      </c>
      <c r="J122" s="4" t="s">
        <v>63</v>
      </c>
    </row>
    <row r="123" spans="1:10" x14ac:dyDescent="0.3">
      <c r="A123" s="2" t="s">
        <v>186</v>
      </c>
      <c r="B123" s="3">
        <v>10</v>
      </c>
      <c r="C123" s="3">
        <v>10.345837463547291</v>
      </c>
      <c r="D123" s="3">
        <v>1</v>
      </c>
      <c r="E123" s="3">
        <v>11.345837463547291</v>
      </c>
      <c r="F123" s="4" t="s">
        <v>60</v>
      </c>
      <c r="G123" s="3">
        <v>0.84583746354729072</v>
      </c>
      <c r="H123" s="5" t="s">
        <v>23</v>
      </c>
      <c r="I123" s="4" t="s">
        <v>62</v>
      </c>
      <c r="J123" s="4" t="s">
        <v>63</v>
      </c>
    </row>
    <row r="124" spans="1:10" x14ac:dyDescent="0.3">
      <c r="A124" s="2" t="s">
        <v>187</v>
      </c>
      <c r="B124" s="3">
        <v>19</v>
      </c>
      <c r="C124" s="3">
        <v>17.87746118955674</v>
      </c>
      <c r="D124" s="3">
        <v>0.3</v>
      </c>
      <c r="E124" s="3">
        <v>18.177461189556741</v>
      </c>
      <c r="F124" s="4" t="s">
        <v>45</v>
      </c>
      <c r="G124" s="3">
        <v>0.67746118955674106</v>
      </c>
      <c r="H124" s="5" t="s">
        <v>53</v>
      </c>
      <c r="I124" s="4" t="s">
        <v>13</v>
      </c>
      <c r="J124" s="4" t="s">
        <v>108</v>
      </c>
    </row>
    <row r="125" spans="1:10" x14ac:dyDescent="0.3">
      <c r="A125" s="2" t="s">
        <v>188</v>
      </c>
      <c r="B125" s="3">
        <v>16.666666666666671</v>
      </c>
      <c r="C125" s="3">
        <v>15.354289469773761</v>
      </c>
      <c r="D125" s="3">
        <v>0</v>
      </c>
      <c r="E125" s="3">
        <v>15.354289469773761</v>
      </c>
      <c r="F125" s="4" t="s">
        <v>56</v>
      </c>
      <c r="G125" s="3">
        <v>0.85428946977376086</v>
      </c>
      <c r="H125" s="5" t="s">
        <v>23</v>
      </c>
      <c r="I125" s="4" t="s">
        <v>13</v>
      </c>
      <c r="J125" s="4" t="s">
        <v>20</v>
      </c>
    </row>
    <row r="126" spans="1:10" x14ac:dyDescent="0.3">
      <c r="A126" s="2" t="s">
        <v>189</v>
      </c>
      <c r="B126" s="3">
        <v>18</v>
      </c>
      <c r="C126" s="3">
        <v>17.67473001544429</v>
      </c>
      <c r="D126" s="3">
        <v>0</v>
      </c>
      <c r="E126" s="3">
        <v>17.67473001544429</v>
      </c>
      <c r="F126" s="4" t="s">
        <v>45</v>
      </c>
      <c r="G126" s="3">
        <v>0.1747300154442897</v>
      </c>
      <c r="H126" s="5" t="s">
        <v>65</v>
      </c>
      <c r="I126" s="4" t="s">
        <v>13</v>
      </c>
      <c r="J126" s="4" t="s">
        <v>20</v>
      </c>
    </row>
    <row r="127" spans="1:10" x14ac:dyDescent="0.3">
      <c r="A127" s="2" t="s">
        <v>190</v>
      </c>
      <c r="B127" s="3">
        <v>16.333333333333329</v>
      </c>
      <c r="C127" s="3">
        <v>15.87874018942871</v>
      </c>
      <c r="D127" s="3">
        <v>0</v>
      </c>
      <c r="E127" s="3">
        <v>15.87874018942871</v>
      </c>
      <c r="F127" s="4" t="s">
        <v>31</v>
      </c>
      <c r="G127" s="3">
        <v>0.37874018942870968</v>
      </c>
      <c r="H127" s="5" t="s">
        <v>79</v>
      </c>
      <c r="I127" s="4" t="s">
        <v>13</v>
      </c>
      <c r="J127" s="4" t="s">
        <v>20</v>
      </c>
    </row>
    <row r="128" spans="1:10" x14ac:dyDescent="0.3">
      <c r="A128" s="2" t="s">
        <v>191</v>
      </c>
      <c r="B128" s="3">
        <v>12</v>
      </c>
      <c r="C128" s="3">
        <v>12.47410833437822</v>
      </c>
      <c r="D128" s="3">
        <v>0.8</v>
      </c>
      <c r="E128" s="3">
        <v>13.274108334378219</v>
      </c>
      <c r="F128" s="4" t="s">
        <v>51</v>
      </c>
      <c r="G128" s="3">
        <v>0.77410833437822113</v>
      </c>
      <c r="H128" s="5" t="s">
        <v>16</v>
      </c>
      <c r="I128" s="4" t="s">
        <v>62</v>
      </c>
      <c r="J128" s="4" t="s">
        <v>20</v>
      </c>
    </row>
    <row r="129" spans="1:10" x14ac:dyDescent="0.3">
      <c r="A129" s="2" t="s">
        <v>192</v>
      </c>
      <c r="B129" s="3">
        <v>9.5</v>
      </c>
      <c r="C129" s="3">
        <v>10.11307690530583</v>
      </c>
      <c r="D129" s="3">
        <v>0</v>
      </c>
      <c r="E129" s="3">
        <v>10.11307690530583</v>
      </c>
      <c r="F129" s="4" t="s">
        <v>103</v>
      </c>
      <c r="G129" s="3">
        <v>0.61307690530582981</v>
      </c>
      <c r="H129" s="5" t="s">
        <v>46</v>
      </c>
      <c r="I129" s="4" t="s">
        <v>13</v>
      </c>
      <c r="J129" s="4" t="s">
        <v>20</v>
      </c>
    </row>
    <row r="130" spans="1:10" x14ac:dyDescent="0.3">
      <c r="A130" s="2" t="s">
        <v>193</v>
      </c>
      <c r="B130" s="3">
        <v>13.66666666666667</v>
      </c>
      <c r="C130" s="3">
        <v>13.95473378638647</v>
      </c>
      <c r="D130" s="3">
        <v>-1.2</v>
      </c>
      <c r="E130" s="3">
        <v>12.75473378638647</v>
      </c>
      <c r="F130" s="4" t="s">
        <v>51</v>
      </c>
      <c r="G130" s="3">
        <v>0.25473378638647048</v>
      </c>
      <c r="H130" s="5" t="s">
        <v>19</v>
      </c>
      <c r="I130" s="4" t="s">
        <v>13</v>
      </c>
      <c r="J130" s="4" t="s">
        <v>108</v>
      </c>
    </row>
    <row r="131" spans="1:10" x14ac:dyDescent="0.3">
      <c r="A131" s="2" t="s">
        <v>194</v>
      </c>
      <c r="B131" s="3">
        <v>17</v>
      </c>
      <c r="C131" s="3">
        <v>17.4258028815862</v>
      </c>
      <c r="D131" s="3">
        <v>0</v>
      </c>
      <c r="E131" s="3">
        <v>17.4258028815862</v>
      </c>
      <c r="F131" s="4" t="s">
        <v>22</v>
      </c>
      <c r="G131" s="3">
        <v>0.9258028815862005</v>
      </c>
      <c r="H131" s="5" t="s">
        <v>32</v>
      </c>
      <c r="I131" s="4" t="s">
        <v>13</v>
      </c>
      <c r="J131" s="4" t="s">
        <v>20</v>
      </c>
    </row>
    <row r="132" spans="1:10" x14ac:dyDescent="0.3">
      <c r="A132" s="2" t="s">
        <v>195</v>
      </c>
      <c r="B132" s="3">
        <v>8.6666666666666661</v>
      </c>
      <c r="C132" s="3">
        <v>10.73479249215913</v>
      </c>
      <c r="D132" s="3">
        <v>-1.25</v>
      </c>
      <c r="E132" s="3">
        <v>9.48479249215913</v>
      </c>
      <c r="F132" s="4" t="s">
        <v>89</v>
      </c>
      <c r="G132" s="3">
        <v>0.98479249215913001</v>
      </c>
      <c r="H132" s="5" t="s">
        <v>26</v>
      </c>
      <c r="I132" s="4" t="s">
        <v>62</v>
      </c>
      <c r="J132" s="4" t="s">
        <v>47</v>
      </c>
    </row>
    <row r="133" spans="1:10" x14ac:dyDescent="0.3">
      <c r="A133" s="2" t="s">
        <v>196</v>
      </c>
      <c r="B133" s="3">
        <v>16</v>
      </c>
      <c r="C133" s="3">
        <v>15.520224073336619</v>
      </c>
      <c r="D133" s="3">
        <v>0</v>
      </c>
      <c r="E133" s="3">
        <v>15.520224073336619</v>
      </c>
      <c r="F133" s="4" t="s">
        <v>31</v>
      </c>
      <c r="G133" s="3">
        <v>2.0224073336619242E-2</v>
      </c>
      <c r="H133" s="5" t="s">
        <v>43</v>
      </c>
      <c r="I133" s="4" t="s">
        <v>13</v>
      </c>
      <c r="J133" s="4" t="s">
        <v>20</v>
      </c>
    </row>
    <row r="134" spans="1:10" x14ac:dyDescent="0.3">
      <c r="A134" s="2" t="s">
        <v>197</v>
      </c>
      <c r="B134" s="3">
        <v>17.333333333333329</v>
      </c>
      <c r="C134" s="3">
        <v>15.904344810054431</v>
      </c>
      <c r="D134" s="3">
        <v>0</v>
      </c>
      <c r="E134" s="3">
        <v>15.904344810054431</v>
      </c>
      <c r="F134" s="4" t="s">
        <v>31</v>
      </c>
      <c r="G134" s="3">
        <v>0.40434481005443068</v>
      </c>
      <c r="H134" s="5" t="s">
        <v>79</v>
      </c>
      <c r="I134" s="4" t="s">
        <v>13</v>
      </c>
      <c r="J134" s="4" t="s">
        <v>20</v>
      </c>
    </row>
    <row r="135" spans="1:10" x14ac:dyDescent="0.3">
      <c r="A135" s="2" t="s">
        <v>198</v>
      </c>
      <c r="B135" s="3">
        <v>11</v>
      </c>
      <c r="C135" s="3">
        <v>10.79946314831462</v>
      </c>
      <c r="D135" s="3">
        <v>0</v>
      </c>
      <c r="E135" s="3">
        <v>10.79946314831462</v>
      </c>
      <c r="F135" s="4" t="s">
        <v>60</v>
      </c>
      <c r="G135" s="3">
        <v>0.2994631483146204</v>
      </c>
      <c r="H135" s="5" t="s">
        <v>40</v>
      </c>
      <c r="I135" s="4" t="s">
        <v>13</v>
      </c>
      <c r="J135" s="4" t="s">
        <v>20</v>
      </c>
    </row>
    <row r="136" spans="1:10" x14ac:dyDescent="0.3">
      <c r="A136" s="2" t="s">
        <v>199</v>
      </c>
      <c r="B136" s="3">
        <v>8</v>
      </c>
      <c r="C136" s="3">
        <v>10.621238306343219</v>
      </c>
      <c r="D136" s="3">
        <v>-1.5</v>
      </c>
      <c r="E136" s="3">
        <v>9.1212383063432192</v>
      </c>
      <c r="F136" s="4" t="s">
        <v>89</v>
      </c>
      <c r="G136" s="3">
        <v>0.62123830634321919</v>
      </c>
      <c r="H136" s="5" t="s">
        <v>46</v>
      </c>
      <c r="I136" s="4" t="s">
        <v>13</v>
      </c>
      <c r="J136" s="4" t="s">
        <v>20</v>
      </c>
    </row>
    <row r="137" spans="1:10" x14ac:dyDescent="0.3">
      <c r="A137" s="2" t="s">
        <v>200</v>
      </c>
      <c r="B137" s="3">
        <v>16.333333333333329</v>
      </c>
      <c r="C137" s="3">
        <v>16.421680236944269</v>
      </c>
      <c r="D137" s="3">
        <v>-0.2</v>
      </c>
      <c r="E137" s="3">
        <v>16.22168023694427</v>
      </c>
      <c r="F137" s="4" t="s">
        <v>31</v>
      </c>
      <c r="G137" s="3">
        <v>0.72168023694426964</v>
      </c>
      <c r="H137" s="5" t="s">
        <v>53</v>
      </c>
      <c r="I137" s="4" t="s">
        <v>62</v>
      </c>
      <c r="J137" s="4" t="s">
        <v>108</v>
      </c>
    </row>
    <row r="138" spans="1:10" x14ac:dyDescent="0.3">
      <c r="A138" s="2" t="s">
        <v>201</v>
      </c>
      <c r="B138" s="3">
        <v>13</v>
      </c>
      <c r="C138" s="3">
        <v>13.71850567336644</v>
      </c>
      <c r="D138" s="3">
        <v>-1.4</v>
      </c>
      <c r="E138" s="3">
        <v>12.31850567336644</v>
      </c>
      <c r="F138" s="4" t="s">
        <v>69</v>
      </c>
      <c r="G138" s="3">
        <v>0.81850567336643998</v>
      </c>
      <c r="H138" s="5" t="s">
        <v>151</v>
      </c>
      <c r="I138" s="4" t="s">
        <v>62</v>
      </c>
      <c r="J138" s="4" t="s">
        <v>108</v>
      </c>
    </row>
  </sheetData>
  <autoFilter ref="A1:J138" xr:uid="{00000000-0009-0000-0000-000000000000}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FFD78D-BBF8-44CD-974B-54BFCD0DE856}">
  <sheetPr filterMode="1"/>
  <dimension ref="A1:I139"/>
  <sheetViews>
    <sheetView tabSelected="1" workbookViewId="0">
      <selection activeCell="A141" sqref="A141"/>
    </sheetView>
  </sheetViews>
  <sheetFormatPr defaultRowHeight="14.4" x14ac:dyDescent="0.3"/>
  <cols>
    <col min="1" max="1" width="29.21875" bestFit="1" customWidth="1"/>
    <col min="3" max="3" width="9.5546875" bestFit="1" customWidth="1"/>
    <col min="4" max="4" width="9.44140625" bestFit="1" customWidth="1"/>
    <col min="5" max="5" width="25.109375" customWidth="1"/>
    <col min="6" max="6" width="17.88671875" customWidth="1"/>
  </cols>
  <sheetData>
    <row r="1" spans="1:9" ht="27.6" customHeight="1" x14ac:dyDescent="0.3">
      <c r="A1" s="7" t="s">
        <v>0</v>
      </c>
      <c r="B1" s="7" t="s">
        <v>202</v>
      </c>
      <c r="C1" s="7" t="s">
        <v>203</v>
      </c>
      <c r="D1" s="7" t="s">
        <v>205</v>
      </c>
      <c r="E1" s="8" t="s">
        <v>206</v>
      </c>
      <c r="F1" s="7" t="s">
        <v>9</v>
      </c>
      <c r="G1" s="7" t="s">
        <v>3</v>
      </c>
      <c r="H1" s="7" t="s">
        <v>4</v>
      </c>
      <c r="I1" s="7" t="s">
        <v>5</v>
      </c>
    </row>
    <row r="2" spans="1:9" hidden="1" x14ac:dyDescent="0.3">
      <c r="A2" t="s">
        <v>10</v>
      </c>
      <c r="B2">
        <v>21</v>
      </c>
      <c r="C2">
        <v>19.006739528082939</v>
      </c>
      <c r="D2">
        <v>18.856549391747318</v>
      </c>
      <c r="E2" s="6">
        <f>D2-C2</f>
        <v>-0.15019013633562039</v>
      </c>
      <c r="F2" t="s">
        <v>14</v>
      </c>
      <c r="G2">
        <v>0</v>
      </c>
      <c r="H2">
        <v>18.856549391747318</v>
      </c>
      <c r="I2" t="s">
        <v>11</v>
      </c>
    </row>
    <row r="3" spans="1:9" hidden="1" x14ac:dyDescent="0.3">
      <c r="A3" t="s">
        <v>15</v>
      </c>
      <c r="B3">
        <v>19.333333333333329</v>
      </c>
      <c r="C3">
        <v>19.274524915843731</v>
      </c>
      <c r="D3">
        <v>19.33286027083431</v>
      </c>
      <c r="E3" s="6">
        <f t="shared" ref="E3:E66" si="0">D3-C3</f>
        <v>5.8335354990578736E-2</v>
      </c>
      <c r="F3" t="s">
        <v>17</v>
      </c>
      <c r="G3">
        <v>0</v>
      </c>
      <c r="H3">
        <v>19.33286027083431</v>
      </c>
      <c r="I3" t="s">
        <v>11</v>
      </c>
    </row>
    <row r="4" spans="1:9" hidden="1" x14ac:dyDescent="0.3">
      <c r="A4" t="s">
        <v>18</v>
      </c>
      <c r="B4">
        <v>20.666666666666671</v>
      </c>
      <c r="C4">
        <v>18.735401437542841</v>
      </c>
      <c r="D4">
        <v>18.75096374320449</v>
      </c>
      <c r="E4" s="6">
        <f t="shared" si="0"/>
        <v>1.5562305661649845E-2</v>
      </c>
      <c r="F4" t="s">
        <v>20</v>
      </c>
      <c r="G4">
        <v>0</v>
      </c>
      <c r="H4">
        <v>18.75096374320449</v>
      </c>
      <c r="I4" t="s">
        <v>11</v>
      </c>
    </row>
    <row r="5" spans="1:9" hidden="1" x14ac:dyDescent="0.3">
      <c r="A5" t="s">
        <v>21</v>
      </c>
      <c r="B5">
        <v>19</v>
      </c>
      <c r="C5">
        <v>17.343899144206219</v>
      </c>
      <c r="D5">
        <v>17.424721331284228</v>
      </c>
      <c r="E5" s="6">
        <f t="shared" si="0"/>
        <v>8.0822187078009478E-2</v>
      </c>
      <c r="F5" t="s">
        <v>20</v>
      </c>
      <c r="G5">
        <v>0</v>
      </c>
      <c r="H5">
        <v>17.424721331284228</v>
      </c>
      <c r="I5" t="s">
        <v>22</v>
      </c>
    </row>
    <row r="6" spans="1:9" hidden="1" x14ac:dyDescent="0.3">
      <c r="A6" t="s">
        <v>24</v>
      </c>
      <c r="B6">
        <v>22</v>
      </c>
      <c r="C6">
        <v>23.393522901843909</v>
      </c>
      <c r="D6">
        <v>23.32583687921252</v>
      </c>
      <c r="E6" s="6">
        <f t="shared" si="0"/>
        <v>-6.7686022631388454E-2</v>
      </c>
      <c r="F6" t="s">
        <v>20</v>
      </c>
      <c r="G6">
        <v>0</v>
      </c>
      <c r="H6">
        <v>22</v>
      </c>
      <c r="I6" t="s">
        <v>25</v>
      </c>
    </row>
    <row r="7" spans="1:9" hidden="1" x14ac:dyDescent="0.3">
      <c r="A7" t="s">
        <v>27</v>
      </c>
      <c r="B7">
        <v>18.666666666666671</v>
      </c>
      <c r="C7">
        <v>18.39622114316823</v>
      </c>
      <c r="D7">
        <v>18.393059112438841</v>
      </c>
      <c r="E7" s="6">
        <f t="shared" si="0"/>
        <v>-3.1620307293884764E-3</v>
      </c>
      <c r="F7" t="s">
        <v>17</v>
      </c>
      <c r="G7">
        <v>0.2</v>
      </c>
      <c r="H7">
        <v>18.593059112438841</v>
      </c>
      <c r="I7" t="s">
        <v>11</v>
      </c>
    </row>
    <row r="8" spans="1:9" hidden="1" x14ac:dyDescent="0.3">
      <c r="A8" t="s">
        <v>29</v>
      </c>
      <c r="B8">
        <v>22</v>
      </c>
      <c r="C8">
        <v>21.202833480227401</v>
      </c>
      <c r="D8">
        <v>21.285506171828651</v>
      </c>
      <c r="E8" s="6">
        <f t="shared" si="0"/>
        <v>8.2672691601249682E-2</v>
      </c>
      <c r="F8" t="s">
        <v>17</v>
      </c>
      <c r="G8">
        <v>0.4</v>
      </c>
      <c r="H8">
        <v>21.685506171828649</v>
      </c>
      <c r="I8" t="s">
        <v>25</v>
      </c>
    </row>
    <row r="9" spans="1:9" hidden="1" x14ac:dyDescent="0.3">
      <c r="A9" t="s">
        <v>30</v>
      </c>
      <c r="B9">
        <v>14.33333333333333</v>
      </c>
      <c r="C9">
        <v>16.4327737361284</v>
      </c>
      <c r="D9">
        <v>16.48874007468266</v>
      </c>
      <c r="E9" s="6">
        <f t="shared" si="0"/>
        <v>5.596633855425992E-2</v>
      </c>
      <c r="F9" t="s">
        <v>17</v>
      </c>
      <c r="G9">
        <v>0</v>
      </c>
      <c r="H9">
        <v>16.48874007468266</v>
      </c>
      <c r="I9" t="s">
        <v>31</v>
      </c>
    </row>
    <row r="10" spans="1:9" hidden="1" x14ac:dyDescent="0.3">
      <c r="A10" t="s">
        <v>33</v>
      </c>
      <c r="B10">
        <v>22</v>
      </c>
      <c r="C10">
        <v>21.00728610914889</v>
      </c>
      <c r="D10">
        <v>21.038680308498201</v>
      </c>
      <c r="E10" s="6">
        <f t="shared" si="0"/>
        <v>3.1394199349310981E-2</v>
      </c>
      <c r="F10" t="s">
        <v>20</v>
      </c>
      <c r="G10">
        <v>0</v>
      </c>
      <c r="H10">
        <v>21.038680308498201</v>
      </c>
      <c r="I10" t="s">
        <v>34</v>
      </c>
    </row>
    <row r="11" spans="1:9" hidden="1" x14ac:dyDescent="0.3">
      <c r="A11" t="s">
        <v>35</v>
      </c>
      <c r="B11">
        <v>22</v>
      </c>
      <c r="C11">
        <v>21.54186584579675</v>
      </c>
      <c r="D11">
        <v>21.516544562485091</v>
      </c>
      <c r="E11" s="6">
        <f t="shared" si="0"/>
        <v>-2.5321283311658505E-2</v>
      </c>
      <c r="F11" t="s">
        <v>20</v>
      </c>
      <c r="G11">
        <v>0</v>
      </c>
      <c r="H11">
        <v>21.516544562485091</v>
      </c>
      <c r="I11" t="s">
        <v>25</v>
      </c>
    </row>
    <row r="12" spans="1:9" hidden="1" x14ac:dyDescent="0.3">
      <c r="A12" t="s">
        <v>37</v>
      </c>
      <c r="B12">
        <v>22</v>
      </c>
      <c r="C12">
        <v>23.75224150040491</v>
      </c>
      <c r="D12">
        <v>23.834110759616159</v>
      </c>
      <c r="E12" s="6">
        <f t="shared" si="0"/>
        <v>8.1869259211249101E-2</v>
      </c>
      <c r="F12" t="s">
        <v>38</v>
      </c>
      <c r="G12">
        <v>0</v>
      </c>
      <c r="H12">
        <v>22</v>
      </c>
      <c r="I12" t="s">
        <v>25</v>
      </c>
    </row>
    <row r="13" spans="1:9" hidden="1" x14ac:dyDescent="0.3">
      <c r="A13" t="s">
        <v>39</v>
      </c>
      <c r="B13">
        <v>22</v>
      </c>
      <c r="C13">
        <v>21.820089827110991</v>
      </c>
      <c r="D13">
        <v>21.825525852521221</v>
      </c>
      <c r="E13" s="6">
        <f t="shared" si="0"/>
        <v>5.4360254102299166E-3</v>
      </c>
      <c r="F13" t="s">
        <v>38</v>
      </c>
      <c r="G13">
        <v>0</v>
      </c>
      <c r="H13">
        <v>21.825525852521221</v>
      </c>
      <c r="I13" t="s">
        <v>25</v>
      </c>
    </row>
    <row r="14" spans="1:9" hidden="1" x14ac:dyDescent="0.3">
      <c r="A14" t="s">
        <v>41</v>
      </c>
      <c r="B14">
        <v>22</v>
      </c>
      <c r="C14">
        <v>23.32820988917312</v>
      </c>
      <c r="D14">
        <v>23.457717470568589</v>
      </c>
      <c r="E14" s="6">
        <f t="shared" si="0"/>
        <v>0.12950758139546892</v>
      </c>
      <c r="F14" t="s">
        <v>20</v>
      </c>
      <c r="G14">
        <v>0</v>
      </c>
      <c r="H14">
        <v>22</v>
      </c>
      <c r="I14" t="s">
        <v>25</v>
      </c>
    </row>
    <row r="15" spans="1:9" hidden="1" x14ac:dyDescent="0.3">
      <c r="A15" t="s">
        <v>42</v>
      </c>
      <c r="B15">
        <v>21.666666666666671</v>
      </c>
      <c r="C15">
        <v>19.82021584571774</v>
      </c>
      <c r="D15">
        <v>19.78411461353139</v>
      </c>
      <c r="E15" s="6">
        <f t="shared" si="0"/>
        <v>-3.6101232186350529E-2</v>
      </c>
      <c r="F15" t="s">
        <v>38</v>
      </c>
      <c r="G15">
        <v>0.7</v>
      </c>
      <c r="H15">
        <v>20.484114613531389</v>
      </c>
      <c r="I15" t="s">
        <v>49</v>
      </c>
    </row>
    <row r="16" spans="1:9" hidden="1" x14ac:dyDescent="0.3">
      <c r="A16" t="s">
        <v>44</v>
      </c>
      <c r="B16">
        <v>17.666666666666671</v>
      </c>
      <c r="C16">
        <v>18.11187082879853</v>
      </c>
      <c r="D16">
        <v>18.15177799990699</v>
      </c>
      <c r="E16" s="6">
        <f t="shared" si="0"/>
        <v>3.9907171108460204E-2</v>
      </c>
      <c r="F16" t="s">
        <v>47</v>
      </c>
      <c r="G16">
        <v>0</v>
      </c>
      <c r="H16">
        <v>18.15177799990699</v>
      </c>
      <c r="I16" t="s">
        <v>45</v>
      </c>
    </row>
    <row r="17" spans="1:9" hidden="1" x14ac:dyDescent="0.3">
      <c r="A17" t="s">
        <v>48</v>
      </c>
      <c r="B17">
        <v>20.666666666666671</v>
      </c>
      <c r="C17">
        <v>19.616662679096819</v>
      </c>
      <c r="D17">
        <v>19.620265532150601</v>
      </c>
      <c r="E17" s="6">
        <f t="shared" si="0"/>
        <v>3.6028530537812742E-3</v>
      </c>
      <c r="F17" t="s">
        <v>20</v>
      </c>
      <c r="G17">
        <v>0</v>
      </c>
      <c r="H17">
        <v>19.620265532150601</v>
      </c>
      <c r="I17" t="s">
        <v>49</v>
      </c>
    </row>
    <row r="18" spans="1:9" hidden="1" x14ac:dyDescent="0.3">
      <c r="A18" t="s">
        <v>50</v>
      </c>
      <c r="B18">
        <v>13.33333333333333</v>
      </c>
      <c r="C18">
        <v>13.116362692833309</v>
      </c>
      <c r="D18">
        <v>13.07511989008912</v>
      </c>
      <c r="E18" s="6">
        <f t="shared" si="0"/>
        <v>-4.1242802744189788E-2</v>
      </c>
      <c r="F18" t="s">
        <v>20</v>
      </c>
      <c r="G18">
        <v>0</v>
      </c>
      <c r="H18">
        <v>13.07511989008912</v>
      </c>
      <c r="I18" t="s">
        <v>51</v>
      </c>
    </row>
    <row r="19" spans="1:9" hidden="1" x14ac:dyDescent="0.3">
      <c r="A19" t="s">
        <v>52</v>
      </c>
      <c r="B19">
        <v>17.666666666666671</v>
      </c>
      <c r="C19">
        <v>17.222537046124149</v>
      </c>
      <c r="D19">
        <v>17.449564753190099</v>
      </c>
      <c r="E19" s="6">
        <f t="shared" si="0"/>
        <v>0.22702770706595032</v>
      </c>
      <c r="F19" t="s">
        <v>20</v>
      </c>
      <c r="G19">
        <v>0</v>
      </c>
      <c r="H19">
        <v>17.449564753190099</v>
      </c>
      <c r="I19" t="s">
        <v>22</v>
      </c>
    </row>
    <row r="20" spans="1:9" hidden="1" x14ac:dyDescent="0.3">
      <c r="A20" t="s">
        <v>54</v>
      </c>
      <c r="B20">
        <v>19.666666666666671</v>
      </c>
      <c r="C20">
        <v>21.339966571359579</v>
      </c>
      <c r="D20">
        <v>21.606811814275261</v>
      </c>
      <c r="E20" s="6">
        <f t="shared" si="0"/>
        <v>0.26684524291568223</v>
      </c>
      <c r="F20" t="s">
        <v>20</v>
      </c>
      <c r="G20">
        <v>0</v>
      </c>
      <c r="H20">
        <v>21.606811814275261</v>
      </c>
      <c r="I20" t="s">
        <v>25</v>
      </c>
    </row>
    <row r="21" spans="1:9" hidden="1" x14ac:dyDescent="0.3">
      <c r="A21" t="s">
        <v>55</v>
      </c>
      <c r="B21">
        <v>17</v>
      </c>
      <c r="C21">
        <v>15.458807062530241</v>
      </c>
      <c r="D21">
        <v>15.56402471488274</v>
      </c>
      <c r="E21" s="6">
        <f t="shared" si="0"/>
        <v>0.1052176523524988</v>
      </c>
      <c r="F21" t="s">
        <v>20</v>
      </c>
      <c r="G21">
        <v>0</v>
      </c>
      <c r="H21">
        <v>15.56402471488274</v>
      </c>
      <c r="I21" t="s">
        <v>31</v>
      </c>
    </row>
    <row r="22" spans="1:9" hidden="1" x14ac:dyDescent="0.3">
      <c r="A22" t="s">
        <v>57</v>
      </c>
      <c r="B22">
        <v>17</v>
      </c>
      <c r="C22">
        <v>16.805726526652549</v>
      </c>
      <c r="D22">
        <v>16.790909738014111</v>
      </c>
      <c r="E22" s="6">
        <f t="shared" si="0"/>
        <v>-1.4816788638437828E-2</v>
      </c>
      <c r="F22" t="s">
        <v>20</v>
      </c>
      <c r="G22">
        <v>0</v>
      </c>
      <c r="H22">
        <v>16.790909738014111</v>
      </c>
      <c r="I22" t="s">
        <v>22</v>
      </c>
    </row>
    <row r="23" spans="1:9" hidden="1" x14ac:dyDescent="0.3">
      <c r="A23" t="s">
        <v>58</v>
      </c>
      <c r="B23">
        <v>17</v>
      </c>
      <c r="C23">
        <v>17.534243810884039</v>
      </c>
      <c r="D23">
        <v>17.592001808379241</v>
      </c>
      <c r="E23" s="6">
        <f t="shared" si="0"/>
        <v>5.7757997495201607E-2</v>
      </c>
      <c r="F23" t="s">
        <v>38</v>
      </c>
      <c r="G23">
        <v>0</v>
      </c>
      <c r="H23">
        <v>17.592001808379241</v>
      </c>
      <c r="I23" t="s">
        <v>45</v>
      </c>
    </row>
    <row r="24" spans="1:9" hidden="1" x14ac:dyDescent="0.3">
      <c r="A24" t="s">
        <v>59</v>
      </c>
      <c r="B24">
        <v>10</v>
      </c>
      <c r="C24">
        <v>11.89811378311601</v>
      </c>
      <c r="D24">
        <v>12.005381106972211</v>
      </c>
      <c r="E24" s="6">
        <f t="shared" si="0"/>
        <v>0.10726732385620075</v>
      </c>
      <c r="F24" t="s">
        <v>63</v>
      </c>
      <c r="G24">
        <v>-0.5</v>
      </c>
      <c r="H24">
        <v>11.505381106972211</v>
      </c>
      <c r="I24" t="s">
        <v>69</v>
      </c>
    </row>
    <row r="25" spans="1:9" hidden="1" x14ac:dyDescent="0.3">
      <c r="A25" t="s">
        <v>64</v>
      </c>
      <c r="B25">
        <v>22</v>
      </c>
      <c r="C25">
        <v>21.358449676645549</v>
      </c>
      <c r="D25">
        <v>21.398344970654179</v>
      </c>
      <c r="E25" s="6">
        <f t="shared" si="0"/>
        <v>3.9895294008630344E-2</v>
      </c>
      <c r="F25" t="s">
        <v>66</v>
      </c>
      <c r="G25">
        <v>0.3</v>
      </c>
      <c r="H25">
        <v>21.69834497065418</v>
      </c>
      <c r="I25" t="s">
        <v>25</v>
      </c>
    </row>
    <row r="26" spans="1:9" hidden="1" x14ac:dyDescent="0.3">
      <c r="A26" t="s">
        <v>67</v>
      </c>
      <c r="B26">
        <v>21.333333333333329</v>
      </c>
      <c r="C26">
        <v>20.040641496495901</v>
      </c>
      <c r="D26">
        <v>20.14683247201339</v>
      </c>
      <c r="E26" s="6">
        <f t="shared" si="0"/>
        <v>0.10619097551748879</v>
      </c>
      <c r="F26" t="s">
        <v>66</v>
      </c>
      <c r="G26">
        <v>0.5</v>
      </c>
      <c r="H26">
        <v>20.64683247201339</v>
      </c>
      <c r="I26" t="s">
        <v>34</v>
      </c>
    </row>
    <row r="27" spans="1:9" hidden="1" x14ac:dyDescent="0.3">
      <c r="A27" t="s">
        <v>68</v>
      </c>
      <c r="B27">
        <v>10.33333333333333</v>
      </c>
      <c r="C27">
        <v>11.66415130028542</v>
      </c>
      <c r="D27">
        <v>11.835041459746281</v>
      </c>
      <c r="E27" s="6">
        <f t="shared" si="0"/>
        <v>0.1708901594608605</v>
      </c>
      <c r="F27" t="s">
        <v>63</v>
      </c>
      <c r="G27">
        <v>0.5</v>
      </c>
      <c r="H27">
        <v>12.335041459746281</v>
      </c>
      <c r="I27" t="s">
        <v>69</v>
      </c>
    </row>
    <row r="28" spans="1:9" hidden="1" x14ac:dyDescent="0.3">
      <c r="A28" t="s">
        <v>71</v>
      </c>
      <c r="B28">
        <v>5.6666666666666679</v>
      </c>
      <c r="C28">
        <v>8.7168955461032649</v>
      </c>
      <c r="D28">
        <v>8.5183683761032469</v>
      </c>
      <c r="E28" s="6">
        <f t="shared" si="0"/>
        <v>-0.19852717000001796</v>
      </c>
      <c r="F28" t="s">
        <v>74</v>
      </c>
      <c r="G28">
        <v>-3</v>
      </c>
      <c r="H28">
        <v>5.5183683761032469</v>
      </c>
      <c r="I28" t="s">
        <v>72</v>
      </c>
    </row>
    <row r="29" spans="1:9" x14ac:dyDescent="0.3">
      <c r="A29" t="s">
        <v>75</v>
      </c>
      <c r="B29">
        <v>3.6666666666666679</v>
      </c>
      <c r="C29">
        <v>6.5350300207615941</v>
      </c>
      <c r="D29">
        <v>5.8755298865392529</v>
      </c>
      <c r="E29" s="6">
        <f t="shared" si="0"/>
        <v>-0.65950013422234122</v>
      </c>
      <c r="F29" t="s">
        <v>74</v>
      </c>
      <c r="G29">
        <v>-2.75</v>
      </c>
      <c r="H29">
        <v>3.1255298865392529</v>
      </c>
      <c r="I29" t="s">
        <v>207</v>
      </c>
    </row>
    <row r="30" spans="1:9" hidden="1" x14ac:dyDescent="0.3">
      <c r="A30" t="s">
        <v>77</v>
      </c>
      <c r="B30">
        <v>11.33333333333333</v>
      </c>
      <c r="C30">
        <v>12.633246187448361</v>
      </c>
      <c r="D30">
        <v>12.724257155984461</v>
      </c>
      <c r="E30" s="6">
        <f t="shared" si="0"/>
        <v>9.1010968536100023E-2</v>
      </c>
      <c r="F30" t="s">
        <v>74</v>
      </c>
      <c r="G30">
        <v>-1</v>
      </c>
      <c r="H30">
        <v>11.724257155984461</v>
      </c>
      <c r="I30" t="s">
        <v>69</v>
      </c>
    </row>
    <row r="31" spans="1:9" hidden="1" x14ac:dyDescent="0.3">
      <c r="A31" t="s">
        <v>78</v>
      </c>
      <c r="B31">
        <v>16.666666666666671</v>
      </c>
      <c r="C31">
        <v>15.91448970458822</v>
      </c>
      <c r="D31">
        <v>15.923478732668791</v>
      </c>
      <c r="E31" s="6">
        <f t="shared" si="0"/>
        <v>8.9890280805704492E-3</v>
      </c>
      <c r="F31" t="s">
        <v>74</v>
      </c>
      <c r="G31">
        <v>0</v>
      </c>
      <c r="H31">
        <v>15.923478732668791</v>
      </c>
      <c r="I31" t="s">
        <v>31</v>
      </c>
    </row>
    <row r="32" spans="1:9" hidden="1" x14ac:dyDescent="0.3">
      <c r="A32" t="s">
        <v>80</v>
      </c>
      <c r="B32">
        <v>12</v>
      </c>
      <c r="C32">
        <v>12.17589772091573</v>
      </c>
      <c r="D32">
        <v>12.133574228073041</v>
      </c>
      <c r="E32" s="6">
        <f t="shared" si="0"/>
        <v>-4.2323492842688992E-2</v>
      </c>
      <c r="F32" t="s">
        <v>74</v>
      </c>
      <c r="G32">
        <v>-1.5</v>
      </c>
      <c r="H32">
        <v>10.633574228073041</v>
      </c>
      <c r="I32" t="s">
        <v>60</v>
      </c>
    </row>
    <row r="33" spans="1:9" hidden="1" x14ac:dyDescent="0.3">
      <c r="A33" t="s">
        <v>81</v>
      </c>
      <c r="B33">
        <v>10.66666666666667</v>
      </c>
      <c r="C33">
        <v>13.77620022861139</v>
      </c>
      <c r="D33">
        <v>13.75966349033143</v>
      </c>
      <c r="E33" s="6">
        <f t="shared" si="0"/>
        <v>-1.6536738279960161E-2</v>
      </c>
      <c r="F33" t="s">
        <v>74</v>
      </c>
      <c r="G33">
        <v>-1.25</v>
      </c>
      <c r="H33">
        <v>12.50966349033143</v>
      </c>
      <c r="I33" t="s">
        <v>51</v>
      </c>
    </row>
    <row r="34" spans="1:9" hidden="1" x14ac:dyDescent="0.3">
      <c r="A34" t="s">
        <v>82</v>
      </c>
      <c r="B34">
        <v>10.66666666666667</v>
      </c>
      <c r="C34">
        <v>11.858108002394109</v>
      </c>
      <c r="D34">
        <v>11.84614963358365</v>
      </c>
      <c r="E34" s="6">
        <f t="shared" si="0"/>
        <v>-1.1958368810459419E-2</v>
      </c>
      <c r="F34" t="s">
        <v>74</v>
      </c>
      <c r="G34">
        <v>-0.25</v>
      </c>
      <c r="H34">
        <v>11.59614963358365</v>
      </c>
      <c r="I34" t="s">
        <v>69</v>
      </c>
    </row>
    <row r="35" spans="1:9" hidden="1" x14ac:dyDescent="0.3">
      <c r="A35" t="s">
        <v>83</v>
      </c>
      <c r="B35">
        <v>5.6666666666666679</v>
      </c>
      <c r="C35">
        <v>8.481503428565011</v>
      </c>
      <c r="D35">
        <v>8.7027359829554172</v>
      </c>
      <c r="E35" s="6">
        <f t="shared" si="0"/>
        <v>0.22123255439040612</v>
      </c>
      <c r="F35" t="s">
        <v>74</v>
      </c>
      <c r="G35">
        <v>-2.75</v>
      </c>
      <c r="H35">
        <v>5.9527359829554172</v>
      </c>
      <c r="I35" t="s">
        <v>72</v>
      </c>
    </row>
    <row r="36" spans="1:9" hidden="1" x14ac:dyDescent="0.3">
      <c r="A36" t="s">
        <v>84</v>
      </c>
      <c r="B36">
        <v>7</v>
      </c>
      <c r="C36">
        <v>6.2244499610602499</v>
      </c>
      <c r="D36">
        <v>6.2972929892226421</v>
      </c>
      <c r="E36" s="6">
        <f t="shared" si="0"/>
        <v>7.2843028162392187E-2</v>
      </c>
      <c r="F36" t="s">
        <v>74</v>
      </c>
      <c r="G36">
        <v>0.75</v>
      </c>
      <c r="H36">
        <v>7.0472929892226421</v>
      </c>
      <c r="I36" t="s">
        <v>85</v>
      </c>
    </row>
    <row r="37" spans="1:9" hidden="1" x14ac:dyDescent="0.3">
      <c r="A37" t="s">
        <v>87</v>
      </c>
      <c r="B37">
        <v>12</v>
      </c>
      <c r="C37">
        <v>10.69424549724247</v>
      </c>
      <c r="D37">
        <v>10.68970401838909</v>
      </c>
      <c r="E37" s="6">
        <f t="shared" si="0"/>
        <v>-4.5414788533797434E-3</v>
      </c>
      <c r="F37" t="s">
        <v>74</v>
      </c>
      <c r="G37">
        <v>1</v>
      </c>
      <c r="H37">
        <v>11.68970401838909</v>
      </c>
      <c r="I37" t="s">
        <v>69</v>
      </c>
    </row>
    <row r="38" spans="1:9" hidden="1" x14ac:dyDescent="0.3">
      <c r="A38" t="s">
        <v>88</v>
      </c>
      <c r="B38">
        <v>9.5</v>
      </c>
      <c r="C38">
        <v>8.8571281106348643</v>
      </c>
      <c r="D38">
        <v>8.9685337363786388</v>
      </c>
      <c r="E38" s="6">
        <f t="shared" si="0"/>
        <v>0.11140562574377455</v>
      </c>
      <c r="F38" t="s">
        <v>74</v>
      </c>
      <c r="G38">
        <v>0</v>
      </c>
      <c r="H38">
        <v>8.9685337363786388</v>
      </c>
      <c r="I38" t="s">
        <v>89</v>
      </c>
    </row>
    <row r="39" spans="1:9" hidden="1" x14ac:dyDescent="0.3">
      <c r="A39" t="s">
        <v>91</v>
      </c>
      <c r="B39">
        <v>13.66666666666667</v>
      </c>
      <c r="C39">
        <v>12.446010481302199</v>
      </c>
      <c r="D39">
        <v>12.53422359082469</v>
      </c>
      <c r="E39" s="6">
        <f t="shared" si="0"/>
        <v>8.8213109522490285E-2</v>
      </c>
      <c r="F39" t="s">
        <v>74</v>
      </c>
      <c r="G39">
        <v>0.5</v>
      </c>
      <c r="H39">
        <v>13.03422359082469</v>
      </c>
      <c r="I39" t="s">
        <v>51</v>
      </c>
    </row>
    <row r="40" spans="1:9" hidden="1" x14ac:dyDescent="0.3">
      <c r="A40" t="s">
        <v>92</v>
      </c>
      <c r="B40">
        <v>8.3333333333333339</v>
      </c>
      <c r="C40">
        <v>6.72916546168811</v>
      </c>
      <c r="D40">
        <v>6.7228111188249162</v>
      </c>
      <c r="E40" s="6">
        <f t="shared" si="0"/>
        <v>-6.354342863193807E-3</v>
      </c>
      <c r="F40" t="s">
        <v>20</v>
      </c>
      <c r="G40">
        <v>0</v>
      </c>
      <c r="H40">
        <v>6.7228111188249162</v>
      </c>
      <c r="I40" t="s">
        <v>85</v>
      </c>
    </row>
    <row r="41" spans="1:9" hidden="1" x14ac:dyDescent="0.3">
      <c r="A41" t="s">
        <v>93</v>
      </c>
      <c r="B41">
        <v>12.66666666666667</v>
      </c>
      <c r="C41">
        <v>11.63367287330461</v>
      </c>
      <c r="D41">
        <v>11.67595389615588</v>
      </c>
      <c r="E41" s="6">
        <f t="shared" si="0"/>
        <v>4.2281022851270222E-2</v>
      </c>
      <c r="F41" t="s">
        <v>74</v>
      </c>
      <c r="G41">
        <v>-0.1</v>
      </c>
      <c r="H41">
        <v>11.57595389615588</v>
      </c>
      <c r="I41" t="s">
        <v>69</v>
      </c>
    </row>
    <row r="42" spans="1:9" hidden="1" x14ac:dyDescent="0.3">
      <c r="A42" t="s">
        <v>94</v>
      </c>
      <c r="B42">
        <v>12.33333333333333</v>
      </c>
      <c r="C42">
        <v>10.42658206004034</v>
      </c>
      <c r="D42">
        <v>10.48949734921545</v>
      </c>
      <c r="E42" s="6">
        <f t="shared" si="0"/>
        <v>6.2915289175109024E-2</v>
      </c>
      <c r="F42" t="s">
        <v>74</v>
      </c>
      <c r="G42">
        <v>2.25</v>
      </c>
      <c r="H42">
        <v>12.73949734921545</v>
      </c>
      <c r="I42" t="s">
        <v>51</v>
      </c>
    </row>
    <row r="43" spans="1:9" hidden="1" x14ac:dyDescent="0.3">
      <c r="A43" t="s">
        <v>95</v>
      </c>
      <c r="B43">
        <v>14</v>
      </c>
      <c r="C43">
        <v>12.735708532503651</v>
      </c>
      <c r="D43">
        <v>12.80918522455552</v>
      </c>
      <c r="E43" s="6">
        <f t="shared" si="0"/>
        <v>7.3476692051869463E-2</v>
      </c>
      <c r="F43" t="s">
        <v>74</v>
      </c>
      <c r="G43">
        <v>0.75</v>
      </c>
      <c r="H43">
        <v>13.55918522455552</v>
      </c>
      <c r="I43" t="s">
        <v>97</v>
      </c>
    </row>
    <row r="44" spans="1:9" hidden="1" x14ac:dyDescent="0.3">
      <c r="A44" t="s">
        <v>96</v>
      </c>
      <c r="B44">
        <v>14.66666666666667</v>
      </c>
      <c r="C44">
        <v>13.76759854832318</v>
      </c>
      <c r="D44">
        <v>13.89036803231421</v>
      </c>
      <c r="E44" s="6">
        <f t="shared" si="0"/>
        <v>0.12276948399103027</v>
      </c>
      <c r="F44" t="s">
        <v>74</v>
      </c>
      <c r="G44">
        <v>0</v>
      </c>
      <c r="H44">
        <v>13.89036803231421</v>
      </c>
      <c r="I44" t="s">
        <v>97</v>
      </c>
    </row>
    <row r="45" spans="1:9" hidden="1" x14ac:dyDescent="0.3">
      <c r="A45" t="s">
        <v>98</v>
      </c>
      <c r="B45">
        <v>1</v>
      </c>
      <c r="C45">
        <v>-0.66818751681123922</v>
      </c>
      <c r="D45">
        <v>-0.80261715153609403</v>
      </c>
      <c r="E45" s="6">
        <f t="shared" si="0"/>
        <v>-0.13442963472485481</v>
      </c>
      <c r="F45" t="s">
        <v>74</v>
      </c>
      <c r="G45">
        <v>0</v>
      </c>
      <c r="H45">
        <v>1</v>
      </c>
      <c r="I45" t="s">
        <v>99</v>
      </c>
    </row>
    <row r="46" spans="1:9" hidden="1" x14ac:dyDescent="0.3">
      <c r="A46" t="s">
        <v>100</v>
      </c>
      <c r="B46">
        <v>8.3333333333333339</v>
      </c>
      <c r="C46">
        <v>9.5508926483817369</v>
      </c>
      <c r="D46">
        <v>9.4886257057965455</v>
      </c>
      <c r="E46" s="6">
        <f t="shared" si="0"/>
        <v>-6.2266942585191387E-2</v>
      </c>
      <c r="F46" t="s">
        <v>74</v>
      </c>
      <c r="G46">
        <v>-0.75</v>
      </c>
      <c r="H46">
        <v>8.7386257057965455</v>
      </c>
      <c r="I46" t="s">
        <v>89</v>
      </c>
    </row>
    <row r="47" spans="1:9" hidden="1" x14ac:dyDescent="0.3">
      <c r="A47" t="s">
        <v>101</v>
      </c>
      <c r="B47">
        <v>6.5</v>
      </c>
      <c r="C47">
        <v>6.1711742485980654</v>
      </c>
      <c r="D47">
        <v>6.0014045904703472</v>
      </c>
      <c r="E47" s="6">
        <f t="shared" si="0"/>
        <v>-0.16976965812771816</v>
      </c>
      <c r="F47" t="s">
        <v>20</v>
      </c>
      <c r="G47">
        <v>0</v>
      </c>
      <c r="H47">
        <v>6.0014045904703472</v>
      </c>
      <c r="I47" t="s">
        <v>72</v>
      </c>
    </row>
    <row r="48" spans="1:9" hidden="1" x14ac:dyDescent="0.3">
      <c r="A48" t="s">
        <v>102</v>
      </c>
      <c r="B48">
        <v>10</v>
      </c>
      <c r="C48">
        <v>9.607837704537884</v>
      </c>
      <c r="D48">
        <v>9.850152056934828</v>
      </c>
      <c r="E48" s="6">
        <f t="shared" si="0"/>
        <v>0.24231435239694399</v>
      </c>
      <c r="F48" t="s">
        <v>74</v>
      </c>
      <c r="G48">
        <v>0</v>
      </c>
      <c r="H48">
        <v>9.850152056934828</v>
      </c>
      <c r="I48" t="s">
        <v>103</v>
      </c>
    </row>
    <row r="49" spans="1:9" hidden="1" x14ac:dyDescent="0.3">
      <c r="A49" t="s">
        <v>104</v>
      </c>
      <c r="B49">
        <v>4.3333333333333321</v>
      </c>
      <c r="C49">
        <v>4.108017151136476</v>
      </c>
      <c r="D49">
        <v>4.1080690407913583</v>
      </c>
      <c r="E49" s="6">
        <f t="shared" si="0"/>
        <v>5.1889654882231184E-5</v>
      </c>
      <c r="F49" t="s">
        <v>74</v>
      </c>
      <c r="G49">
        <v>0</v>
      </c>
      <c r="H49">
        <v>4.1080690407913583</v>
      </c>
      <c r="I49" t="s">
        <v>76</v>
      </c>
    </row>
    <row r="50" spans="1:9" hidden="1" x14ac:dyDescent="0.3">
      <c r="A50" t="s">
        <v>105</v>
      </c>
      <c r="B50">
        <v>12</v>
      </c>
      <c r="C50">
        <v>11.54564838629112</v>
      </c>
      <c r="D50">
        <v>11.450469694618359</v>
      </c>
      <c r="E50" s="6">
        <f t="shared" si="0"/>
        <v>-9.5178691672760607E-2</v>
      </c>
      <c r="F50" t="s">
        <v>74</v>
      </c>
      <c r="G50">
        <v>-2</v>
      </c>
      <c r="H50">
        <v>9.4504696946183593</v>
      </c>
      <c r="I50" t="s">
        <v>89</v>
      </c>
    </row>
    <row r="51" spans="1:9" hidden="1" x14ac:dyDescent="0.3">
      <c r="A51" t="s">
        <v>106</v>
      </c>
      <c r="B51">
        <v>8.6666666666666661</v>
      </c>
      <c r="C51">
        <v>9.4204542567694212</v>
      </c>
      <c r="D51">
        <v>9.2754157004655795</v>
      </c>
      <c r="E51" s="6">
        <f t="shared" si="0"/>
        <v>-0.14503855630384166</v>
      </c>
      <c r="F51" t="s">
        <v>108</v>
      </c>
      <c r="G51">
        <v>-1.6</v>
      </c>
      <c r="H51">
        <v>7.6754157004655799</v>
      </c>
      <c r="I51" t="s">
        <v>107</v>
      </c>
    </row>
    <row r="52" spans="1:9" hidden="1" x14ac:dyDescent="0.3">
      <c r="A52" t="s">
        <v>109</v>
      </c>
      <c r="B52">
        <v>16</v>
      </c>
      <c r="C52">
        <v>13.16568394183339</v>
      </c>
      <c r="D52">
        <v>13.21060805796697</v>
      </c>
      <c r="E52" s="6">
        <f t="shared" si="0"/>
        <v>4.4924116133580938E-2</v>
      </c>
      <c r="F52" t="s">
        <v>20</v>
      </c>
      <c r="G52">
        <v>0</v>
      </c>
      <c r="H52">
        <v>13.21060805796697</v>
      </c>
      <c r="I52" t="s">
        <v>51</v>
      </c>
    </row>
    <row r="53" spans="1:9" hidden="1" x14ac:dyDescent="0.3">
      <c r="A53" t="s">
        <v>110</v>
      </c>
      <c r="B53">
        <v>6.6666666666666679</v>
      </c>
      <c r="C53">
        <v>8.5381365304987291</v>
      </c>
      <c r="D53">
        <v>8.3744908772730984</v>
      </c>
      <c r="E53" s="6">
        <f t="shared" si="0"/>
        <v>-0.16364565322563074</v>
      </c>
      <c r="F53" t="s">
        <v>108</v>
      </c>
      <c r="G53">
        <v>0</v>
      </c>
      <c r="H53">
        <v>8.3744908772730984</v>
      </c>
      <c r="I53" t="s">
        <v>107</v>
      </c>
    </row>
    <row r="54" spans="1:9" hidden="1" x14ac:dyDescent="0.3">
      <c r="A54" t="s">
        <v>111</v>
      </c>
      <c r="B54">
        <v>16.333333333333329</v>
      </c>
      <c r="C54">
        <v>16.248085143533299</v>
      </c>
      <c r="D54">
        <v>16.2339095339726</v>
      </c>
      <c r="E54" s="6">
        <f t="shared" si="0"/>
        <v>-1.4175609560698632E-2</v>
      </c>
      <c r="F54" t="s">
        <v>108</v>
      </c>
      <c r="G54">
        <v>-0.60000000000000009</v>
      </c>
      <c r="H54">
        <v>15.6339095339726</v>
      </c>
      <c r="I54" t="s">
        <v>31</v>
      </c>
    </row>
    <row r="55" spans="1:9" hidden="1" x14ac:dyDescent="0.3">
      <c r="A55" t="s">
        <v>112</v>
      </c>
      <c r="B55">
        <v>10</v>
      </c>
      <c r="C55">
        <v>9.920140154660734</v>
      </c>
      <c r="D55">
        <v>9.9350719530097216</v>
      </c>
      <c r="E55" s="6">
        <f t="shared" si="0"/>
        <v>1.4931798348987613E-2</v>
      </c>
      <c r="F55" t="s">
        <v>108</v>
      </c>
      <c r="G55">
        <v>-0.4</v>
      </c>
      <c r="H55">
        <v>9.5350719530097212</v>
      </c>
      <c r="I55" t="s">
        <v>103</v>
      </c>
    </row>
    <row r="56" spans="1:9" x14ac:dyDescent="0.3">
      <c r="A56" t="s">
        <v>113</v>
      </c>
      <c r="B56">
        <v>18.333333333333329</v>
      </c>
      <c r="C56">
        <v>19.14169073459334</v>
      </c>
      <c r="D56">
        <v>19.524027891716411</v>
      </c>
      <c r="E56" s="6">
        <f t="shared" si="0"/>
        <v>0.38233715712307159</v>
      </c>
      <c r="F56" t="s">
        <v>108</v>
      </c>
      <c r="G56">
        <v>-1.5</v>
      </c>
      <c r="H56">
        <v>18.024027891716411</v>
      </c>
      <c r="I56" t="s">
        <v>45</v>
      </c>
    </row>
    <row r="57" spans="1:9" hidden="1" x14ac:dyDescent="0.3">
      <c r="A57" t="s">
        <v>114</v>
      </c>
      <c r="B57">
        <v>1.3333333333333319</v>
      </c>
      <c r="C57">
        <v>-1.823049997003666</v>
      </c>
      <c r="D57">
        <v>-1.8741457999165969</v>
      </c>
      <c r="E57" s="6">
        <f t="shared" si="0"/>
        <v>-5.1095802912930921E-2</v>
      </c>
      <c r="F57" t="s">
        <v>108</v>
      </c>
      <c r="G57">
        <v>0</v>
      </c>
      <c r="H57">
        <v>1</v>
      </c>
      <c r="I57" t="s">
        <v>99</v>
      </c>
    </row>
    <row r="58" spans="1:9" hidden="1" x14ac:dyDescent="0.3">
      <c r="A58" t="s">
        <v>115</v>
      </c>
      <c r="B58">
        <v>12.66666666666667</v>
      </c>
      <c r="C58">
        <v>14.180707965034619</v>
      </c>
      <c r="D58">
        <v>14.13625418828684</v>
      </c>
      <c r="E58" s="6">
        <f t="shared" si="0"/>
        <v>-4.4453776747779727E-2</v>
      </c>
      <c r="F58" t="s">
        <v>108</v>
      </c>
      <c r="G58">
        <v>-0.7</v>
      </c>
      <c r="H58">
        <v>13.43625418828684</v>
      </c>
      <c r="I58" t="s">
        <v>51</v>
      </c>
    </row>
    <row r="59" spans="1:9" hidden="1" x14ac:dyDescent="0.3">
      <c r="A59" t="s">
        <v>116</v>
      </c>
      <c r="B59">
        <v>20</v>
      </c>
      <c r="C59">
        <v>17.486714981014529</v>
      </c>
      <c r="D59">
        <v>17.460297803712141</v>
      </c>
      <c r="E59" s="6">
        <f t="shared" si="0"/>
        <v>-2.6417177302388239E-2</v>
      </c>
      <c r="F59" t="s">
        <v>108</v>
      </c>
      <c r="G59">
        <v>3.5</v>
      </c>
      <c r="H59">
        <v>20.960297803712141</v>
      </c>
      <c r="I59" t="s">
        <v>34</v>
      </c>
    </row>
    <row r="60" spans="1:9" x14ac:dyDescent="0.3">
      <c r="A60" t="s">
        <v>117</v>
      </c>
      <c r="B60">
        <v>18.333333333333329</v>
      </c>
      <c r="C60">
        <v>15.911103201564361</v>
      </c>
      <c r="D60">
        <v>16.261999921398441</v>
      </c>
      <c r="E60" s="6">
        <f t="shared" si="0"/>
        <v>0.35089671983408088</v>
      </c>
      <c r="F60" t="s">
        <v>108</v>
      </c>
      <c r="G60">
        <v>0.2</v>
      </c>
      <c r="H60">
        <v>16.461999921398441</v>
      </c>
      <c r="I60" t="s">
        <v>31</v>
      </c>
    </row>
    <row r="61" spans="1:9" hidden="1" x14ac:dyDescent="0.3">
      <c r="A61" t="s">
        <v>118</v>
      </c>
      <c r="B61">
        <v>19.666666666666671</v>
      </c>
      <c r="C61">
        <v>18.350030243006771</v>
      </c>
      <c r="D61">
        <v>18.61434779521548</v>
      </c>
      <c r="E61" s="6">
        <f t="shared" si="0"/>
        <v>0.26431755220870912</v>
      </c>
      <c r="F61" t="s">
        <v>108</v>
      </c>
      <c r="G61">
        <v>2.4</v>
      </c>
      <c r="H61">
        <v>21.014347795215478</v>
      </c>
      <c r="I61" t="s">
        <v>34</v>
      </c>
    </row>
    <row r="62" spans="1:9" hidden="1" x14ac:dyDescent="0.3">
      <c r="A62" t="s">
        <v>119</v>
      </c>
      <c r="B62">
        <v>7.3333333333333339</v>
      </c>
      <c r="C62">
        <v>7.0171858351125502</v>
      </c>
      <c r="D62">
        <v>6.9080552675877351</v>
      </c>
      <c r="E62" s="6">
        <f t="shared" si="0"/>
        <v>-0.10913056752481509</v>
      </c>
      <c r="F62" t="s">
        <v>108</v>
      </c>
      <c r="G62">
        <v>0.5</v>
      </c>
      <c r="H62">
        <v>7.4080552675877351</v>
      </c>
      <c r="I62" t="s">
        <v>85</v>
      </c>
    </row>
    <row r="63" spans="1:9" hidden="1" x14ac:dyDescent="0.3">
      <c r="A63" t="s">
        <v>120</v>
      </c>
      <c r="B63">
        <v>8.6666666666666661</v>
      </c>
      <c r="C63">
        <v>9.8044006371064274</v>
      </c>
      <c r="D63">
        <v>9.7222356783292305</v>
      </c>
      <c r="E63" s="6">
        <f t="shared" si="0"/>
        <v>-8.2164958777196873E-2</v>
      </c>
      <c r="F63" t="s">
        <v>20</v>
      </c>
      <c r="G63">
        <v>0</v>
      </c>
      <c r="H63">
        <v>9.7222356783292305</v>
      </c>
      <c r="I63" t="s">
        <v>103</v>
      </c>
    </row>
    <row r="64" spans="1:9" hidden="1" x14ac:dyDescent="0.3">
      <c r="A64" t="s">
        <v>121</v>
      </c>
      <c r="B64">
        <v>8</v>
      </c>
      <c r="C64">
        <v>9.5071298797789296</v>
      </c>
      <c r="D64">
        <v>9.3636396723051796</v>
      </c>
      <c r="E64" s="6">
        <f t="shared" si="0"/>
        <v>-0.14349020747375008</v>
      </c>
      <c r="F64" t="s">
        <v>20</v>
      </c>
      <c r="G64">
        <v>0</v>
      </c>
      <c r="H64">
        <v>9.3636396723051796</v>
      </c>
      <c r="I64" t="s">
        <v>89</v>
      </c>
    </row>
    <row r="65" spans="1:9" hidden="1" x14ac:dyDescent="0.3">
      <c r="A65" t="s">
        <v>122</v>
      </c>
      <c r="B65">
        <v>6</v>
      </c>
      <c r="C65">
        <v>4.2536499229376812</v>
      </c>
      <c r="D65">
        <v>4.2059002423632492</v>
      </c>
      <c r="E65" s="6">
        <f t="shared" si="0"/>
        <v>-4.7749680574431963E-2</v>
      </c>
      <c r="F65" t="s">
        <v>66</v>
      </c>
      <c r="G65">
        <v>1.6</v>
      </c>
      <c r="H65">
        <v>5.8059002423632489</v>
      </c>
      <c r="I65" t="s">
        <v>72</v>
      </c>
    </row>
    <row r="66" spans="1:9" hidden="1" x14ac:dyDescent="0.3">
      <c r="A66" t="s">
        <v>123</v>
      </c>
      <c r="B66">
        <v>20</v>
      </c>
      <c r="C66">
        <v>20.645293262535329</v>
      </c>
      <c r="D66">
        <v>20.623549914622771</v>
      </c>
      <c r="E66" s="6">
        <f t="shared" si="0"/>
        <v>-2.1743347912558164E-2</v>
      </c>
      <c r="F66" t="s">
        <v>20</v>
      </c>
      <c r="G66">
        <v>0</v>
      </c>
      <c r="H66">
        <v>20.623549914622771</v>
      </c>
      <c r="I66" t="s">
        <v>34</v>
      </c>
    </row>
    <row r="67" spans="1:9" hidden="1" x14ac:dyDescent="0.3">
      <c r="A67" t="s">
        <v>124</v>
      </c>
      <c r="B67">
        <v>19.666666666666671</v>
      </c>
      <c r="C67">
        <v>19.823385354316191</v>
      </c>
      <c r="D67">
        <v>19.837178888851341</v>
      </c>
      <c r="E67" s="6">
        <f t="shared" ref="E67:E130" si="1">D67-C67</f>
        <v>1.3793534535150087E-2</v>
      </c>
      <c r="F67" t="s">
        <v>47</v>
      </c>
      <c r="G67">
        <v>0</v>
      </c>
      <c r="H67">
        <v>19.837178888851341</v>
      </c>
      <c r="I67" t="s">
        <v>49</v>
      </c>
    </row>
    <row r="68" spans="1:9" hidden="1" x14ac:dyDescent="0.3">
      <c r="A68" t="s">
        <v>125</v>
      </c>
      <c r="B68">
        <v>13.33333333333333</v>
      </c>
      <c r="C68">
        <v>13.44826116114525</v>
      </c>
      <c r="D68">
        <v>13.34398402846888</v>
      </c>
      <c r="E68" s="6">
        <f t="shared" si="1"/>
        <v>-0.10427713267637095</v>
      </c>
      <c r="F68" t="s">
        <v>66</v>
      </c>
      <c r="G68">
        <v>0.5</v>
      </c>
      <c r="H68">
        <v>13.84398402846888</v>
      </c>
      <c r="I68" t="s">
        <v>97</v>
      </c>
    </row>
    <row r="69" spans="1:9" hidden="1" x14ac:dyDescent="0.3">
      <c r="A69" t="s">
        <v>126</v>
      </c>
      <c r="B69">
        <v>14</v>
      </c>
      <c r="C69">
        <v>14.30755000182152</v>
      </c>
      <c r="D69">
        <v>14.255890373890701</v>
      </c>
      <c r="E69" s="6">
        <f t="shared" si="1"/>
        <v>-5.1659627930819241E-2</v>
      </c>
      <c r="F69" t="s">
        <v>66</v>
      </c>
      <c r="G69">
        <v>-0.4</v>
      </c>
      <c r="H69">
        <v>13.8558903738907</v>
      </c>
      <c r="I69" t="s">
        <v>97</v>
      </c>
    </row>
    <row r="70" spans="1:9" hidden="1" x14ac:dyDescent="0.3">
      <c r="A70" t="s">
        <v>127</v>
      </c>
      <c r="B70">
        <v>19.666666666666671</v>
      </c>
      <c r="C70">
        <v>19.00057093756752</v>
      </c>
      <c r="D70">
        <v>19.012557643665328</v>
      </c>
      <c r="E70" s="6">
        <f t="shared" si="1"/>
        <v>1.1986706097808053E-2</v>
      </c>
      <c r="F70" t="s">
        <v>128</v>
      </c>
      <c r="G70">
        <v>0</v>
      </c>
      <c r="H70">
        <v>19.012557643665328</v>
      </c>
      <c r="I70" t="s">
        <v>11</v>
      </c>
    </row>
    <row r="71" spans="1:9" x14ac:dyDescent="0.3">
      <c r="A71" t="s">
        <v>129</v>
      </c>
      <c r="B71">
        <v>4</v>
      </c>
      <c r="C71">
        <v>6.0635521333406546</v>
      </c>
      <c r="D71">
        <v>6.4773497220357958</v>
      </c>
      <c r="E71" s="6">
        <f t="shared" si="1"/>
        <v>0.41379758869514127</v>
      </c>
      <c r="F71" t="s">
        <v>20</v>
      </c>
      <c r="G71">
        <v>0</v>
      </c>
      <c r="H71">
        <v>6.4773497220357958</v>
      </c>
      <c r="I71" t="s">
        <v>72</v>
      </c>
    </row>
    <row r="72" spans="1:9" hidden="1" x14ac:dyDescent="0.3">
      <c r="A72" t="s">
        <v>131</v>
      </c>
      <c r="B72">
        <v>19.5</v>
      </c>
      <c r="C72">
        <v>18.861241092935281</v>
      </c>
      <c r="D72">
        <v>19.07278649238987</v>
      </c>
      <c r="E72" s="6">
        <f t="shared" si="1"/>
        <v>0.2115453994545895</v>
      </c>
      <c r="F72" t="s">
        <v>20</v>
      </c>
      <c r="G72">
        <v>0</v>
      </c>
      <c r="H72">
        <v>19.07278649238987</v>
      </c>
      <c r="I72" t="s">
        <v>11</v>
      </c>
    </row>
    <row r="73" spans="1:9" hidden="1" x14ac:dyDescent="0.3">
      <c r="A73" t="s">
        <v>132</v>
      </c>
      <c r="B73">
        <v>15.66666666666667</v>
      </c>
      <c r="C73">
        <v>14.76106231666966</v>
      </c>
      <c r="D73">
        <v>14.78487201925827</v>
      </c>
      <c r="E73" s="6">
        <f t="shared" si="1"/>
        <v>2.3809702588609483E-2</v>
      </c>
      <c r="F73" t="s">
        <v>128</v>
      </c>
      <c r="G73">
        <v>0.75</v>
      </c>
      <c r="H73">
        <v>15.53487201925827</v>
      </c>
      <c r="I73" t="s">
        <v>31</v>
      </c>
    </row>
    <row r="74" spans="1:9" hidden="1" x14ac:dyDescent="0.3">
      <c r="A74" t="s">
        <v>133</v>
      </c>
      <c r="B74">
        <v>4</v>
      </c>
      <c r="C74">
        <v>6.3270796259246147</v>
      </c>
      <c r="D74">
        <v>6.5875550749970362</v>
      </c>
      <c r="E74" s="6">
        <f t="shared" si="1"/>
        <v>0.26047544907242148</v>
      </c>
      <c r="F74" t="s">
        <v>66</v>
      </c>
      <c r="G74">
        <v>0</v>
      </c>
      <c r="H74">
        <v>6.5875550749970362</v>
      </c>
      <c r="I74" t="s">
        <v>85</v>
      </c>
    </row>
    <row r="75" spans="1:9" hidden="1" x14ac:dyDescent="0.3">
      <c r="A75" t="s">
        <v>134</v>
      </c>
      <c r="B75">
        <v>6.6666666666666679</v>
      </c>
      <c r="C75">
        <v>5.7113348352574054</v>
      </c>
      <c r="D75">
        <v>5.8617824601301072</v>
      </c>
      <c r="E75" s="6">
        <f t="shared" si="1"/>
        <v>0.1504476248727018</v>
      </c>
      <c r="F75" t="s">
        <v>66</v>
      </c>
      <c r="G75">
        <v>0.2</v>
      </c>
      <c r="H75">
        <v>6.0617824601301074</v>
      </c>
      <c r="I75" t="s">
        <v>72</v>
      </c>
    </row>
    <row r="76" spans="1:9" hidden="1" x14ac:dyDescent="0.3">
      <c r="A76" t="s">
        <v>135</v>
      </c>
      <c r="B76">
        <v>14.33333333333333</v>
      </c>
      <c r="C76">
        <v>12.33619009396474</v>
      </c>
      <c r="D76">
        <v>12.28800948092851</v>
      </c>
      <c r="E76" s="6">
        <f t="shared" si="1"/>
        <v>-4.8180613036230113E-2</v>
      </c>
      <c r="F76" t="s">
        <v>128</v>
      </c>
      <c r="G76">
        <v>1.25</v>
      </c>
      <c r="H76">
        <v>13.53800948092851</v>
      </c>
      <c r="I76" t="s">
        <v>97</v>
      </c>
    </row>
    <row r="77" spans="1:9" hidden="1" x14ac:dyDescent="0.3">
      <c r="A77" t="s">
        <v>136</v>
      </c>
      <c r="B77">
        <v>22</v>
      </c>
      <c r="C77">
        <v>18.175039362675971</v>
      </c>
      <c r="D77">
        <v>18.071596203665941</v>
      </c>
      <c r="E77" s="6">
        <f t="shared" si="1"/>
        <v>-0.10344315901003043</v>
      </c>
      <c r="F77" t="s">
        <v>128</v>
      </c>
      <c r="G77">
        <v>3.25</v>
      </c>
      <c r="H77">
        <v>21.321596203665941</v>
      </c>
      <c r="I77" t="s">
        <v>34</v>
      </c>
    </row>
    <row r="78" spans="1:9" hidden="1" x14ac:dyDescent="0.3">
      <c r="A78" t="s">
        <v>137</v>
      </c>
      <c r="B78">
        <v>15</v>
      </c>
      <c r="C78">
        <v>13.18688169154661</v>
      </c>
      <c r="D78">
        <v>13.20891086770896</v>
      </c>
      <c r="E78" s="6">
        <f t="shared" si="1"/>
        <v>2.2029176162350339E-2</v>
      </c>
      <c r="F78" t="s">
        <v>128</v>
      </c>
      <c r="G78">
        <v>0.5</v>
      </c>
      <c r="H78">
        <v>13.70891086770896</v>
      </c>
      <c r="I78" t="s">
        <v>97</v>
      </c>
    </row>
    <row r="79" spans="1:9" hidden="1" x14ac:dyDescent="0.3">
      <c r="A79" t="s">
        <v>138</v>
      </c>
      <c r="B79">
        <v>11.66666666666667</v>
      </c>
      <c r="C79">
        <v>13.03312433934453</v>
      </c>
      <c r="D79">
        <v>13.09719704263154</v>
      </c>
      <c r="E79" s="6">
        <f t="shared" si="1"/>
        <v>6.4072703287010313E-2</v>
      </c>
      <c r="F79" t="s">
        <v>128</v>
      </c>
      <c r="G79">
        <v>0</v>
      </c>
      <c r="H79">
        <v>13.09719704263154</v>
      </c>
      <c r="I79" t="s">
        <v>51</v>
      </c>
    </row>
    <row r="80" spans="1:9" hidden="1" x14ac:dyDescent="0.3">
      <c r="A80" t="s">
        <v>204</v>
      </c>
      <c r="D80">
        <v>10.21768452272604</v>
      </c>
      <c r="E80" s="6"/>
      <c r="F80" t="s">
        <v>108</v>
      </c>
      <c r="G80">
        <v>0</v>
      </c>
      <c r="H80">
        <v>10.21768452272604</v>
      </c>
      <c r="I80" t="s">
        <v>103</v>
      </c>
    </row>
    <row r="81" spans="1:9" hidden="1" x14ac:dyDescent="0.3">
      <c r="A81" t="s">
        <v>139</v>
      </c>
      <c r="B81">
        <v>7</v>
      </c>
      <c r="C81">
        <v>8.2668661913285533</v>
      </c>
      <c r="D81">
        <v>8.1893717922294034</v>
      </c>
      <c r="E81" s="6">
        <f t="shared" si="1"/>
        <v>-7.7494399099149902E-2</v>
      </c>
      <c r="F81" t="s">
        <v>140</v>
      </c>
      <c r="G81">
        <v>-1</v>
      </c>
      <c r="H81">
        <v>7.1893717922294034</v>
      </c>
      <c r="I81" t="s">
        <v>85</v>
      </c>
    </row>
    <row r="82" spans="1:9" hidden="1" x14ac:dyDescent="0.3">
      <c r="A82" t="s">
        <v>141</v>
      </c>
      <c r="B82">
        <v>15</v>
      </c>
      <c r="C82">
        <v>12.42462869816284</v>
      </c>
      <c r="D82">
        <v>12.53976597417147</v>
      </c>
      <c r="E82" s="6">
        <f t="shared" si="1"/>
        <v>0.11513727600863</v>
      </c>
      <c r="F82" t="s">
        <v>20</v>
      </c>
      <c r="G82">
        <v>0</v>
      </c>
      <c r="H82">
        <v>12.53976597417147</v>
      </c>
      <c r="I82" t="s">
        <v>51</v>
      </c>
    </row>
    <row r="83" spans="1:9" hidden="1" x14ac:dyDescent="0.3">
      <c r="A83" t="s">
        <v>142</v>
      </c>
      <c r="B83">
        <v>7</v>
      </c>
      <c r="C83">
        <v>7.7357874543114864</v>
      </c>
      <c r="D83">
        <v>7.8245569359701017</v>
      </c>
      <c r="E83" s="6">
        <f t="shared" si="1"/>
        <v>8.8769481658615312E-2</v>
      </c>
      <c r="F83" t="s">
        <v>140</v>
      </c>
      <c r="G83">
        <v>0</v>
      </c>
      <c r="H83">
        <v>7.8245569359701017</v>
      </c>
      <c r="I83" t="s">
        <v>107</v>
      </c>
    </row>
    <row r="84" spans="1:9" hidden="1" x14ac:dyDescent="0.3">
      <c r="A84" t="s">
        <v>143</v>
      </c>
      <c r="B84">
        <v>8</v>
      </c>
      <c r="C84">
        <v>9.4972731839471738</v>
      </c>
      <c r="D84">
        <v>9.6316888481266396</v>
      </c>
      <c r="E84" s="6">
        <f t="shared" si="1"/>
        <v>0.13441566417946582</v>
      </c>
      <c r="F84" t="s">
        <v>20</v>
      </c>
      <c r="G84">
        <v>0</v>
      </c>
      <c r="H84">
        <v>9.6316888481266396</v>
      </c>
      <c r="I84" t="s">
        <v>103</v>
      </c>
    </row>
    <row r="85" spans="1:9" hidden="1" x14ac:dyDescent="0.3">
      <c r="A85" t="s">
        <v>144</v>
      </c>
      <c r="B85">
        <v>5.6666666666666679</v>
      </c>
      <c r="C85">
        <v>4.2347208246686767</v>
      </c>
      <c r="D85">
        <v>4.013154409260677</v>
      </c>
      <c r="E85" s="6">
        <f t="shared" si="1"/>
        <v>-0.22156641540799971</v>
      </c>
      <c r="F85" t="s">
        <v>20</v>
      </c>
      <c r="G85">
        <v>0</v>
      </c>
      <c r="H85">
        <v>4.013154409260677</v>
      </c>
      <c r="I85" t="s">
        <v>76</v>
      </c>
    </row>
    <row r="86" spans="1:9" hidden="1" x14ac:dyDescent="0.3">
      <c r="A86" t="s">
        <v>145</v>
      </c>
      <c r="B86">
        <v>7</v>
      </c>
      <c r="C86">
        <v>6.3605598128166196</v>
      </c>
      <c r="D86">
        <v>6.350305301206693</v>
      </c>
      <c r="E86" s="6">
        <f t="shared" si="1"/>
        <v>-1.0254511609926631E-2</v>
      </c>
      <c r="F86" t="s">
        <v>20</v>
      </c>
      <c r="G86">
        <v>0</v>
      </c>
      <c r="H86">
        <v>6.350305301206693</v>
      </c>
      <c r="I86" t="s">
        <v>72</v>
      </c>
    </row>
    <row r="87" spans="1:9" hidden="1" x14ac:dyDescent="0.3">
      <c r="A87" t="s">
        <v>146</v>
      </c>
      <c r="B87">
        <v>9.3333333333333339</v>
      </c>
      <c r="C87">
        <v>7.9161819054629774</v>
      </c>
      <c r="D87">
        <v>8.0230611093592472</v>
      </c>
      <c r="E87" s="6">
        <f t="shared" si="1"/>
        <v>0.10687920389626981</v>
      </c>
      <c r="F87" t="s">
        <v>20</v>
      </c>
      <c r="G87">
        <v>0</v>
      </c>
      <c r="H87">
        <v>8.0230611093592472</v>
      </c>
      <c r="I87" t="s">
        <v>107</v>
      </c>
    </row>
    <row r="88" spans="1:9" hidden="1" x14ac:dyDescent="0.3">
      <c r="A88" t="s">
        <v>147</v>
      </c>
      <c r="B88">
        <v>2</v>
      </c>
      <c r="C88">
        <v>7.2489744470376758</v>
      </c>
      <c r="D88">
        <v>7.2499237258526801</v>
      </c>
      <c r="E88" s="6">
        <f t="shared" si="1"/>
        <v>9.4927881500428413E-4</v>
      </c>
      <c r="F88" t="s">
        <v>140</v>
      </c>
      <c r="G88">
        <v>0</v>
      </c>
      <c r="H88">
        <v>7.2499237258526801</v>
      </c>
      <c r="I88" t="s">
        <v>85</v>
      </c>
    </row>
    <row r="89" spans="1:9" hidden="1" x14ac:dyDescent="0.3">
      <c r="A89" t="s">
        <v>148</v>
      </c>
      <c r="B89">
        <v>5</v>
      </c>
      <c r="C89">
        <v>7.5163250993778279</v>
      </c>
      <c r="D89">
        <v>7.5767095108716367</v>
      </c>
      <c r="E89" s="6">
        <f t="shared" si="1"/>
        <v>6.0384411493808798E-2</v>
      </c>
      <c r="F89" t="s">
        <v>140</v>
      </c>
      <c r="G89">
        <v>-1.5</v>
      </c>
      <c r="H89">
        <v>6.0767095108716367</v>
      </c>
      <c r="I89" t="s">
        <v>72</v>
      </c>
    </row>
    <row r="90" spans="1:9" x14ac:dyDescent="0.3">
      <c r="A90" t="s">
        <v>149</v>
      </c>
      <c r="B90">
        <v>6.3333333333333321</v>
      </c>
      <c r="C90">
        <v>7.0383148623084946</v>
      </c>
      <c r="D90">
        <v>7.5150603654213031</v>
      </c>
      <c r="E90" s="6">
        <f t="shared" si="1"/>
        <v>0.4767455031128085</v>
      </c>
      <c r="F90" t="s">
        <v>140</v>
      </c>
      <c r="G90">
        <v>-1</v>
      </c>
      <c r="H90">
        <v>6.5150603654213031</v>
      </c>
      <c r="I90" t="s">
        <v>85</v>
      </c>
    </row>
    <row r="91" spans="1:9" x14ac:dyDescent="0.3">
      <c r="A91" t="s">
        <v>150</v>
      </c>
      <c r="B91">
        <v>10.66666666666667</v>
      </c>
      <c r="C91">
        <v>9.8225052294429851</v>
      </c>
      <c r="D91">
        <v>10.11020208150434</v>
      </c>
      <c r="E91" s="6">
        <f t="shared" si="1"/>
        <v>0.2876968520613552</v>
      </c>
      <c r="F91" t="s">
        <v>140</v>
      </c>
      <c r="G91">
        <v>1.5</v>
      </c>
      <c r="H91">
        <v>11.61020208150434</v>
      </c>
      <c r="I91" t="s">
        <v>69</v>
      </c>
    </row>
    <row r="92" spans="1:9" hidden="1" x14ac:dyDescent="0.3">
      <c r="A92" t="s">
        <v>152</v>
      </c>
      <c r="B92">
        <v>7</v>
      </c>
      <c r="C92">
        <v>8.9974090231647459</v>
      </c>
      <c r="D92">
        <v>9.0162171189432918</v>
      </c>
      <c r="E92" s="6">
        <f t="shared" si="1"/>
        <v>1.8808095778545919E-2</v>
      </c>
      <c r="F92" t="s">
        <v>140</v>
      </c>
      <c r="G92">
        <v>-0.5</v>
      </c>
      <c r="H92">
        <v>8.5162171189432918</v>
      </c>
      <c r="I92" t="s">
        <v>89</v>
      </c>
    </row>
    <row r="93" spans="1:9" hidden="1" x14ac:dyDescent="0.3">
      <c r="A93" t="s">
        <v>153</v>
      </c>
      <c r="B93">
        <v>8</v>
      </c>
      <c r="C93">
        <v>7.2644005810303369</v>
      </c>
      <c r="D93">
        <v>7.3259148313374416</v>
      </c>
      <c r="E93" s="6">
        <f t="shared" si="1"/>
        <v>6.1514250307104668E-2</v>
      </c>
      <c r="F93" t="s">
        <v>20</v>
      </c>
      <c r="G93">
        <v>0</v>
      </c>
      <c r="H93">
        <v>7.3259148313374416</v>
      </c>
      <c r="I93" t="s">
        <v>85</v>
      </c>
    </row>
    <row r="94" spans="1:9" hidden="1" x14ac:dyDescent="0.3">
      <c r="A94" t="s">
        <v>154</v>
      </c>
      <c r="B94">
        <v>7</v>
      </c>
      <c r="C94">
        <v>6.5309756079688297</v>
      </c>
      <c r="D94">
        <v>6.6275135967921219</v>
      </c>
      <c r="E94" s="6">
        <f t="shared" si="1"/>
        <v>9.6537988823292231E-2</v>
      </c>
      <c r="F94" t="s">
        <v>20</v>
      </c>
      <c r="G94">
        <v>0</v>
      </c>
      <c r="H94">
        <v>6.6275135967921219</v>
      </c>
      <c r="I94" t="s">
        <v>85</v>
      </c>
    </row>
    <row r="95" spans="1:9" hidden="1" x14ac:dyDescent="0.3">
      <c r="A95" t="s">
        <v>155</v>
      </c>
      <c r="B95">
        <v>13</v>
      </c>
      <c r="C95">
        <v>12.044274081534679</v>
      </c>
      <c r="D95">
        <v>12.05979857345449</v>
      </c>
      <c r="E95" s="6">
        <f t="shared" si="1"/>
        <v>1.5524491919810757E-2</v>
      </c>
      <c r="F95" t="s">
        <v>20</v>
      </c>
      <c r="G95">
        <v>0</v>
      </c>
      <c r="H95">
        <v>12.05979857345449</v>
      </c>
      <c r="I95" t="s">
        <v>69</v>
      </c>
    </row>
    <row r="96" spans="1:9" hidden="1" x14ac:dyDescent="0.3">
      <c r="A96" t="s">
        <v>156</v>
      </c>
      <c r="B96">
        <v>12.33333333333333</v>
      </c>
      <c r="C96">
        <v>11.147625954929561</v>
      </c>
      <c r="D96">
        <v>11.28329172493542</v>
      </c>
      <c r="E96" s="6">
        <f t="shared" si="1"/>
        <v>0.13566577000585944</v>
      </c>
      <c r="F96" t="s">
        <v>108</v>
      </c>
      <c r="G96">
        <v>1.4</v>
      </c>
      <c r="H96">
        <v>12.683291724935421</v>
      </c>
      <c r="I96" t="s">
        <v>51</v>
      </c>
    </row>
    <row r="97" spans="1:9" hidden="1" x14ac:dyDescent="0.3">
      <c r="A97" t="s">
        <v>157</v>
      </c>
      <c r="B97">
        <v>5.3333333333333321</v>
      </c>
      <c r="C97">
        <v>2.1953583137589749</v>
      </c>
      <c r="D97">
        <v>2.3524525048396052</v>
      </c>
      <c r="E97" s="6">
        <f t="shared" si="1"/>
        <v>0.15709419108063027</v>
      </c>
      <c r="F97" t="s">
        <v>140</v>
      </c>
      <c r="G97">
        <v>0</v>
      </c>
      <c r="H97">
        <v>2.3524525048396052</v>
      </c>
      <c r="I97" t="s">
        <v>158</v>
      </c>
    </row>
    <row r="98" spans="1:9" hidden="1" x14ac:dyDescent="0.3">
      <c r="A98" t="s">
        <v>159</v>
      </c>
      <c r="B98">
        <v>4</v>
      </c>
      <c r="C98">
        <v>5.3337839321440068</v>
      </c>
      <c r="D98">
        <v>5.4983871902038981</v>
      </c>
      <c r="E98" s="6">
        <f t="shared" si="1"/>
        <v>0.16460325805989129</v>
      </c>
      <c r="F98" t="s">
        <v>20</v>
      </c>
      <c r="G98">
        <v>0</v>
      </c>
      <c r="H98">
        <v>5.4983871902038981</v>
      </c>
      <c r="I98" t="s">
        <v>160</v>
      </c>
    </row>
    <row r="99" spans="1:9" x14ac:dyDescent="0.3">
      <c r="A99" t="s">
        <v>161</v>
      </c>
      <c r="B99">
        <v>7.3333333333333339</v>
      </c>
      <c r="C99">
        <v>7.1308446545654078</v>
      </c>
      <c r="D99">
        <v>8.1673569381872326</v>
      </c>
      <c r="E99" s="6">
        <f t="shared" si="1"/>
        <v>1.0365122836218248</v>
      </c>
      <c r="F99" t="s">
        <v>140</v>
      </c>
      <c r="G99">
        <v>0.5</v>
      </c>
      <c r="H99">
        <v>8.6673569381872326</v>
      </c>
      <c r="I99" t="s">
        <v>89</v>
      </c>
    </row>
    <row r="100" spans="1:9" hidden="1" x14ac:dyDescent="0.3">
      <c r="A100" t="s">
        <v>162</v>
      </c>
      <c r="B100">
        <v>8.6666666666666661</v>
      </c>
      <c r="C100">
        <v>8.5712569786360699</v>
      </c>
      <c r="D100">
        <v>8.65546515468378</v>
      </c>
      <c r="E100" s="6">
        <f t="shared" si="1"/>
        <v>8.4208176047710026E-2</v>
      </c>
      <c r="F100" t="s">
        <v>20</v>
      </c>
      <c r="G100">
        <v>0</v>
      </c>
      <c r="H100">
        <v>8.65546515468378</v>
      </c>
      <c r="I100" t="s">
        <v>89</v>
      </c>
    </row>
    <row r="101" spans="1:9" hidden="1" x14ac:dyDescent="0.3">
      <c r="A101" t="s">
        <v>163</v>
      </c>
      <c r="B101">
        <v>11</v>
      </c>
      <c r="C101">
        <v>11.192126633782671</v>
      </c>
      <c r="D101">
        <v>11.291596507533511</v>
      </c>
      <c r="E101" s="6">
        <f t="shared" si="1"/>
        <v>9.946987375083971E-2</v>
      </c>
      <c r="F101" t="s">
        <v>20</v>
      </c>
      <c r="G101">
        <v>0</v>
      </c>
      <c r="H101">
        <v>11.291596507533511</v>
      </c>
      <c r="I101" t="s">
        <v>60</v>
      </c>
    </row>
    <row r="102" spans="1:9" x14ac:dyDescent="0.3">
      <c r="A102" t="s">
        <v>164</v>
      </c>
      <c r="B102">
        <v>6.5</v>
      </c>
      <c r="C102">
        <v>7.9619617802781271</v>
      </c>
      <c r="D102">
        <v>7.5506333624641204</v>
      </c>
      <c r="E102" s="6">
        <f t="shared" si="1"/>
        <v>-0.41132841781400664</v>
      </c>
      <c r="F102" t="s">
        <v>140</v>
      </c>
      <c r="G102">
        <v>-1</v>
      </c>
      <c r="H102">
        <v>6.5506333624641204</v>
      </c>
      <c r="I102" t="s">
        <v>85</v>
      </c>
    </row>
    <row r="103" spans="1:9" hidden="1" x14ac:dyDescent="0.3">
      <c r="A103" t="s">
        <v>165</v>
      </c>
      <c r="B103">
        <v>9.5</v>
      </c>
      <c r="C103">
        <v>10.17311267045717</v>
      </c>
      <c r="D103">
        <v>10.214959459952411</v>
      </c>
      <c r="E103" s="6">
        <f t="shared" si="1"/>
        <v>4.1846789495240344E-2</v>
      </c>
      <c r="F103" t="s">
        <v>20</v>
      </c>
      <c r="G103">
        <v>0</v>
      </c>
      <c r="H103">
        <v>10.214959459952411</v>
      </c>
      <c r="I103" t="s">
        <v>103</v>
      </c>
    </row>
    <row r="104" spans="1:9" hidden="1" x14ac:dyDescent="0.3">
      <c r="A104" t="s">
        <v>166</v>
      </c>
      <c r="B104">
        <v>9</v>
      </c>
      <c r="C104">
        <v>9.8484526482600074</v>
      </c>
      <c r="D104">
        <v>9.8091282742740198</v>
      </c>
      <c r="E104" s="6">
        <f t="shared" si="1"/>
        <v>-3.9324373985987648E-2</v>
      </c>
      <c r="F104" t="s">
        <v>20</v>
      </c>
      <c r="G104">
        <v>0</v>
      </c>
      <c r="H104">
        <v>9.8091282742740198</v>
      </c>
      <c r="I104" t="s">
        <v>103</v>
      </c>
    </row>
    <row r="105" spans="1:9" hidden="1" x14ac:dyDescent="0.3">
      <c r="A105" t="s">
        <v>167</v>
      </c>
      <c r="B105">
        <v>8</v>
      </c>
      <c r="C105">
        <v>5.3938286709168413</v>
      </c>
      <c r="D105">
        <v>5.4005674798330574</v>
      </c>
      <c r="E105" s="6">
        <f t="shared" si="1"/>
        <v>6.7388089162161435E-3</v>
      </c>
      <c r="F105" t="s">
        <v>20</v>
      </c>
      <c r="G105">
        <v>0</v>
      </c>
      <c r="H105">
        <v>5.4005674798330574</v>
      </c>
      <c r="I105" t="s">
        <v>160</v>
      </c>
    </row>
    <row r="106" spans="1:9" hidden="1" x14ac:dyDescent="0.3">
      <c r="A106" t="s">
        <v>168</v>
      </c>
      <c r="B106">
        <v>6.5</v>
      </c>
      <c r="C106">
        <v>8.6345457550536278</v>
      </c>
      <c r="D106">
        <v>8.7788643315705457</v>
      </c>
      <c r="E106" s="6">
        <f t="shared" si="1"/>
        <v>0.14431857651691793</v>
      </c>
      <c r="F106" t="s">
        <v>20</v>
      </c>
      <c r="G106">
        <v>0</v>
      </c>
      <c r="H106">
        <v>8.7788643315705457</v>
      </c>
      <c r="I106" t="s">
        <v>89</v>
      </c>
    </row>
    <row r="107" spans="1:9" hidden="1" x14ac:dyDescent="0.3">
      <c r="A107" t="s">
        <v>169</v>
      </c>
      <c r="B107">
        <v>7.3333333333333339</v>
      </c>
      <c r="C107">
        <v>7.9087970460709798</v>
      </c>
      <c r="D107">
        <v>8.0473402812419046</v>
      </c>
      <c r="E107" s="6">
        <f t="shared" si="1"/>
        <v>0.13854323517092482</v>
      </c>
      <c r="F107" t="s">
        <v>20</v>
      </c>
      <c r="G107">
        <v>0</v>
      </c>
      <c r="H107">
        <v>8.0473402812419046</v>
      </c>
      <c r="I107" t="s">
        <v>107</v>
      </c>
    </row>
    <row r="108" spans="1:9" hidden="1" x14ac:dyDescent="0.3">
      <c r="A108" t="s">
        <v>170</v>
      </c>
      <c r="B108">
        <v>6</v>
      </c>
      <c r="C108">
        <v>5.8191090142306141</v>
      </c>
      <c r="D108">
        <v>5.7220372098845713</v>
      </c>
      <c r="E108" s="6">
        <f t="shared" si="1"/>
        <v>-9.7071804346042789E-2</v>
      </c>
      <c r="F108" t="s">
        <v>20</v>
      </c>
      <c r="G108">
        <v>0</v>
      </c>
      <c r="H108">
        <v>5.7220372098845713</v>
      </c>
      <c r="I108" t="s">
        <v>72</v>
      </c>
    </row>
    <row r="109" spans="1:9" hidden="1" x14ac:dyDescent="0.3">
      <c r="A109" t="s">
        <v>171</v>
      </c>
      <c r="B109">
        <v>2.3333333333333321</v>
      </c>
      <c r="C109">
        <v>4.6845375119247663</v>
      </c>
      <c r="D109">
        <v>4.6380300727768686</v>
      </c>
      <c r="E109" s="6">
        <f t="shared" si="1"/>
        <v>-4.6507439147897678E-2</v>
      </c>
      <c r="F109" t="s">
        <v>140</v>
      </c>
      <c r="G109">
        <v>1</v>
      </c>
      <c r="H109">
        <v>5.6380300727768686</v>
      </c>
      <c r="I109" t="s">
        <v>72</v>
      </c>
    </row>
    <row r="110" spans="1:9" hidden="1" x14ac:dyDescent="0.3">
      <c r="A110" t="s">
        <v>172</v>
      </c>
      <c r="B110">
        <v>9</v>
      </c>
      <c r="C110">
        <v>9.5707802280215137</v>
      </c>
      <c r="D110">
        <v>9.6564815304080813</v>
      </c>
      <c r="E110" s="6">
        <f t="shared" si="1"/>
        <v>8.570130238656759E-2</v>
      </c>
      <c r="F110" t="s">
        <v>20</v>
      </c>
      <c r="G110">
        <v>0</v>
      </c>
      <c r="H110">
        <v>9.6564815304080813</v>
      </c>
      <c r="I110" t="s">
        <v>103</v>
      </c>
    </row>
    <row r="111" spans="1:9" hidden="1" x14ac:dyDescent="0.3">
      <c r="A111" t="s">
        <v>173</v>
      </c>
      <c r="B111">
        <v>7.5</v>
      </c>
      <c r="C111">
        <v>9.3328208076249908</v>
      </c>
      <c r="D111">
        <v>9.3546484684740197</v>
      </c>
      <c r="E111" s="6">
        <f t="shared" si="1"/>
        <v>2.1827660849028874E-2</v>
      </c>
      <c r="F111" t="s">
        <v>66</v>
      </c>
      <c r="G111">
        <v>-1</v>
      </c>
      <c r="H111">
        <v>8.3546484684740197</v>
      </c>
      <c r="I111" t="s">
        <v>107</v>
      </c>
    </row>
    <row r="112" spans="1:9" hidden="1" x14ac:dyDescent="0.3">
      <c r="A112" t="s">
        <v>174</v>
      </c>
      <c r="B112">
        <v>10</v>
      </c>
      <c r="C112">
        <v>10.183097706893451</v>
      </c>
      <c r="D112">
        <v>10.2773209776056</v>
      </c>
      <c r="E112" s="6">
        <f t="shared" si="1"/>
        <v>9.4223270712149088E-2</v>
      </c>
      <c r="F112" t="s">
        <v>63</v>
      </c>
      <c r="G112">
        <v>-0.5</v>
      </c>
      <c r="H112">
        <v>9.7773209776055996</v>
      </c>
      <c r="I112" t="s">
        <v>103</v>
      </c>
    </row>
    <row r="113" spans="1:9" hidden="1" x14ac:dyDescent="0.3">
      <c r="A113" t="s">
        <v>175</v>
      </c>
      <c r="B113">
        <v>12.66666666666667</v>
      </c>
      <c r="C113">
        <v>11.483338234600041</v>
      </c>
      <c r="D113">
        <v>11.40201376168798</v>
      </c>
      <c r="E113" s="6">
        <f t="shared" si="1"/>
        <v>-8.1324472912060131E-2</v>
      </c>
      <c r="F113" t="s">
        <v>63</v>
      </c>
      <c r="G113">
        <v>0.25</v>
      </c>
      <c r="H113">
        <v>11.65201376168798</v>
      </c>
      <c r="I113" t="s">
        <v>69</v>
      </c>
    </row>
    <row r="114" spans="1:9" hidden="1" x14ac:dyDescent="0.3">
      <c r="A114" t="s">
        <v>176</v>
      </c>
      <c r="B114">
        <v>1.3333333333333319</v>
      </c>
      <c r="C114">
        <v>5.550187249151973</v>
      </c>
      <c r="D114">
        <v>5.5856813390628757</v>
      </c>
      <c r="E114" s="6">
        <f t="shared" si="1"/>
        <v>3.5494089910902638E-2</v>
      </c>
      <c r="F114" t="s">
        <v>20</v>
      </c>
      <c r="G114">
        <v>-5</v>
      </c>
      <c r="H114">
        <v>1</v>
      </c>
      <c r="I114" t="s">
        <v>99</v>
      </c>
    </row>
    <row r="115" spans="1:9" hidden="1" x14ac:dyDescent="0.3">
      <c r="A115" t="s">
        <v>177</v>
      </c>
      <c r="B115">
        <v>10.5</v>
      </c>
      <c r="C115">
        <v>11.39271850087315</v>
      </c>
      <c r="D115">
        <v>11.53758713341805</v>
      </c>
      <c r="E115" s="6">
        <f t="shared" si="1"/>
        <v>0.14486863254490068</v>
      </c>
      <c r="F115" t="s">
        <v>20</v>
      </c>
      <c r="G115">
        <v>0</v>
      </c>
      <c r="H115">
        <v>11.53758713341805</v>
      </c>
      <c r="I115" t="s">
        <v>69</v>
      </c>
    </row>
    <row r="116" spans="1:9" hidden="1" x14ac:dyDescent="0.3">
      <c r="A116" t="s">
        <v>178</v>
      </c>
      <c r="B116">
        <v>11</v>
      </c>
      <c r="C116">
        <v>12.8811384844694</v>
      </c>
      <c r="D116">
        <v>12.87926011425542</v>
      </c>
      <c r="E116" s="6">
        <f t="shared" si="1"/>
        <v>-1.878370213979963E-3</v>
      </c>
      <c r="F116" t="s">
        <v>63</v>
      </c>
      <c r="G116">
        <v>-2.5</v>
      </c>
      <c r="H116">
        <v>10.37926011425542</v>
      </c>
      <c r="I116" t="s">
        <v>103</v>
      </c>
    </row>
    <row r="117" spans="1:9" hidden="1" x14ac:dyDescent="0.3">
      <c r="A117" t="s">
        <v>179</v>
      </c>
      <c r="B117">
        <v>14</v>
      </c>
      <c r="C117">
        <v>12.38774778753935</v>
      </c>
      <c r="D117">
        <v>12.550402999135629</v>
      </c>
      <c r="E117" s="6">
        <f t="shared" si="1"/>
        <v>0.16265521159627916</v>
      </c>
      <c r="F117" t="s">
        <v>63</v>
      </c>
      <c r="G117">
        <v>0</v>
      </c>
      <c r="H117">
        <v>12.550402999135629</v>
      </c>
      <c r="I117" t="s">
        <v>51</v>
      </c>
    </row>
    <row r="118" spans="1:9" hidden="1" x14ac:dyDescent="0.3">
      <c r="A118" t="s">
        <v>180</v>
      </c>
      <c r="B118">
        <v>8</v>
      </c>
      <c r="C118">
        <v>7.3465288637227344</v>
      </c>
      <c r="D118">
        <v>7.4012372582013839</v>
      </c>
      <c r="E118" s="6">
        <f t="shared" si="1"/>
        <v>5.4708394478649502E-2</v>
      </c>
      <c r="F118" t="s">
        <v>63</v>
      </c>
      <c r="G118">
        <v>0.75</v>
      </c>
      <c r="H118">
        <v>8.1512372582013839</v>
      </c>
      <c r="I118" t="s">
        <v>107</v>
      </c>
    </row>
    <row r="119" spans="1:9" hidden="1" x14ac:dyDescent="0.3">
      <c r="A119" t="s">
        <v>181</v>
      </c>
      <c r="B119">
        <v>15</v>
      </c>
      <c r="C119">
        <v>14.306296320544609</v>
      </c>
      <c r="D119">
        <v>14.304037895362701</v>
      </c>
      <c r="E119" s="6">
        <f t="shared" si="1"/>
        <v>-2.2584251819086631E-3</v>
      </c>
      <c r="F119" t="s">
        <v>20</v>
      </c>
      <c r="G119">
        <v>0</v>
      </c>
      <c r="H119">
        <v>14.304037895362701</v>
      </c>
      <c r="I119" t="s">
        <v>97</v>
      </c>
    </row>
    <row r="120" spans="1:9" hidden="1" x14ac:dyDescent="0.3">
      <c r="A120" t="s">
        <v>182</v>
      </c>
      <c r="B120">
        <v>8.6666666666666661</v>
      </c>
      <c r="C120">
        <v>8.5657262997117645</v>
      </c>
      <c r="D120">
        <v>8.3976987163925507</v>
      </c>
      <c r="E120" s="6">
        <f t="shared" si="1"/>
        <v>-0.16802758331921375</v>
      </c>
      <c r="F120" t="s">
        <v>20</v>
      </c>
      <c r="G120">
        <v>0</v>
      </c>
      <c r="H120">
        <v>8.3976987163925507</v>
      </c>
      <c r="I120" t="s">
        <v>107</v>
      </c>
    </row>
    <row r="121" spans="1:9" hidden="1" x14ac:dyDescent="0.3">
      <c r="A121" t="s">
        <v>183</v>
      </c>
      <c r="B121">
        <v>1</v>
      </c>
      <c r="C121">
        <v>9.9409587621227669</v>
      </c>
      <c r="D121">
        <v>10.07065074256486</v>
      </c>
      <c r="E121" s="6">
        <f t="shared" si="1"/>
        <v>0.12969198044209307</v>
      </c>
      <c r="F121" t="s">
        <v>63</v>
      </c>
      <c r="G121">
        <v>0</v>
      </c>
      <c r="H121">
        <v>10.07065074256486</v>
      </c>
      <c r="I121" t="s">
        <v>103</v>
      </c>
    </row>
    <row r="122" spans="1:9" hidden="1" x14ac:dyDescent="0.3">
      <c r="A122" t="s">
        <v>184</v>
      </c>
      <c r="B122">
        <v>17.666666666666671</v>
      </c>
      <c r="C122">
        <v>15.028386631141659</v>
      </c>
      <c r="D122">
        <v>15.0447938810313</v>
      </c>
      <c r="E122" s="6">
        <f t="shared" si="1"/>
        <v>1.6407249889640596E-2</v>
      </c>
      <c r="F122" t="s">
        <v>47</v>
      </c>
      <c r="G122">
        <v>0.5</v>
      </c>
      <c r="H122">
        <v>15.5447938810313</v>
      </c>
      <c r="I122" t="s">
        <v>31</v>
      </c>
    </row>
    <row r="123" spans="1:9" hidden="1" x14ac:dyDescent="0.3">
      <c r="A123" t="s">
        <v>185</v>
      </c>
      <c r="B123">
        <v>1.6666666666666681</v>
      </c>
      <c r="C123">
        <v>5.3876228541523679</v>
      </c>
      <c r="D123">
        <v>5.5013306572745</v>
      </c>
      <c r="E123" s="6">
        <f t="shared" si="1"/>
        <v>0.11370780312213213</v>
      </c>
      <c r="F123" t="s">
        <v>63</v>
      </c>
      <c r="G123">
        <v>-4</v>
      </c>
      <c r="H123">
        <v>1.5013306572745</v>
      </c>
      <c r="I123" t="s">
        <v>158</v>
      </c>
    </row>
    <row r="124" spans="1:9" hidden="1" x14ac:dyDescent="0.3">
      <c r="A124" t="s">
        <v>186</v>
      </c>
      <c r="B124">
        <v>10.33333333333333</v>
      </c>
      <c r="C124">
        <v>10.345837463547291</v>
      </c>
      <c r="D124">
        <v>10.27946329780444</v>
      </c>
      <c r="E124" s="6">
        <f t="shared" si="1"/>
        <v>-6.6374165742850266E-2</v>
      </c>
      <c r="F124" t="s">
        <v>63</v>
      </c>
      <c r="G124">
        <v>1.25</v>
      </c>
      <c r="H124">
        <v>11.52946329780444</v>
      </c>
      <c r="I124" t="s">
        <v>69</v>
      </c>
    </row>
    <row r="125" spans="1:9" hidden="1" x14ac:dyDescent="0.3">
      <c r="A125" t="s">
        <v>187</v>
      </c>
      <c r="B125">
        <v>19</v>
      </c>
      <c r="C125">
        <v>17.87746118955674</v>
      </c>
      <c r="D125">
        <v>17.976321369146479</v>
      </c>
      <c r="E125" s="6">
        <f t="shared" si="1"/>
        <v>9.8860179589738806E-2</v>
      </c>
      <c r="F125" t="s">
        <v>108</v>
      </c>
      <c r="G125">
        <v>0.3</v>
      </c>
      <c r="H125">
        <v>18.27632136914648</v>
      </c>
      <c r="I125" t="s">
        <v>45</v>
      </c>
    </row>
    <row r="126" spans="1:9" hidden="1" x14ac:dyDescent="0.3">
      <c r="A126" t="s">
        <v>188</v>
      </c>
      <c r="B126">
        <v>16.666666666666671</v>
      </c>
      <c r="C126">
        <v>15.354289469773761</v>
      </c>
      <c r="D126">
        <v>15.40301434197894</v>
      </c>
      <c r="E126" s="6">
        <f t="shared" si="1"/>
        <v>4.8724872205179182E-2</v>
      </c>
      <c r="F126" t="s">
        <v>20</v>
      </c>
      <c r="G126">
        <v>0</v>
      </c>
      <c r="H126">
        <v>15.40301434197894</v>
      </c>
      <c r="I126" t="s">
        <v>56</v>
      </c>
    </row>
    <row r="127" spans="1:9" hidden="1" x14ac:dyDescent="0.3">
      <c r="A127" t="s">
        <v>189</v>
      </c>
      <c r="B127">
        <v>18</v>
      </c>
      <c r="C127">
        <v>17.67473001544429</v>
      </c>
      <c r="D127">
        <v>17.76304365992409</v>
      </c>
      <c r="E127" s="6">
        <f t="shared" si="1"/>
        <v>8.8313644479800502E-2</v>
      </c>
      <c r="F127" t="s">
        <v>20</v>
      </c>
      <c r="G127">
        <v>0</v>
      </c>
      <c r="H127">
        <v>17.76304365992409</v>
      </c>
      <c r="I127" t="s">
        <v>45</v>
      </c>
    </row>
    <row r="128" spans="1:9" hidden="1" x14ac:dyDescent="0.3">
      <c r="A128" t="s">
        <v>190</v>
      </c>
      <c r="B128">
        <v>16.333333333333329</v>
      </c>
      <c r="C128">
        <v>15.87874018942871</v>
      </c>
      <c r="D128">
        <v>15.91557371637268</v>
      </c>
      <c r="E128" s="6">
        <f t="shared" si="1"/>
        <v>3.6833526943970796E-2</v>
      </c>
      <c r="F128" t="s">
        <v>20</v>
      </c>
      <c r="G128">
        <v>0</v>
      </c>
      <c r="H128">
        <v>15.91557371637268</v>
      </c>
      <c r="I128" t="s">
        <v>31</v>
      </c>
    </row>
    <row r="129" spans="1:9" hidden="1" x14ac:dyDescent="0.3">
      <c r="A129" t="s">
        <v>191</v>
      </c>
      <c r="B129">
        <v>12</v>
      </c>
      <c r="C129">
        <v>12.47410833437822</v>
      </c>
      <c r="D129">
        <v>12.58638708443425</v>
      </c>
      <c r="E129" s="6">
        <f t="shared" si="1"/>
        <v>0.11227875005602961</v>
      </c>
      <c r="F129" t="s">
        <v>20</v>
      </c>
      <c r="G129">
        <v>0.8</v>
      </c>
      <c r="H129">
        <v>13.386387084434251</v>
      </c>
      <c r="I129" t="s">
        <v>51</v>
      </c>
    </row>
    <row r="130" spans="1:9" hidden="1" x14ac:dyDescent="0.3">
      <c r="A130" t="s">
        <v>192</v>
      </c>
      <c r="B130">
        <v>9.5</v>
      </c>
      <c r="C130">
        <v>10.11307690530583</v>
      </c>
      <c r="D130">
        <v>10.06873711371928</v>
      </c>
      <c r="E130" s="6">
        <f t="shared" si="1"/>
        <v>-4.4339791586549993E-2</v>
      </c>
      <c r="F130" t="s">
        <v>20</v>
      </c>
      <c r="G130">
        <v>0</v>
      </c>
      <c r="H130">
        <v>10.06873711371928</v>
      </c>
      <c r="I130" t="s">
        <v>103</v>
      </c>
    </row>
    <row r="131" spans="1:9" hidden="1" x14ac:dyDescent="0.3">
      <c r="A131" t="s">
        <v>193</v>
      </c>
      <c r="B131">
        <v>13.66666666666667</v>
      </c>
      <c r="C131">
        <v>13.95473378638647</v>
      </c>
      <c r="D131">
        <v>13.989725721157111</v>
      </c>
      <c r="E131" s="6">
        <f t="shared" ref="E131:E139" si="2">D131-C131</f>
        <v>3.4991934770641109E-2</v>
      </c>
      <c r="F131" t="s">
        <v>108</v>
      </c>
      <c r="G131">
        <v>-1.2</v>
      </c>
      <c r="H131">
        <v>12.78972572115711</v>
      </c>
      <c r="I131" t="s">
        <v>51</v>
      </c>
    </row>
    <row r="132" spans="1:9" hidden="1" x14ac:dyDescent="0.3">
      <c r="A132" t="s">
        <v>194</v>
      </c>
      <c r="B132">
        <v>17</v>
      </c>
      <c r="C132">
        <v>17.4258028815862</v>
      </c>
      <c r="D132">
        <v>17.47799276687531</v>
      </c>
      <c r="E132" s="6">
        <f t="shared" si="2"/>
        <v>5.2189885289109839E-2</v>
      </c>
      <c r="F132" t="s">
        <v>20</v>
      </c>
      <c r="G132">
        <v>0</v>
      </c>
      <c r="H132">
        <v>17.47799276687531</v>
      </c>
      <c r="I132" t="s">
        <v>22</v>
      </c>
    </row>
    <row r="133" spans="1:9" x14ac:dyDescent="0.3">
      <c r="A133" t="s">
        <v>195</v>
      </c>
      <c r="B133">
        <v>8.6666666666666661</v>
      </c>
      <c r="C133">
        <v>10.73479249215913</v>
      </c>
      <c r="D133">
        <v>10.406829779554879</v>
      </c>
      <c r="E133" s="6">
        <f t="shared" si="2"/>
        <v>-0.32796271260425058</v>
      </c>
      <c r="F133" t="s">
        <v>47</v>
      </c>
      <c r="G133">
        <v>-1.25</v>
      </c>
      <c r="H133">
        <v>9.1568297795548794</v>
      </c>
      <c r="I133" t="s">
        <v>89</v>
      </c>
    </row>
    <row r="134" spans="1:9" hidden="1" x14ac:dyDescent="0.3">
      <c r="A134" t="s">
        <v>196</v>
      </c>
      <c r="B134">
        <v>16</v>
      </c>
      <c r="C134">
        <v>15.520224073336619</v>
      </c>
      <c r="D134">
        <v>15.41974223395335</v>
      </c>
      <c r="E134" s="6">
        <f t="shared" si="2"/>
        <v>-0.10048183938326893</v>
      </c>
      <c r="F134" t="s">
        <v>20</v>
      </c>
      <c r="G134">
        <v>0</v>
      </c>
      <c r="H134">
        <v>15.41974223395335</v>
      </c>
      <c r="I134" t="s">
        <v>56</v>
      </c>
    </row>
    <row r="135" spans="1:9" hidden="1" x14ac:dyDescent="0.3">
      <c r="A135" t="s">
        <v>197</v>
      </c>
      <c r="B135">
        <v>18</v>
      </c>
      <c r="C135">
        <v>15.904344810054431</v>
      </c>
      <c r="D135">
        <v>15.988456749575921</v>
      </c>
      <c r="E135" s="6">
        <f t="shared" si="2"/>
        <v>8.4111939521489987E-2</v>
      </c>
      <c r="F135" t="s">
        <v>20</v>
      </c>
      <c r="G135">
        <v>0</v>
      </c>
      <c r="H135">
        <v>15.988456749575921</v>
      </c>
      <c r="I135" t="s">
        <v>31</v>
      </c>
    </row>
    <row r="136" spans="1:9" hidden="1" x14ac:dyDescent="0.3">
      <c r="A136" t="s">
        <v>198</v>
      </c>
      <c r="B136">
        <v>11</v>
      </c>
      <c r="C136">
        <v>10.79946314831462</v>
      </c>
      <c r="D136">
        <v>10.92807479510517</v>
      </c>
      <c r="E136" s="6">
        <f t="shared" si="2"/>
        <v>0.12861164679054937</v>
      </c>
      <c r="F136" t="s">
        <v>20</v>
      </c>
      <c r="G136">
        <v>0</v>
      </c>
      <c r="H136">
        <v>10.92807479510517</v>
      </c>
      <c r="I136" t="s">
        <v>60</v>
      </c>
    </row>
    <row r="137" spans="1:9" hidden="1" x14ac:dyDescent="0.3">
      <c r="A137" t="s">
        <v>199</v>
      </c>
      <c r="B137">
        <v>8</v>
      </c>
      <c r="C137">
        <v>10.621238306343219</v>
      </c>
      <c r="D137">
        <v>10.82739226361873</v>
      </c>
      <c r="E137" s="6">
        <f t="shared" si="2"/>
        <v>0.20615395727551089</v>
      </c>
      <c r="F137" t="s">
        <v>20</v>
      </c>
      <c r="G137">
        <v>-1.5</v>
      </c>
      <c r="H137">
        <v>9.3273922636187301</v>
      </c>
      <c r="I137" t="s">
        <v>89</v>
      </c>
    </row>
    <row r="138" spans="1:9" hidden="1" x14ac:dyDescent="0.3">
      <c r="A138" t="s">
        <v>200</v>
      </c>
      <c r="B138">
        <v>16.333333333333329</v>
      </c>
      <c r="C138">
        <v>16.421680236944269</v>
      </c>
      <c r="D138">
        <v>16.427500214553451</v>
      </c>
      <c r="E138" s="6">
        <f t="shared" si="2"/>
        <v>5.8199776091818478E-3</v>
      </c>
      <c r="F138" t="s">
        <v>108</v>
      </c>
      <c r="G138">
        <v>-0.2</v>
      </c>
      <c r="H138">
        <v>16.227500214553451</v>
      </c>
      <c r="I138" t="s">
        <v>31</v>
      </c>
    </row>
    <row r="139" spans="1:9" hidden="1" x14ac:dyDescent="0.3">
      <c r="A139" t="s">
        <v>201</v>
      </c>
      <c r="B139">
        <v>13</v>
      </c>
      <c r="C139">
        <v>13.71850567336644</v>
      </c>
      <c r="D139">
        <v>13.731877231340629</v>
      </c>
      <c r="E139" s="6">
        <f t="shared" si="2"/>
        <v>1.3371557974188875E-2</v>
      </c>
      <c r="F139" t="s">
        <v>108</v>
      </c>
      <c r="G139">
        <v>-1.4</v>
      </c>
      <c r="H139">
        <v>12.331877231340631</v>
      </c>
      <c r="I139" t="s">
        <v>69</v>
      </c>
    </row>
  </sheetData>
  <autoFilter ref="A1:I139" xr:uid="{26FFD78D-BBF8-44CD-974B-54BFCD0DE856}">
    <filterColumn colId="4">
      <filters>
        <filter val="0.29"/>
        <filter val="-0.33"/>
        <filter val="0.35"/>
        <filter val="0.38"/>
        <filter val="0.41"/>
        <filter val="-0.41"/>
        <filter val="0.48"/>
        <filter val="-0.66"/>
        <filter val="1.04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Ratings</vt:lpstr>
      <vt:lpstr>before_after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Kaimin Khaw</cp:lastModifiedBy>
  <dcterms:created xsi:type="dcterms:W3CDTF">2025-10-21T12:08:48Z</dcterms:created>
  <dcterms:modified xsi:type="dcterms:W3CDTF">2025-10-23T13:39:49Z</dcterms:modified>
</cp:coreProperties>
</file>